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28800" windowHeight="13176" tabRatio="915" activeTab="5"/>
  </bookViews>
  <sheets>
    <sheet name="plant" sheetId="10" r:id="rId1"/>
    <sheet name="plot" sheetId="1" r:id="rId2"/>
    <sheet name="plot_global" sheetId="2" r:id="rId3"/>
    <sheet name="crop" sheetId="12" r:id="rId4"/>
    <sheet name="index" sheetId="3" r:id="rId5"/>
    <sheet name="itk" sheetId="4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4" hidden="1">index!$A$1:$AKZ$1</definedName>
    <definedName name="_xlnm._FilterDatabase" localSheetId="5" hidden="1">itk!$A$1:$AMN$121</definedName>
    <definedName name="_xlnm._FilterDatabase" localSheetId="9" hidden="1">pheno!$A$1:$E$1</definedName>
    <definedName name="_xlnm._FilterDatabase" localSheetId="1" hidden="1">plot!$A$1:$AJV$445</definedName>
    <definedName name="_xlnm._FilterDatabase" localSheetId="2" hidden="1">plot_global!$E$1:$N$103</definedName>
  </definedNames>
  <calcPr calcId="162913"/>
</workbook>
</file>

<file path=xl/calcChain.xml><?xml version="1.0" encoding="utf-8"?>
<calcChain xmlns="http://schemas.openxmlformats.org/spreadsheetml/2006/main">
  <c r="U194" i="1" l="1"/>
  <c r="U196" i="1"/>
  <c r="U197" i="1"/>
  <c r="U198" i="1"/>
  <c r="U200" i="1"/>
  <c r="U201" i="1"/>
  <c r="U202" i="1"/>
  <c r="U204" i="1"/>
  <c r="U205" i="1"/>
  <c r="U206" i="1"/>
  <c r="U208" i="1"/>
  <c r="U209" i="1"/>
  <c r="U210" i="1"/>
  <c r="U212" i="1"/>
  <c r="U213" i="1"/>
  <c r="U214" i="1"/>
  <c r="U216" i="1"/>
  <c r="U217" i="1"/>
  <c r="U193" i="1"/>
  <c r="U185" i="1"/>
  <c r="U183" i="1"/>
  <c r="U186" i="1"/>
  <c r="U187" i="1"/>
  <c r="U188" i="1"/>
  <c r="U189" i="1"/>
  <c r="U190" i="1"/>
  <c r="U191" i="1"/>
  <c r="U192" i="1"/>
  <c r="U182" i="1"/>
  <c r="U158" i="1"/>
  <c r="U169" i="1"/>
  <c r="U168" i="1"/>
  <c r="U166" i="1"/>
  <c r="U165" i="1"/>
  <c r="U164" i="1"/>
  <c r="U162" i="1"/>
  <c r="U161" i="1"/>
  <c r="U160" i="1"/>
  <c r="L167" i="1"/>
  <c r="L163" i="1"/>
  <c r="L159" i="1"/>
  <c r="U108" i="1"/>
  <c r="U134" i="1"/>
  <c r="U99" i="1"/>
  <c r="U100" i="1"/>
  <c r="U101" i="1"/>
  <c r="U102" i="1"/>
  <c r="U103" i="1"/>
  <c r="U104" i="1"/>
  <c r="U105" i="1"/>
  <c r="U106" i="1"/>
  <c r="U107" i="1"/>
  <c r="U109" i="1"/>
  <c r="U98" i="1"/>
  <c r="U39" i="1"/>
  <c r="U40" i="1"/>
  <c r="U41" i="1"/>
  <c r="U42" i="1"/>
  <c r="U43" i="1"/>
  <c r="U44" i="1"/>
  <c r="U45" i="1"/>
  <c r="U46" i="1"/>
  <c r="U47" i="1"/>
  <c r="U48" i="1"/>
  <c r="U49" i="1"/>
  <c r="U38" i="1"/>
  <c r="T2" i="1"/>
  <c r="S2" i="1"/>
  <c r="Q2" i="1"/>
  <c r="P2" i="1"/>
  <c r="R2" i="1" s="1"/>
  <c r="K2" i="1"/>
  <c r="L2" i="1" s="1"/>
  <c r="J2" i="1"/>
  <c r="Y3" i="1"/>
  <c r="Z3" i="1"/>
  <c r="Y4" i="1"/>
  <c r="Z4" i="1"/>
  <c r="Y5" i="1"/>
  <c r="Z5" i="1"/>
  <c r="Y6" i="1"/>
  <c r="AA6" i="1" s="1"/>
  <c r="Z6" i="1"/>
  <c r="Y7" i="1"/>
  <c r="AA7" i="1" s="1"/>
  <c r="Z7" i="1"/>
  <c r="Y8" i="1"/>
  <c r="Z8" i="1"/>
  <c r="Y9" i="1"/>
  <c r="Z9" i="1"/>
  <c r="Y10" i="1"/>
  <c r="AA10" i="1" s="1"/>
  <c r="Z10" i="1"/>
  <c r="Y11" i="1"/>
  <c r="AA11" i="1" s="1"/>
  <c r="Z11" i="1"/>
  <c r="Y12" i="1"/>
  <c r="Z12" i="1"/>
  <c r="Y13" i="1"/>
  <c r="Z13" i="1"/>
  <c r="Y14" i="1"/>
  <c r="AA14" i="1" s="1"/>
  <c r="Z14" i="1"/>
  <c r="Y16" i="1"/>
  <c r="AA16" i="1" s="1"/>
  <c r="Z16" i="1"/>
  <c r="Y17" i="1"/>
  <c r="Z17" i="1"/>
  <c r="Y18" i="1"/>
  <c r="Z18" i="1"/>
  <c r="Y20" i="1"/>
  <c r="AA20" i="1" s="1"/>
  <c r="Z20" i="1"/>
  <c r="Y21" i="1"/>
  <c r="AA21" i="1" s="1"/>
  <c r="Z21" i="1"/>
  <c r="Y22" i="1"/>
  <c r="Z22" i="1"/>
  <c r="Y24" i="1"/>
  <c r="Z24" i="1"/>
  <c r="Y25" i="1"/>
  <c r="AA25" i="1" s="1"/>
  <c r="Z25" i="1"/>
  <c r="Y26" i="1"/>
  <c r="AA26" i="1" s="1"/>
  <c r="Z26" i="1"/>
  <c r="Y27" i="1"/>
  <c r="Z27" i="1"/>
  <c r="Y28" i="1"/>
  <c r="Z28" i="1"/>
  <c r="Y29" i="1"/>
  <c r="AA29" i="1" s="1"/>
  <c r="Z29" i="1"/>
  <c r="Y30" i="1"/>
  <c r="AA30" i="1" s="1"/>
  <c r="Z30" i="1"/>
  <c r="Y31" i="1"/>
  <c r="Z31" i="1"/>
  <c r="Y32" i="1"/>
  <c r="Z32" i="1"/>
  <c r="Y33" i="1"/>
  <c r="AA33" i="1" s="1"/>
  <c r="Z33" i="1"/>
  <c r="Y34" i="1"/>
  <c r="AA34" i="1" s="1"/>
  <c r="Z34" i="1"/>
  <c r="Y35" i="1"/>
  <c r="Z35" i="1"/>
  <c r="Y36" i="1"/>
  <c r="Z36" i="1"/>
  <c r="Y37" i="1"/>
  <c r="AA37" i="1" s="1"/>
  <c r="Z37" i="1"/>
  <c r="Y50" i="1"/>
  <c r="Z50" i="1"/>
  <c r="Y52" i="1"/>
  <c r="Z52" i="1"/>
  <c r="Y53" i="1"/>
  <c r="Z53" i="1"/>
  <c r="Y54" i="1"/>
  <c r="AA54" i="1" s="1"/>
  <c r="Z54" i="1"/>
  <c r="Y56" i="1"/>
  <c r="Z56" i="1"/>
  <c r="Y57" i="1"/>
  <c r="Z57" i="1"/>
  <c r="Y58" i="1"/>
  <c r="Z58" i="1"/>
  <c r="AA58" i="1" s="1"/>
  <c r="Y60" i="1"/>
  <c r="AA60" i="1" s="1"/>
  <c r="Z60" i="1"/>
  <c r="Y61" i="1"/>
  <c r="Z61" i="1"/>
  <c r="Y62" i="1"/>
  <c r="Z62" i="1"/>
  <c r="Y63" i="1"/>
  <c r="Z63" i="1"/>
  <c r="Y64" i="1"/>
  <c r="AA64" i="1" s="1"/>
  <c r="Z64" i="1"/>
  <c r="Y65" i="1"/>
  <c r="Z65" i="1"/>
  <c r="Y66" i="1"/>
  <c r="Z66" i="1"/>
  <c r="Y67" i="1"/>
  <c r="Z67" i="1"/>
  <c r="Y68" i="1"/>
  <c r="AA68" i="1" s="1"/>
  <c r="Z68" i="1"/>
  <c r="Y69" i="1"/>
  <c r="Z69" i="1"/>
  <c r="Y70" i="1"/>
  <c r="Z70" i="1"/>
  <c r="Y71" i="1"/>
  <c r="Z71" i="1"/>
  <c r="Y72" i="1"/>
  <c r="AA72" i="1" s="1"/>
  <c r="Z72" i="1"/>
  <c r="Y73" i="1"/>
  <c r="Z73" i="1"/>
  <c r="Y74" i="1"/>
  <c r="Z74" i="1"/>
  <c r="Y76" i="1"/>
  <c r="Z76" i="1"/>
  <c r="AA76" i="1" s="1"/>
  <c r="Y77" i="1"/>
  <c r="Z77" i="1"/>
  <c r="Y78" i="1"/>
  <c r="Z78" i="1"/>
  <c r="Y80" i="1"/>
  <c r="Z80" i="1"/>
  <c r="Y81" i="1"/>
  <c r="Z81" i="1"/>
  <c r="Y82" i="1"/>
  <c r="AA82" i="1" s="1"/>
  <c r="Z82" i="1"/>
  <c r="Y84" i="1"/>
  <c r="Z84" i="1"/>
  <c r="Y85" i="1"/>
  <c r="Z85" i="1"/>
  <c r="Y86" i="1"/>
  <c r="Z86" i="1"/>
  <c r="AA86" i="1" s="1"/>
  <c r="Y87" i="1"/>
  <c r="AA87" i="1" s="1"/>
  <c r="Z87" i="1"/>
  <c r="Y88" i="1"/>
  <c r="Z88" i="1"/>
  <c r="Y89" i="1"/>
  <c r="Z89" i="1"/>
  <c r="Y90" i="1"/>
  <c r="Z90" i="1"/>
  <c r="AA90" i="1" s="1"/>
  <c r="Y91" i="1"/>
  <c r="AA91" i="1" s="1"/>
  <c r="Z91" i="1"/>
  <c r="Y92" i="1"/>
  <c r="AA92" i="1" s="1"/>
  <c r="Z92" i="1"/>
  <c r="Y93" i="1"/>
  <c r="Z93" i="1"/>
  <c r="Y94" i="1"/>
  <c r="Z94" i="1"/>
  <c r="Y95" i="1"/>
  <c r="AA95" i="1" s="1"/>
  <c r="Z95" i="1"/>
  <c r="Y96" i="1"/>
  <c r="Z96" i="1"/>
  <c r="Y97" i="1"/>
  <c r="Z97" i="1"/>
  <c r="Y110" i="1"/>
  <c r="Z110" i="1"/>
  <c r="Y112" i="1"/>
  <c r="Z112" i="1"/>
  <c r="Y113" i="1"/>
  <c r="Z113" i="1"/>
  <c r="Y114" i="1"/>
  <c r="Z114" i="1"/>
  <c r="AA114" i="1" s="1"/>
  <c r="Y116" i="1"/>
  <c r="Z116" i="1"/>
  <c r="Y117" i="1"/>
  <c r="AA117" i="1" s="1"/>
  <c r="Z117" i="1"/>
  <c r="Y118" i="1"/>
  <c r="Z118" i="1"/>
  <c r="Y120" i="1"/>
  <c r="Z120" i="1"/>
  <c r="AA120" i="1" s="1"/>
  <c r="Y121" i="1"/>
  <c r="Z121" i="1"/>
  <c r="Y122" i="1"/>
  <c r="AA122" i="1" s="1"/>
  <c r="Z122" i="1"/>
  <c r="Y123" i="1"/>
  <c r="Z123" i="1"/>
  <c r="Y124" i="1"/>
  <c r="Z124" i="1"/>
  <c r="AA124" i="1" s="1"/>
  <c r="Y125" i="1"/>
  <c r="Z125" i="1"/>
  <c r="Y126" i="1"/>
  <c r="Z126" i="1"/>
  <c r="Y127" i="1"/>
  <c r="Z127" i="1"/>
  <c r="Y128" i="1"/>
  <c r="Z128" i="1"/>
  <c r="AA128" i="1" s="1"/>
  <c r="Y129" i="1"/>
  <c r="Z129" i="1"/>
  <c r="Y130" i="1"/>
  <c r="Z130" i="1"/>
  <c r="Y131" i="1"/>
  <c r="Z131" i="1"/>
  <c r="Y132" i="1"/>
  <c r="Z132" i="1"/>
  <c r="AA132" i="1" s="1"/>
  <c r="Y133" i="1"/>
  <c r="Z133" i="1"/>
  <c r="Y146" i="1"/>
  <c r="AA146" i="1" s="1"/>
  <c r="Z146" i="1"/>
  <c r="Y148" i="1"/>
  <c r="AA148" i="1" s="1"/>
  <c r="Z148" i="1"/>
  <c r="Y149" i="1"/>
  <c r="Z149" i="1"/>
  <c r="AA149" i="1" s="1"/>
  <c r="Y150" i="1"/>
  <c r="Z150" i="1"/>
  <c r="Y152" i="1"/>
  <c r="AA152" i="1" s="1"/>
  <c r="Z152" i="1"/>
  <c r="Y153" i="1"/>
  <c r="AA153" i="1" s="1"/>
  <c r="Z153" i="1"/>
  <c r="Y154" i="1"/>
  <c r="Z154" i="1"/>
  <c r="Y156" i="1"/>
  <c r="Z156" i="1"/>
  <c r="Y157" i="1"/>
  <c r="AA157" i="1" s="1"/>
  <c r="Z157" i="1"/>
  <c r="Y170" i="1"/>
  <c r="Z170" i="1"/>
  <c r="Y171" i="1"/>
  <c r="Z171" i="1"/>
  <c r="Y173" i="1"/>
  <c r="Z173" i="1"/>
  <c r="Y174" i="1"/>
  <c r="AA174" i="1" s="1"/>
  <c r="Z174" i="1"/>
  <c r="Y175" i="1"/>
  <c r="AA175" i="1" s="1"/>
  <c r="Z175" i="1"/>
  <c r="Y176" i="1"/>
  <c r="Z176" i="1"/>
  <c r="Y177" i="1"/>
  <c r="Z177" i="1"/>
  <c r="Y178" i="1"/>
  <c r="AA178" i="1" s="1"/>
  <c r="Z178" i="1"/>
  <c r="Y179" i="1"/>
  <c r="AA179" i="1" s="1"/>
  <c r="Z179" i="1"/>
  <c r="Y180" i="1"/>
  <c r="Z180" i="1"/>
  <c r="AA180" i="1" s="1"/>
  <c r="Y181" i="1"/>
  <c r="Z181" i="1"/>
  <c r="Y194" i="1"/>
  <c r="AA194" i="1" s="1"/>
  <c r="Z194" i="1"/>
  <c r="Y196" i="1"/>
  <c r="AA196" i="1" s="1"/>
  <c r="Z196" i="1"/>
  <c r="Y197" i="1"/>
  <c r="Z197" i="1"/>
  <c r="Y198" i="1"/>
  <c r="Z198" i="1"/>
  <c r="Y200" i="1"/>
  <c r="Z200" i="1"/>
  <c r="Y201" i="1"/>
  <c r="AA201" i="1" s="1"/>
  <c r="Z201" i="1"/>
  <c r="Y202" i="1"/>
  <c r="Z202" i="1"/>
  <c r="Y204" i="1"/>
  <c r="Z204" i="1"/>
  <c r="Y205" i="1"/>
  <c r="AA205" i="1" s="1"/>
  <c r="Z205" i="1"/>
  <c r="AA4" i="1"/>
  <c r="AA5" i="1"/>
  <c r="AA8" i="1"/>
  <c r="AA9" i="1"/>
  <c r="AA12" i="1"/>
  <c r="AA13" i="1"/>
  <c r="AA17" i="1"/>
  <c r="AA18" i="1"/>
  <c r="AA22" i="1"/>
  <c r="AA24" i="1"/>
  <c r="AA28" i="1"/>
  <c r="AA32" i="1"/>
  <c r="AA36" i="1"/>
  <c r="AA52" i="1"/>
  <c r="AA57" i="1"/>
  <c r="AA62" i="1"/>
  <c r="AA65" i="1"/>
  <c r="AA66" i="1"/>
  <c r="AA70" i="1"/>
  <c r="AA74" i="1"/>
  <c r="AA77" i="1"/>
  <c r="AA80" i="1"/>
  <c r="AA81" i="1"/>
  <c r="AA85" i="1"/>
  <c r="AA89" i="1"/>
  <c r="AA93" i="1"/>
  <c r="AA97" i="1"/>
  <c r="AA110" i="1"/>
  <c r="AA112" i="1"/>
  <c r="AA116" i="1"/>
  <c r="AA121" i="1"/>
  <c r="AA125" i="1"/>
  <c r="AA126" i="1"/>
  <c r="AA129" i="1"/>
  <c r="AA130" i="1"/>
  <c r="AA133" i="1"/>
  <c r="AA154" i="1"/>
  <c r="AA170" i="1"/>
  <c r="AA173" i="1"/>
  <c r="AA197" i="1"/>
  <c r="AA198" i="1"/>
  <c r="AA200" i="1"/>
  <c r="AA202" i="1"/>
  <c r="AA204" i="1"/>
  <c r="Z2" i="1"/>
  <c r="Y2" i="1"/>
  <c r="AA2" i="1" s="1"/>
  <c r="U135" i="1"/>
  <c r="U136" i="1"/>
  <c r="U137" i="1"/>
  <c r="U138" i="1"/>
  <c r="U139" i="1"/>
  <c r="U140" i="1"/>
  <c r="U141" i="1"/>
  <c r="U142" i="1"/>
  <c r="U143" i="1"/>
  <c r="U144" i="1"/>
  <c r="U145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6" i="1"/>
  <c r="T16" i="1"/>
  <c r="S17" i="1"/>
  <c r="T17" i="1"/>
  <c r="S18" i="1"/>
  <c r="T18" i="1"/>
  <c r="S20" i="1"/>
  <c r="T20" i="1"/>
  <c r="S21" i="1"/>
  <c r="T21" i="1"/>
  <c r="S22" i="1"/>
  <c r="T22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50" i="1"/>
  <c r="T50" i="1"/>
  <c r="S52" i="1"/>
  <c r="T52" i="1"/>
  <c r="S53" i="1"/>
  <c r="T53" i="1"/>
  <c r="S54" i="1"/>
  <c r="T54" i="1"/>
  <c r="S56" i="1"/>
  <c r="T56" i="1"/>
  <c r="S57" i="1"/>
  <c r="T57" i="1"/>
  <c r="S58" i="1"/>
  <c r="T58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6" i="1"/>
  <c r="T76" i="1"/>
  <c r="S77" i="1"/>
  <c r="T77" i="1"/>
  <c r="S78" i="1"/>
  <c r="T78" i="1"/>
  <c r="S80" i="1"/>
  <c r="T80" i="1"/>
  <c r="S81" i="1"/>
  <c r="T81" i="1"/>
  <c r="S82" i="1"/>
  <c r="T82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110" i="1"/>
  <c r="T110" i="1"/>
  <c r="S112" i="1"/>
  <c r="T112" i="1"/>
  <c r="S113" i="1"/>
  <c r="T113" i="1"/>
  <c r="S114" i="1"/>
  <c r="T114" i="1"/>
  <c r="S116" i="1"/>
  <c r="T116" i="1"/>
  <c r="S117" i="1"/>
  <c r="T117" i="1"/>
  <c r="S118" i="1"/>
  <c r="T118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46" i="1"/>
  <c r="T146" i="1"/>
  <c r="S148" i="1"/>
  <c r="T148" i="1"/>
  <c r="S149" i="1"/>
  <c r="T149" i="1"/>
  <c r="S150" i="1"/>
  <c r="T150" i="1"/>
  <c r="S152" i="1"/>
  <c r="T152" i="1"/>
  <c r="S153" i="1"/>
  <c r="T153" i="1"/>
  <c r="S154" i="1"/>
  <c r="T154" i="1"/>
  <c r="S156" i="1"/>
  <c r="T156" i="1"/>
  <c r="S157" i="1"/>
  <c r="T157" i="1"/>
  <c r="S170" i="1"/>
  <c r="T170" i="1"/>
  <c r="S171" i="1"/>
  <c r="T171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94" i="1"/>
  <c r="T194" i="1"/>
  <c r="S196" i="1"/>
  <c r="T196" i="1"/>
  <c r="S197" i="1"/>
  <c r="T197" i="1"/>
  <c r="S198" i="1"/>
  <c r="T198" i="1"/>
  <c r="S200" i="1"/>
  <c r="T200" i="1"/>
  <c r="S201" i="1"/>
  <c r="T201" i="1"/>
  <c r="S202" i="1"/>
  <c r="T202" i="1"/>
  <c r="S204" i="1"/>
  <c r="T204" i="1"/>
  <c r="S205" i="1"/>
  <c r="T205" i="1"/>
  <c r="AA181" i="1" l="1"/>
  <c r="AA177" i="1"/>
  <c r="AA156" i="1"/>
  <c r="AA150" i="1"/>
  <c r="AA94" i="1"/>
  <c r="AA53" i="1"/>
  <c r="AA176" i="1"/>
  <c r="AA35" i="1"/>
  <c r="AA31" i="1"/>
  <c r="AA27" i="1"/>
  <c r="AA118" i="1"/>
  <c r="AA113" i="1"/>
  <c r="AA96" i="1"/>
  <c r="AA88" i="1"/>
  <c r="AA84" i="1"/>
  <c r="AA78" i="1"/>
  <c r="AA73" i="1"/>
  <c r="AA69" i="1"/>
  <c r="AA61" i="1"/>
  <c r="AA56" i="1"/>
  <c r="AA50" i="1"/>
  <c r="AA171" i="1"/>
  <c r="AA131" i="1"/>
  <c r="AA127" i="1"/>
  <c r="AA123" i="1"/>
  <c r="AA71" i="1"/>
  <c r="AA67" i="1"/>
  <c r="AA63" i="1"/>
  <c r="U2" i="1"/>
  <c r="AA3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R10" i="1" s="1"/>
  <c r="P11" i="1"/>
  <c r="Q11" i="1"/>
  <c r="R11" i="1" s="1"/>
  <c r="P12" i="1"/>
  <c r="Q12" i="1"/>
  <c r="P13" i="1"/>
  <c r="R13" i="1" s="1"/>
  <c r="Q13" i="1"/>
  <c r="P14" i="1"/>
  <c r="Q14" i="1"/>
  <c r="P16" i="1"/>
  <c r="Q16" i="1"/>
  <c r="P17" i="1"/>
  <c r="Q17" i="1"/>
  <c r="P18" i="1"/>
  <c r="R18" i="1" s="1"/>
  <c r="Q18" i="1"/>
  <c r="P20" i="1"/>
  <c r="Q20" i="1"/>
  <c r="R20" i="1" s="1"/>
  <c r="P21" i="1"/>
  <c r="Q21" i="1"/>
  <c r="R21" i="1" s="1"/>
  <c r="P22" i="1"/>
  <c r="Q22" i="1"/>
  <c r="P24" i="1"/>
  <c r="Q24" i="1"/>
  <c r="P25" i="1"/>
  <c r="Q25" i="1"/>
  <c r="P26" i="1"/>
  <c r="R26" i="1" s="1"/>
  <c r="Q26" i="1"/>
  <c r="P27" i="1"/>
  <c r="Q27" i="1"/>
  <c r="P28" i="1"/>
  <c r="Q28" i="1"/>
  <c r="R28" i="1" s="1"/>
  <c r="P29" i="1"/>
  <c r="Q29" i="1"/>
  <c r="R29" i="1" s="1"/>
  <c r="P30" i="1"/>
  <c r="Q30" i="1"/>
  <c r="P31" i="1"/>
  <c r="Q31" i="1"/>
  <c r="P32" i="1"/>
  <c r="Q32" i="1"/>
  <c r="P33" i="1"/>
  <c r="Q33" i="1"/>
  <c r="P34" i="1"/>
  <c r="Q34" i="1"/>
  <c r="P35" i="1"/>
  <c r="Q35" i="1"/>
  <c r="R35" i="1" s="1"/>
  <c r="P36" i="1"/>
  <c r="Q36" i="1"/>
  <c r="R36" i="1"/>
  <c r="P37" i="1"/>
  <c r="Q37" i="1"/>
  <c r="P50" i="1"/>
  <c r="R50" i="1" s="1"/>
  <c r="Q50" i="1"/>
  <c r="P52" i="1"/>
  <c r="Q52" i="1"/>
  <c r="R52" i="1"/>
  <c r="P53" i="1"/>
  <c r="Q53" i="1"/>
  <c r="P54" i="1"/>
  <c r="Q54" i="1"/>
  <c r="P56" i="1"/>
  <c r="Q56" i="1"/>
  <c r="P57" i="1"/>
  <c r="Q57" i="1"/>
  <c r="P58" i="1"/>
  <c r="R58" i="1" s="1"/>
  <c r="Q58" i="1"/>
  <c r="P60" i="1"/>
  <c r="Q60" i="1"/>
  <c r="P61" i="1"/>
  <c r="Q61" i="1"/>
  <c r="R61" i="1" s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R68" i="1" s="1"/>
  <c r="Q68" i="1"/>
  <c r="P69" i="1"/>
  <c r="Q69" i="1"/>
  <c r="P70" i="1"/>
  <c r="Q70" i="1"/>
  <c r="P71" i="1"/>
  <c r="Q71" i="1"/>
  <c r="P72" i="1"/>
  <c r="Q72" i="1"/>
  <c r="P73" i="1"/>
  <c r="R73" i="1" s="1"/>
  <c r="Q73" i="1"/>
  <c r="P74" i="1"/>
  <c r="R74" i="1" s="1"/>
  <c r="Q74" i="1"/>
  <c r="P76" i="1"/>
  <c r="R76" i="1" s="1"/>
  <c r="Q76" i="1"/>
  <c r="P77" i="1"/>
  <c r="Q77" i="1"/>
  <c r="P78" i="1"/>
  <c r="Q78" i="1"/>
  <c r="P80" i="1"/>
  <c r="Q80" i="1"/>
  <c r="P81" i="1"/>
  <c r="Q81" i="1"/>
  <c r="P82" i="1"/>
  <c r="R82" i="1" s="1"/>
  <c r="Q82" i="1"/>
  <c r="P84" i="1"/>
  <c r="Q84" i="1"/>
  <c r="R84" i="1" s="1"/>
  <c r="P85" i="1"/>
  <c r="Q85" i="1"/>
  <c r="R85" i="1" s="1"/>
  <c r="P86" i="1"/>
  <c r="Q86" i="1"/>
  <c r="P87" i="1"/>
  <c r="R87" i="1" s="1"/>
  <c r="Q87" i="1"/>
  <c r="P88" i="1"/>
  <c r="Q88" i="1"/>
  <c r="P89" i="1"/>
  <c r="Q89" i="1"/>
  <c r="P90" i="1"/>
  <c r="Q90" i="1"/>
  <c r="P91" i="1"/>
  <c r="Q91" i="1"/>
  <c r="P92" i="1"/>
  <c r="R92" i="1" s="1"/>
  <c r="Q92" i="1"/>
  <c r="P93" i="1"/>
  <c r="Q93" i="1"/>
  <c r="P94" i="1"/>
  <c r="Q94" i="1"/>
  <c r="P95" i="1"/>
  <c r="Q95" i="1"/>
  <c r="P96" i="1"/>
  <c r="Q96" i="1"/>
  <c r="P97" i="1"/>
  <c r="R97" i="1" s="1"/>
  <c r="Q97" i="1"/>
  <c r="P110" i="1"/>
  <c r="Q110" i="1"/>
  <c r="P112" i="1"/>
  <c r="Q112" i="1"/>
  <c r="P113" i="1"/>
  <c r="Q113" i="1"/>
  <c r="P114" i="1"/>
  <c r="R114" i="1" s="1"/>
  <c r="U114" i="1" s="1"/>
  <c r="Q114" i="1"/>
  <c r="P116" i="1"/>
  <c r="Q116" i="1"/>
  <c r="P117" i="1"/>
  <c r="Q117" i="1"/>
  <c r="R117" i="1" s="1"/>
  <c r="P118" i="1"/>
  <c r="Q118" i="1"/>
  <c r="P120" i="1"/>
  <c r="Q120" i="1"/>
  <c r="P121" i="1"/>
  <c r="Q121" i="1"/>
  <c r="P122" i="1"/>
  <c r="Q122" i="1"/>
  <c r="R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R132" i="1"/>
  <c r="P133" i="1"/>
  <c r="Q133" i="1"/>
  <c r="R133" i="1" s="1"/>
  <c r="P146" i="1"/>
  <c r="R146" i="1" s="1"/>
  <c r="Q146" i="1"/>
  <c r="P148" i="1"/>
  <c r="Q148" i="1"/>
  <c r="R148" i="1"/>
  <c r="P149" i="1"/>
  <c r="Q149" i="1"/>
  <c r="R149" i="1" s="1"/>
  <c r="P150" i="1"/>
  <c r="Q150" i="1"/>
  <c r="P152" i="1"/>
  <c r="Q152" i="1"/>
  <c r="P153" i="1"/>
  <c r="Q153" i="1"/>
  <c r="P154" i="1"/>
  <c r="Q154" i="1"/>
  <c r="R154" i="1"/>
  <c r="P156" i="1"/>
  <c r="R156" i="1" s="1"/>
  <c r="Q156" i="1"/>
  <c r="P157" i="1"/>
  <c r="Q157" i="1"/>
  <c r="R157" i="1" s="1"/>
  <c r="P170" i="1"/>
  <c r="Q170" i="1"/>
  <c r="R170" i="1"/>
  <c r="P171" i="1"/>
  <c r="Q171" i="1"/>
  <c r="R171" i="1" s="1"/>
  <c r="P173" i="1"/>
  <c r="Q173" i="1"/>
  <c r="P174" i="1"/>
  <c r="R174" i="1" s="1"/>
  <c r="Q174" i="1"/>
  <c r="P175" i="1"/>
  <c r="Q175" i="1"/>
  <c r="P176" i="1"/>
  <c r="Q176" i="1"/>
  <c r="P177" i="1"/>
  <c r="Q177" i="1"/>
  <c r="P178" i="1"/>
  <c r="R178" i="1" s="1"/>
  <c r="Q178" i="1"/>
  <c r="P179" i="1"/>
  <c r="Q179" i="1"/>
  <c r="R179" i="1" s="1"/>
  <c r="P180" i="1"/>
  <c r="Q180" i="1"/>
  <c r="P181" i="1"/>
  <c r="Q181" i="1"/>
  <c r="P194" i="1"/>
  <c r="Q194" i="1"/>
  <c r="R194" i="1"/>
  <c r="P196" i="1"/>
  <c r="R196" i="1" s="1"/>
  <c r="Q196" i="1"/>
  <c r="P197" i="1"/>
  <c r="Q197" i="1"/>
  <c r="R197" i="1" s="1"/>
  <c r="P198" i="1"/>
  <c r="R198" i="1" s="1"/>
  <c r="Q198" i="1"/>
  <c r="P200" i="1"/>
  <c r="Q200" i="1"/>
  <c r="P201" i="1"/>
  <c r="Q201" i="1"/>
  <c r="P202" i="1"/>
  <c r="Q202" i="1"/>
  <c r="R202" i="1"/>
  <c r="P204" i="1"/>
  <c r="Q204" i="1"/>
  <c r="R204" i="1"/>
  <c r="P205" i="1"/>
  <c r="Q205" i="1"/>
  <c r="R205" i="1" s="1"/>
  <c r="J3" i="1"/>
  <c r="K3" i="1"/>
  <c r="L3" i="1" s="1"/>
  <c r="J4" i="1"/>
  <c r="K4" i="1"/>
  <c r="J5" i="1"/>
  <c r="K5" i="1"/>
  <c r="J6" i="1"/>
  <c r="K6" i="1"/>
  <c r="J7" i="1"/>
  <c r="K7" i="1"/>
  <c r="L7" i="1" s="1"/>
  <c r="J8" i="1"/>
  <c r="K8" i="1"/>
  <c r="J9" i="1"/>
  <c r="K9" i="1"/>
  <c r="J10" i="1"/>
  <c r="K10" i="1"/>
  <c r="J11" i="1"/>
  <c r="K11" i="1"/>
  <c r="L11" i="1" s="1"/>
  <c r="J12" i="1"/>
  <c r="K12" i="1"/>
  <c r="J13" i="1"/>
  <c r="K13" i="1"/>
  <c r="J14" i="1"/>
  <c r="K14" i="1"/>
  <c r="J16" i="1"/>
  <c r="K16" i="1"/>
  <c r="J17" i="1"/>
  <c r="K17" i="1"/>
  <c r="J18" i="1"/>
  <c r="K18" i="1"/>
  <c r="J20" i="1"/>
  <c r="L20" i="1" s="1"/>
  <c r="K20" i="1"/>
  <c r="J21" i="1"/>
  <c r="K21" i="1"/>
  <c r="J22" i="1"/>
  <c r="K22" i="1"/>
  <c r="J24" i="1"/>
  <c r="L24" i="1" s="1"/>
  <c r="K24" i="1"/>
  <c r="J25" i="1"/>
  <c r="K25" i="1"/>
  <c r="J26" i="1"/>
  <c r="L26" i="1" s="1"/>
  <c r="K26" i="1"/>
  <c r="J27" i="1"/>
  <c r="K27" i="1"/>
  <c r="L27" i="1" s="1"/>
  <c r="J28" i="1"/>
  <c r="L28" i="1" s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L36" i="1" s="1"/>
  <c r="K36" i="1"/>
  <c r="J37" i="1"/>
  <c r="L37" i="1" s="1"/>
  <c r="K37" i="1"/>
  <c r="J50" i="1"/>
  <c r="K50" i="1"/>
  <c r="J52" i="1"/>
  <c r="K52" i="1"/>
  <c r="L52" i="1" s="1"/>
  <c r="J53" i="1"/>
  <c r="K53" i="1"/>
  <c r="J54" i="1"/>
  <c r="L54" i="1" s="1"/>
  <c r="K54" i="1"/>
  <c r="J56" i="1"/>
  <c r="K56" i="1"/>
  <c r="J57" i="1"/>
  <c r="K57" i="1"/>
  <c r="J58" i="1"/>
  <c r="K58" i="1"/>
  <c r="L58" i="1"/>
  <c r="J60" i="1"/>
  <c r="K60" i="1"/>
  <c r="L60" i="1" s="1"/>
  <c r="J61" i="1"/>
  <c r="L61" i="1" s="1"/>
  <c r="K61" i="1"/>
  <c r="J62" i="1"/>
  <c r="K62" i="1"/>
  <c r="J63" i="1"/>
  <c r="K63" i="1"/>
  <c r="J64" i="1"/>
  <c r="K64" i="1"/>
  <c r="J65" i="1"/>
  <c r="L65" i="1" s="1"/>
  <c r="K65" i="1"/>
  <c r="J66" i="1"/>
  <c r="L66" i="1" s="1"/>
  <c r="K66" i="1"/>
  <c r="J67" i="1"/>
  <c r="K67" i="1"/>
  <c r="J68" i="1"/>
  <c r="K68" i="1"/>
  <c r="L68" i="1" s="1"/>
  <c r="J69" i="1"/>
  <c r="K69" i="1"/>
  <c r="J70" i="1"/>
  <c r="K70" i="1"/>
  <c r="J71" i="1"/>
  <c r="K71" i="1"/>
  <c r="J72" i="1"/>
  <c r="K72" i="1"/>
  <c r="J73" i="1"/>
  <c r="K73" i="1"/>
  <c r="J74" i="1"/>
  <c r="L74" i="1" s="1"/>
  <c r="K74" i="1"/>
  <c r="J76" i="1"/>
  <c r="K76" i="1"/>
  <c r="J77" i="1"/>
  <c r="K77" i="1"/>
  <c r="J78" i="1"/>
  <c r="K78" i="1"/>
  <c r="J80" i="1"/>
  <c r="L80" i="1" s="1"/>
  <c r="K80" i="1"/>
  <c r="J81" i="1"/>
  <c r="L81" i="1" s="1"/>
  <c r="K81" i="1"/>
  <c r="J82" i="1"/>
  <c r="L82" i="1" s="1"/>
  <c r="K82" i="1"/>
  <c r="J84" i="1"/>
  <c r="K84" i="1"/>
  <c r="J85" i="1"/>
  <c r="K85" i="1"/>
  <c r="J86" i="1"/>
  <c r="K86" i="1"/>
  <c r="J87" i="1"/>
  <c r="K87" i="1"/>
  <c r="J88" i="1"/>
  <c r="L88" i="1" s="1"/>
  <c r="K88" i="1"/>
  <c r="J89" i="1"/>
  <c r="K89" i="1"/>
  <c r="J90" i="1"/>
  <c r="K90" i="1"/>
  <c r="L90" i="1"/>
  <c r="J91" i="1"/>
  <c r="K91" i="1"/>
  <c r="L91" i="1" s="1"/>
  <c r="J92" i="1"/>
  <c r="K92" i="1"/>
  <c r="J93" i="1"/>
  <c r="K93" i="1"/>
  <c r="J94" i="1"/>
  <c r="K94" i="1"/>
  <c r="J95" i="1"/>
  <c r="K95" i="1"/>
  <c r="J96" i="1"/>
  <c r="L96" i="1" s="1"/>
  <c r="K96" i="1"/>
  <c r="J97" i="1"/>
  <c r="K97" i="1"/>
  <c r="J110" i="1"/>
  <c r="K110" i="1"/>
  <c r="J112" i="1"/>
  <c r="K112" i="1"/>
  <c r="J113" i="1"/>
  <c r="K113" i="1"/>
  <c r="J114" i="1"/>
  <c r="L114" i="1" s="1"/>
  <c r="K114" i="1"/>
  <c r="J116" i="1"/>
  <c r="K116" i="1"/>
  <c r="J117" i="1"/>
  <c r="K117" i="1"/>
  <c r="J118" i="1"/>
  <c r="K118" i="1"/>
  <c r="J120" i="1"/>
  <c r="K120" i="1"/>
  <c r="J121" i="1"/>
  <c r="K121" i="1"/>
  <c r="J122" i="1"/>
  <c r="L122" i="1" s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L130" i="1" s="1"/>
  <c r="K130" i="1"/>
  <c r="J131" i="1"/>
  <c r="K131" i="1"/>
  <c r="J132" i="1"/>
  <c r="K132" i="1"/>
  <c r="L132" i="1" s="1"/>
  <c r="J133" i="1"/>
  <c r="K133" i="1"/>
  <c r="J146" i="1"/>
  <c r="L146" i="1" s="1"/>
  <c r="K146" i="1"/>
  <c r="J148" i="1"/>
  <c r="L148" i="1" s="1"/>
  <c r="K148" i="1"/>
  <c r="J149" i="1"/>
  <c r="K149" i="1"/>
  <c r="J150" i="1"/>
  <c r="K150" i="1"/>
  <c r="J152" i="1"/>
  <c r="K152" i="1"/>
  <c r="J153" i="1"/>
  <c r="K153" i="1"/>
  <c r="J154" i="1"/>
  <c r="K154" i="1"/>
  <c r="J156" i="1"/>
  <c r="K156" i="1"/>
  <c r="J157" i="1"/>
  <c r="K157" i="1"/>
  <c r="J170" i="1"/>
  <c r="L170" i="1" s="1"/>
  <c r="K170" i="1"/>
  <c r="J171" i="1"/>
  <c r="K171" i="1"/>
  <c r="J173" i="1"/>
  <c r="K173" i="1"/>
  <c r="J174" i="1"/>
  <c r="K174" i="1"/>
  <c r="J175" i="1"/>
  <c r="L175" i="1" s="1"/>
  <c r="K175" i="1"/>
  <c r="J176" i="1"/>
  <c r="K176" i="1"/>
  <c r="J177" i="1"/>
  <c r="K177" i="1"/>
  <c r="J178" i="1"/>
  <c r="K178" i="1"/>
  <c r="L178" i="1"/>
  <c r="J179" i="1"/>
  <c r="K179" i="1"/>
  <c r="L179" i="1" s="1"/>
  <c r="J180" i="1"/>
  <c r="K180" i="1"/>
  <c r="J181" i="1"/>
  <c r="K181" i="1"/>
  <c r="J194" i="1"/>
  <c r="L194" i="1" s="1"/>
  <c r="K194" i="1"/>
  <c r="J196" i="1"/>
  <c r="K196" i="1"/>
  <c r="L196" i="1" s="1"/>
  <c r="J197" i="1"/>
  <c r="K197" i="1"/>
  <c r="L197" i="1" s="1"/>
  <c r="J198" i="1"/>
  <c r="L198" i="1" s="1"/>
  <c r="K198" i="1"/>
  <c r="J200" i="1"/>
  <c r="L200" i="1" s="1"/>
  <c r="K200" i="1"/>
  <c r="J201" i="1"/>
  <c r="K201" i="1"/>
  <c r="J202" i="1"/>
  <c r="L202" i="1" s="1"/>
  <c r="K202" i="1"/>
  <c r="J204" i="1"/>
  <c r="L204" i="1" s="1"/>
  <c r="K204" i="1"/>
  <c r="J205" i="1"/>
  <c r="K205" i="1"/>
  <c r="L205" i="1" s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56" i="1"/>
  <c r="F57" i="1"/>
  <c r="F58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6" i="1"/>
  <c r="F77" i="1"/>
  <c r="F78" i="1"/>
  <c r="F80" i="1"/>
  <c r="F81" i="1"/>
  <c r="F82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2" i="1"/>
  <c r="F113" i="1"/>
  <c r="F114" i="1"/>
  <c r="F116" i="1"/>
  <c r="F117" i="1"/>
  <c r="F118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8" i="1"/>
  <c r="F149" i="1"/>
  <c r="F150" i="1"/>
  <c r="F152" i="1"/>
  <c r="F153" i="1"/>
  <c r="F154" i="1"/>
  <c r="F156" i="1"/>
  <c r="F157" i="1"/>
  <c r="F158" i="1"/>
  <c r="F160" i="1"/>
  <c r="F161" i="1"/>
  <c r="F162" i="1"/>
  <c r="F164" i="1"/>
  <c r="F165" i="1"/>
  <c r="F166" i="1"/>
  <c r="F168" i="1"/>
  <c r="F169" i="1"/>
  <c r="F170" i="1"/>
  <c r="F171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200" i="1"/>
  <c r="F201" i="1"/>
  <c r="F202" i="1"/>
  <c r="F204" i="1"/>
  <c r="F205" i="1"/>
  <c r="F206" i="1"/>
  <c r="F208" i="1"/>
  <c r="F209" i="1"/>
  <c r="F210" i="1"/>
  <c r="F212" i="1"/>
  <c r="F213" i="1"/>
  <c r="F214" i="1"/>
  <c r="F216" i="1"/>
  <c r="F217" i="1"/>
  <c r="AA183" i="1" l="1"/>
  <c r="R183" i="1"/>
  <c r="L183" i="1"/>
  <c r="R190" i="1"/>
  <c r="L190" i="1"/>
  <c r="AA190" i="1"/>
  <c r="AA209" i="1"/>
  <c r="R209" i="1"/>
  <c r="L209" i="1"/>
  <c r="L176" i="1"/>
  <c r="L56" i="1"/>
  <c r="L18" i="1"/>
  <c r="R200" i="1"/>
  <c r="R88" i="1"/>
  <c r="U88" i="1" s="1"/>
  <c r="AA208" i="1"/>
  <c r="R208" i="1"/>
  <c r="L208" i="1"/>
  <c r="L188" i="1"/>
  <c r="AA188" i="1"/>
  <c r="R188" i="1"/>
  <c r="AA160" i="1"/>
  <c r="R160" i="1"/>
  <c r="L160" i="1"/>
  <c r="L128" i="1"/>
  <c r="L124" i="1"/>
  <c r="L76" i="1"/>
  <c r="L67" i="1"/>
  <c r="L64" i="1"/>
  <c r="L34" i="1"/>
  <c r="L30" i="1"/>
  <c r="U30" i="1" s="1"/>
  <c r="L22" i="1"/>
  <c r="L12" i="1"/>
  <c r="L4" i="1"/>
  <c r="R125" i="1"/>
  <c r="R95" i="1"/>
  <c r="R91" i="1"/>
  <c r="R66" i="1"/>
  <c r="R62" i="1"/>
  <c r="U62" i="1" s="1"/>
  <c r="R7" i="1"/>
  <c r="U7" i="1" s="1"/>
  <c r="R189" i="1"/>
  <c r="L189" i="1"/>
  <c r="AA189" i="1"/>
  <c r="L121" i="1"/>
  <c r="L72" i="1"/>
  <c r="L5" i="1"/>
  <c r="R78" i="1"/>
  <c r="R217" i="1"/>
  <c r="L217" i="1"/>
  <c r="AA217" i="1"/>
  <c r="AA206" i="1"/>
  <c r="R206" i="1"/>
  <c r="L206" i="1"/>
  <c r="L187" i="1"/>
  <c r="AA187" i="1"/>
  <c r="R187" i="1"/>
  <c r="AA169" i="1"/>
  <c r="R169" i="1"/>
  <c r="L169" i="1"/>
  <c r="AA158" i="1"/>
  <c r="R158" i="1"/>
  <c r="L158" i="1"/>
  <c r="U82" i="1"/>
  <c r="U61" i="1"/>
  <c r="R165" i="1"/>
  <c r="L165" i="1"/>
  <c r="AA165" i="1"/>
  <c r="L210" i="1"/>
  <c r="AA210" i="1"/>
  <c r="R210" i="1"/>
  <c r="R162" i="1"/>
  <c r="AA162" i="1"/>
  <c r="L162" i="1"/>
  <c r="AA161" i="1"/>
  <c r="R161" i="1"/>
  <c r="L161" i="1"/>
  <c r="L149" i="1"/>
  <c r="L94" i="1"/>
  <c r="L50" i="1"/>
  <c r="R216" i="1"/>
  <c r="L216" i="1"/>
  <c r="AA216" i="1"/>
  <c r="L186" i="1"/>
  <c r="AA186" i="1"/>
  <c r="R186" i="1"/>
  <c r="R168" i="1"/>
  <c r="L168" i="1"/>
  <c r="AA168" i="1"/>
  <c r="L92" i="1"/>
  <c r="U92" i="1" s="1"/>
  <c r="L89" i="1"/>
  <c r="L85" i="1"/>
  <c r="R116" i="1"/>
  <c r="R94" i="1"/>
  <c r="R14" i="1"/>
  <c r="U14" i="1" s="1"/>
  <c r="R6" i="1"/>
  <c r="L201" i="1"/>
  <c r="L154" i="1"/>
  <c r="L116" i="1"/>
  <c r="R130" i="1"/>
  <c r="R214" i="1"/>
  <c r="L214" i="1"/>
  <c r="AA214" i="1"/>
  <c r="AA193" i="1"/>
  <c r="R193" i="1"/>
  <c r="L193" i="1"/>
  <c r="AA185" i="1"/>
  <c r="L185" i="1"/>
  <c r="R185" i="1"/>
  <c r="L166" i="1"/>
  <c r="AA166" i="1"/>
  <c r="R166" i="1"/>
  <c r="L152" i="1"/>
  <c r="L84" i="1"/>
  <c r="U84" i="1" s="1"/>
  <c r="L70" i="1"/>
  <c r="R177" i="1"/>
  <c r="R124" i="1"/>
  <c r="R90" i="1"/>
  <c r="U90" i="1" s="1"/>
  <c r="R86" i="1"/>
  <c r="R60" i="1"/>
  <c r="R31" i="1"/>
  <c r="R27" i="1"/>
  <c r="R24" i="1"/>
  <c r="R213" i="1"/>
  <c r="L213" i="1"/>
  <c r="AA213" i="1"/>
  <c r="U85" i="1"/>
  <c r="U18" i="1"/>
  <c r="R212" i="1"/>
  <c r="L212" i="1"/>
  <c r="AA212" i="1"/>
  <c r="AA191" i="1"/>
  <c r="R191" i="1"/>
  <c r="L191" i="1"/>
  <c r="L182" i="1"/>
  <c r="AA182" i="1"/>
  <c r="R182" i="1"/>
  <c r="R164" i="1"/>
  <c r="L164" i="1"/>
  <c r="AA164" i="1"/>
  <c r="L156" i="1"/>
  <c r="L150" i="1"/>
  <c r="L78" i="1"/>
  <c r="U78" i="1" s="1"/>
  <c r="L57" i="1"/>
  <c r="L35" i="1"/>
  <c r="L14" i="1"/>
  <c r="R201" i="1"/>
  <c r="R180" i="1"/>
  <c r="R80" i="1"/>
  <c r="R71" i="1"/>
  <c r="R67" i="1"/>
  <c r="U67" i="1" s="1"/>
  <c r="R34" i="1"/>
  <c r="R30" i="1"/>
  <c r="R22" i="1"/>
  <c r="U22" i="1" s="1"/>
  <c r="AA192" i="1"/>
  <c r="R192" i="1"/>
  <c r="L192" i="1"/>
  <c r="L181" i="1"/>
  <c r="L180" i="1"/>
  <c r="L177" i="1"/>
  <c r="L173" i="1"/>
  <c r="R175" i="1"/>
  <c r="L174" i="1"/>
  <c r="R176" i="1"/>
  <c r="L171" i="1"/>
  <c r="R181" i="1"/>
  <c r="R173" i="1"/>
  <c r="L157" i="1"/>
  <c r="L153" i="1"/>
  <c r="R152" i="1"/>
  <c r="R150" i="1"/>
  <c r="R153" i="1"/>
  <c r="U116" i="1"/>
  <c r="U130" i="1"/>
  <c r="R103" i="1"/>
  <c r="AA103" i="1"/>
  <c r="L103" i="1"/>
  <c r="R140" i="1"/>
  <c r="L140" i="1"/>
  <c r="AA140" i="1"/>
  <c r="R105" i="1"/>
  <c r="AA105" i="1"/>
  <c r="L105" i="1"/>
  <c r="R139" i="1"/>
  <c r="AA139" i="1"/>
  <c r="L139" i="1"/>
  <c r="R104" i="1"/>
  <c r="AA104" i="1"/>
  <c r="L104" i="1"/>
  <c r="L127" i="1"/>
  <c r="L123" i="1"/>
  <c r="L120" i="1"/>
  <c r="L110" i="1"/>
  <c r="R127" i="1"/>
  <c r="U127" i="1" s="1"/>
  <c r="R123" i="1"/>
  <c r="R120" i="1"/>
  <c r="R110" i="1"/>
  <c r="R138" i="1"/>
  <c r="AA138" i="1"/>
  <c r="L138" i="1"/>
  <c r="AA145" i="1"/>
  <c r="R145" i="1"/>
  <c r="L145" i="1"/>
  <c r="L126" i="1"/>
  <c r="U122" i="1"/>
  <c r="AA144" i="1"/>
  <c r="L144" i="1"/>
  <c r="R144" i="1"/>
  <c r="AA136" i="1"/>
  <c r="L136" i="1"/>
  <c r="R136" i="1"/>
  <c r="AA109" i="1"/>
  <c r="L109" i="1"/>
  <c r="R109" i="1"/>
  <c r="AA101" i="1"/>
  <c r="L101" i="1"/>
  <c r="R101" i="1"/>
  <c r="U132" i="1"/>
  <c r="AA143" i="1"/>
  <c r="L143" i="1"/>
  <c r="R143" i="1"/>
  <c r="AA135" i="1"/>
  <c r="L135" i="1"/>
  <c r="R135" i="1"/>
  <c r="L108" i="1"/>
  <c r="R108" i="1"/>
  <c r="AA108" i="1"/>
  <c r="L100" i="1"/>
  <c r="R100" i="1"/>
  <c r="AA100" i="1"/>
  <c r="L129" i="1"/>
  <c r="L125" i="1"/>
  <c r="U125" i="1" s="1"/>
  <c r="L117" i="1"/>
  <c r="U117" i="1" s="1"/>
  <c r="L113" i="1"/>
  <c r="R129" i="1"/>
  <c r="R113" i="1"/>
  <c r="AA102" i="1"/>
  <c r="L102" i="1"/>
  <c r="R102" i="1"/>
  <c r="R126" i="1"/>
  <c r="L142" i="1"/>
  <c r="AA142" i="1"/>
  <c r="R142" i="1"/>
  <c r="R134" i="1"/>
  <c r="AA134" i="1"/>
  <c r="L134" i="1"/>
  <c r="L107" i="1"/>
  <c r="R107" i="1"/>
  <c r="AA107" i="1"/>
  <c r="L99" i="1"/>
  <c r="R99" i="1"/>
  <c r="AA99" i="1"/>
  <c r="AA137" i="1"/>
  <c r="R137" i="1"/>
  <c r="L137" i="1"/>
  <c r="L133" i="1"/>
  <c r="U133" i="1" s="1"/>
  <c r="L118" i="1"/>
  <c r="R118" i="1"/>
  <c r="L141" i="1"/>
  <c r="AA141" i="1"/>
  <c r="R141" i="1"/>
  <c r="R106" i="1"/>
  <c r="AA106" i="1"/>
  <c r="L106" i="1"/>
  <c r="R98" i="1"/>
  <c r="AA98" i="1"/>
  <c r="L98" i="1"/>
  <c r="L131" i="1"/>
  <c r="L112" i="1"/>
  <c r="R131" i="1"/>
  <c r="R128" i="1"/>
  <c r="U128" i="1" s="1"/>
  <c r="R121" i="1"/>
  <c r="U121" i="1" s="1"/>
  <c r="R112" i="1"/>
  <c r="L97" i="1"/>
  <c r="U97" i="1" s="1"/>
  <c r="L93" i="1"/>
  <c r="L86" i="1"/>
  <c r="U86" i="1" s="1"/>
  <c r="L77" i="1"/>
  <c r="L73" i="1"/>
  <c r="U73" i="1" s="1"/>
  <c r="L69" i="1"/>
  <c r="L62" i="1"/>
  <c r="L53" i="1"/>
  <c r="R96" i="1"/>
  <c r="U96" i="1" s="1"/>
  <c r="R89" i="1"/>
  <c r="U89" i="1" s="1"/>
  <c r="R81" i="1"/>
  <c r="U81" i="1" s="1"/>
  <c r="R72" i="1"/>
  <c r="U72" i="1" s="1"/>
  <c r="R65" i="1"/>
  <c r="R57" i="1"/>
  <c r="U91" i="1"/>
  <c r="U80" i="1"/>
  <c r="U74" i="1"/>
  <c r="U71" i="1"/>
  <c r="R64" i="1"/>
  <c r="R56" i="1"/>
  <c r="U56" i="1" s="1"/>
  <c r="L95" i="1"/>
  <c r="U95" i="1" s="1"/>
  <c r="L71" i="1"/>
  <c r="U76" i="1"/>
  <c r="U68" i="1"/>
  <c r="U94" i="1"/>
  <c r="R70" i="1"/>
  <c r="U70" i="1" s="1"/>
  <c r="R63" i="1"/>
  <c r="R54" i="1"/>
  <c r="U54" i="1" s="1"/>
  <c r="L87" i="1"/>
  <c r="U87" i="1" s="1"/>
  <c r="L63" i="1"/>
  <c r="R93" i="1"/>
  <c r="U93" i="1" s="1"/>
  <c r="R77" i="1"/>
  <c r="R69" i="1"/>
  <c r="R53" i="1"/>
  <c r="U34" i="1"/>
  <c r="U52" i="1"/>
  <c r="U36" i="1"/>
  <c r="U29" i="1"/>
  <c r="AA44" i="1"/>
  <c r="L44" i="1"/>
  <c r="L33" i="1"/>
  <c r="L29" i="1"/>
  <c r="L21" i="1"/>
  <c r="U21" i="1" s="1"/>
  <c r="L17" i="1"/>
  <c r="U65" i="1"/>
  <c r="U57" i="1"/>
  <c r="R33" i="1"/>
  <c r="R17" i="1"/>
  <c r="AA43" i="1"/>
  <c r="L43" i="1"/>
  <c r="U60" i="1"/>
  <c r="U28" i="1"/>
  <c r="AA42" i="1"/>
  <c r="L42" i="1"/>
  <c r="L32" i="1"/>
  <c r="L25" i="1"/>
  <c r="L16" i="1"/>
  <c r="U64" i="1"/>
  <c r="U50" i="1"/>
  <c r="U35" i="1"/>
  <c r="R32" i="1"/>
  <c r="R25" i="1"/>
  <c r="R16" i="1"/>
  <c r="U26" i="1"/>
  <c r="AA45" i="1"/>
  <c r="L45" i="1"/>
  <c r="U20" i="1"/>
  <c r="U11" i="1"/>
  <c r="AA49" i="1"/>
  <c r="L49" i="1"/>
  <c r="AA41" i="1"/>
  <c r="L41" i="1"/>
  <c r="L31" i="1"/>
  <c r="U31" i="1" s="1"/>
  <c r="L10" i="1"/>
  <c r="U10" i="1" s="1"/>
  <c r="R3" i="1"/>
  <c r="U3" i="1" s="1"/>
  <c r="L46" i="1"/>
  <c r="AA46" i="1"/>
  <c r="AA38" i="1"/>
  <c r="L38" i="1"/>
  <c r="AA48" i="1"/>
  <c r="L48" i="1"/>
  <c r="L40" i="1"/>
  <c r="AA40" i="1"/>
  <c r="U66" i="1"/>
  <c r="U58" i="1"/>
  <c r="U27" i="1"/>
  <c r="U24" i="1"/>
  <c r="AA47" i="1"/>
  <c r="L47" i="1"/>
  <c r="AA39" i="1"/>
  <c r="L39" i="1"/>
  <c r="U53" i="1"/>
  <c r="R37" i="1"/>
  <c r="U37" i="1" s="1"/>
  <c r="R12" i="1"/>
  <c r="U12" i="1" s="1"/>
  <c r="R5" i="1"/>
  <c r="R8" i="1"/>
  <c r="R4" i="1"/>
  <c r="U4" i="1" s="1"/>
  <c r="L13" i="1"/>
  <c r="U13" i="1" s="1"/>
  <c r="L6" i="1"/>
  <c r="U6" i="1" s="1"/>
  <c r="L9" i="1"/>
  <c r="L8" i="1"/>
  <c r="R9" i="1"/>
  <c r="U9" i="1" s="1"/>
  <c r="F2" i="1"/>
  <c r="U69" i="1" l="1"/>
  <c r="U131" i="1"/>
  <c r="U124" i="1"/>
  <c r="U5" i="1"/>
  <c r="U120" i="1"/>
  <c r="U112" i="1"/>
  <c r="U123" i="1"/>
  <c r="U126" i="1"/>
  <c r="U113" i="1"/>
  <c r="U118" i="1"/>
  <c r="U129" i="1"/>
  <c r="U110" i="1"/>
  <c r="U63" i="1"/>
  <c r="U77" i="1"/>
  <c r="U17" i="1"/>
  <c r="U25" i="1"/>
  <c r="U33" i="1"/>
  <c r="U16" i="1"/>
  <c r="U8" i="1"/>
  <c r="U32" i="1"/>
</calcChain>
</file>

<file path=xl/sharedStrings.xml><?xml version="1.0" encoding="utf-8"?>
<sst xmlns="http://schemas.openxmlformats.org/spreadsheetml/2006/main" count="4301" uniqueCount="224">
  <si>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</si>
  <si>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</si>
  <si>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</si>
  <si>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</si>
  <si>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</si>
  <si>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</si>
  <si>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</si>
  <si>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</si>
  <si>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sowing_date</t>
  </si>
  <si>
    <t>harvest_date</t>
  </si>
  <si>
    <t>soil_depth</t>
  </si>
  <si>
    <t>soil_layers</t>
  </si>
  <si>
    <t>clay_fraction</t>
  </si>
  <si>
    <t>silt_fraction</t>
  </si>
  <si>
    <t>sand_fraction</t>
  </si>
  <si>
    <t>pH</t>
  </si>
  <si>
    <t>soil_carbon</t>
  </si>
  <si>
    <t>soil_nitrogen</t>
  </si>
  <si>
    <t>cec</t>
  </si>
  <si>
    <t>soil_awc</t>
  </si>
  <si>
    <t>0-0.3</t>
  </si>
  <si>
    <t>source</t>
  </si>
  <si>
    <t>site</t>
  </si>
  <si>
    <t>plot_name</t>
  </si>
  <si>
    <t>plot_lat</t>
  </si>
  <si>
    <t>plot_long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</si>
  <si>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</si>
  <si>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</si>
  <si>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</si>
  <si>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</si>
  <si>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</si>
  <si>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</si>
  <si>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</si>
  <si>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</si>
  <si>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</si>
  <si>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latin_name</t>
  </si>
  <si>
    <t>plant_type</t>
  </si>
  <si>
    <t>stage</t>
  </si>
  <si>
    <t>stage_code</t>
  </si>
  <si>
    <t>pest_control</t>
  </si>
  <si>
    <t>N_fertilisation_number</t>
  </si>
  <si>
    <t>N_amount</t>
  </si>
  <si>
    <t>N_factor</t>
  </si>
  <si>
    <t>country</t>
  </si>
  <si>
    <t>France</t>
  </si>
  <si>
    <t>irrigation_amount</t>
  </si>
  <si>
    <t>irrigation_factor</t>
  </si>
  <si>
    <t>irrigation_number</t>
  </si>
  <si>
    <t>plant_family</t>
  </si>
  <si>
    <t>legume</t>
  </si>
  <si>
    <t>species_mix</t>
  </si>
  <si>
    <t>cultivar_mix</t>
  </si>
  <si>
    <t>white_mustard</t>
  </si>
  <si>
    <t>mustard</t>
  </si>
  <si>
    <t>sinapis_alba</t>
  </si>
  <si>
    <t>crucifer</t>
  </si>
  <si>
    <t>Previous crop</t>
  </si>
  <si>
    <t>Subsequent crop</t>
  </si>
  <si>
    <t>clover</t>
  </si>
  <si>
    <t>trifolium_alexandrinum</t>
  </si>
  <si>
    <t>egyptian_clover</t>
  </si>
  <si>
    <t>tabor</t>
  </si>
  <si>
    <t>date</t>
  </si>
  <si>
    <t>TN</t>
  </si>
  <si>
    <t>TX</t>
  </si>
  <si>
    <t>TM</t>
  </si>
  <si>
    <t>RR</t>
  </si>
  <si>
    <t>RG</t>
  </si>
  <si>
    <t>ETP</t>
  </si>
  <si>
    <t>code</t>
  </si>
  <si>
    <t>WM</t>
  </si>
  <si>
    <t>Moutarde blanche</t>
  </si>
  <si>
    <t>TA</t>
  </si>
  <si>
    <t>architect</t>
  </si>
  <si>
    <t>Moutarde brune</t>
  </si>
  <si>
    <t>brassica_juncea</t>
  </si>
  <si>
    <t>brown_mustard</t>
  </si>
  <si>
    <t>BM</t>
  </si>
  <si>
    <t>Lamothe</t>
  </si>
  <si>
    <t>radish</t>
  </si>
  <si>
    <t>Radis fourrager</t>
  </si>
  <si>
    <t>R</t>
  </si>
  <si>
    <t>Navette</t>
  </si>
  <si>
    <t xml:space="preserve">turnip_rape </t>
  </si>
  <si>
    <t>TR</t>
  </si>
  <si>
    <t>chicon</t>
  </si>
  <si>
    <t>etamine</t>
  </si>
  <si>
    <t>brassica_rapa_subsp.rapa</t>
  </si>
  <si>
    <t>raphanus_raphanistrum_subsp.sativus</t>
  </si>
  <si>
    <t>terranova</t>
  </si>
  <si>
    <t>SC</t>
  </si>
  <si>
    <t>0.5_0.5</t>
  </si>
  <si>
    <t>mixture_design</t>
  </si>
  <si>
    <t>substitutive</t>
  </si>
  <si>
    <t>soil_texture</t>
  </si>
  <si>
    <t>plot_area</t>
  </si>
  <si>
    <t>interrow</t>
  </si>
  <si>
    <t>N0</t>
  </si>
  <si>
    <t>I0</t>
  </si>
  <si>
    <t>yes</t>
  </si>
  <si>
    <t>IC</t>
  </si>
  <si>
    <t>SC_WM_architect_1_N0</t>
  </si>
  <si>
    <t>SC_TR_chicon_1_N0</t>
  </si>
  <si>
    <t>SC_BM_etamine_1_N0</t>
  </si>
  <si>
    <t>SC_TA_tabor_1_N0</t>
  </si>
  <si>
    <t>SC_R_terranova_1_N0</t>
  </si>
  <si>
    <t>IC_R_terranova_tabor_0.5_0.5_N0</t>
  </si>
  <si>
    <t>IC_TA_terranova_tabor_0.5_0.5_N0</t>
  </si>
  <si>
    <t>radish_clover</t>
  </si>
  <si>
    <t>terranova_tabor</t>
  </si>
  <si>
    <t>P2O5</t>
  </si>
  <si>
    <t>K2O</t>
  </si>
  <si>
    <t>MgO</t>
  </si>
  <si>
    <t xml:space="preserve"> </t>
  </si>
  <si>
    <t>0_0.6</t>
  </si>
  <si>
    <t>density_level_2</t>
  </si>
  <si>
    <t>CaO</t>
  </si>
  <si>
    <t/>
  </si>
  <si>
    <t>SC_TR_chicon_0.5_N0</t>
  </si>
  <si>
    <t>SC_BM_etamine_0.5_N0</t>
  </si>
  <si>
    <t>SC_TA_tabor_0.5_N0</t>
  </si>
  <si>
    <t>SC_R_terranova_0.5_N0</t>
  </si>
  <si>
    <t>IC_WM_architect_tabor_0.5_0.5_N0</t>
  </si>
  <si>
    <t>IC_TA_architect_tabor_0.5_0.5_N0</t>
  </si>
  <si>
    <t>IC_TA_chicon_tabor_0.5_0.5_N0</t>
  </si>
  <si>
    <t>IC_TR_chicon_tabor_0.5_0.5_N0</t>
  </si>
  <si>
    <t>IC_BM_etamine_tabor_0.5_0.5_N0</t>
  </si>
  <si>
    <t>IC_TA_etamine_tabor_0.5_0.5_N0</t>
  </si>
  <si>
    <t>0_0.9</t>
  </si>
  <si>
    <t>silty_clay_loam</t>
  </si>
  <si>
    <t>BBCH_65</t>
  </si>
  <si>
    <t>BBCH_50</t>
  </si>
  <si>
    <t>BBCH_60</t>
  </si>
  <si>
    <t>BBCH_25</t>
  </si>
  <si>
    <t>BBCH_26</t>
  </si>
  <si>
    <t>humid_subtropical</t>
  </si>
  <si>
    <t>SC1/2</t>
  </si>
  <si>
    <t>turnip_rape</t>
  </si>
  <si>
    <t>architect_tabor</t>
  </si>
  <si>
    <t>chicon_tabor</t>
  </si>
  <si>
    <t>etamine_tabor</t>
  </si>
  <si>
    <t>mustard_clover</t>
  </si>
  <si>
    <t>turnip_rape_clover</t>
  </si>
  <si>
    <t>unknown_18.503_shoot.2016-10-26</t>
  </si>
  <si>
    <t>unknown_indole_16.3_shoot.2016-10-26</t>
  </si>
  <si>
    <t>Progoitrin_shoot.2016-10-26</t>
  </si>
  <si>
    <t>Sinigrin_shoot.2016-10-26</t>
  </si>
  <si>
    <t>Gluconapoleiferin_shoot.2016-10-26</t>
  </si>
  <si>
    <t>4hydroxyglucobrassicin_shoot.2016-10-26</t>
  </si>
  <si>
    <t>Sinalbin_shoot.2016-10-26</t>
  </si>
  <si>
    <t>Glucotropaeolin_shoot.2016-10-26</t>
  </si>
  <si>
    <t>Glucobrassicin.shoot.2016-10-26</t>
  </si>
  <si>
    <t>4methoxyglucobrassicin_shoot.2016-10-26</t>
  </si>
  <si>
    <t>Gluconasturtiin_shoot.2016-10-26</t>
  </si>
  <si>
    <t>Neoglucobrassicin_shoot.2016-10-26</t>
  </si>
  <si>
    <t>Glucoerucin_shoot.2016-10-26</t>
  </si>
  <si>
    <t>Glucoraphanin_shoot.2016-10-26</t>
  </si>
  <si>
    <t>Gluconapin_shoot.2016-10-26</t>
  </si>
  <si>
    <t>Glucobrassicanapin_shoot.2016-10-26</t>
  </si>
  <si>
    <t>Glucoalyssin_shoot.2016-10-26</t>
  </si>
  <si>
    <t>unknown_aliphatic_6.37_shoot.2016-10-26</t>
  </si>
  <si>
    <t>unknown_indole_15.683_shoot.2016-10-26</t>
  </si>
  <si>
    <t>unknown_18.503_root.2016-10-26</t>
  </si>
  <si>
    <t>unknown_indole_16.3_root.2016-10-26</t>
  </si>
  <si>
    <t>Progoitrin_root.2016-10-26</t>
  </si>
  <si>
    <t>Sinigrin_root.2016-10-26</t>
  </si>
  <si>
    <t>Gluconapoleiferin_root.2016-10-26</t>
  </si>
  <si>
    <t>4hydroxyglucobrassicin_root.2016-10-26</t>
  </si>
  <si>
    <t>Sinalbin_root.2016-10-26</t>
  </si>
  <si>
    <t>Glucotropaeolin_root.2016-10-26</t>
  </si>
  <si>
    <t>Glucobrassicin.root.2016-10-26</t>
  </si>
  <si>
    <t>4methoxyglucobrassicin_root.2016-10-26</t>
  </si>
  <si>
    <t>Gluconasturtiin_root.2016-10-26</t>
  </si>
  <si>
    <t>Neoglucobrassicin_root.2016-10-26</t>
  </si>
  <si>
    <t>Glucoerucin_root.2016-10-26</t>
  </si>
  <si>
    <t>Glucoraphanin_root.2016-10-26</t>
  </si>
  <si>
    <t>Gluconapin_root.2016-10-26</t>
  </si>
  <si>
    <t>Glucobrassicanapin_root.2016-10-26</t>
  </si>
  <si>
    <t>Glucoalyssin_root.2016-10-26</t>
  </si>
  <si>
    <t>unknown_aliphatic_6.37_root.2016-10-26</t>
  </si>
  <si>
    <t>unknown_indole_15.683_root.2016-10-26</t>
  </si>
  <si>
    <t>SC_weed_architect_1_N0</t>
  </si>
  <si>
    <t>biomass_shoot.2016-11-18</t>
  </si>
  <si>
    <t>biomass_root.2016-11-18</t>
  </si>
  <si>
    <t>biomass_shoot_root.2016-11-18</t>
  </si>
  <si>
    <t>nitrogen_shoot.2016-11-18</t>
  </si>
  <si>
    <t>nitrogen_root.2016-11-18</t>
  </si>
  <si>
    <t>nitrogen_shoot_root.2016-11-18</t>
  </si>
  <si>
    <t>nitrogen_abs_fix_shoot.2016-11-18</t>
  </si>
  <si>
    <t>nitrogen_abs_fix_root.2016-11-18</t>
  </si>
  <si>
    <t>nitrogen_abs_fix_shoot_root.2016-11-18</t>
  </si>
  <si>
    <t>carbon_shoot.2016-11-18</t>
  </si>
  <si>
    <t>carbon_root.2016-11-18</t>
  </si>
  <si>
    <t>carbon_shoot_root.2016-11-18</t>
  </si>
  <si>
    <t>carbon_fix_shoot.2016-11-18</t>
  </si>
  <si>
    <t>carbon_fix_root.2016-11-18</t>
  </si>
  <si>
    <t>carbon_fix_shoot_root.2016-11-18</t>
  </si>
  <si>
    <t>carbon_nitrogen_shoot.2016-11-18</t>
  </si>
  <si>
    <t>carbon_nitrogen_root.2016-11-18</t>
  </si>
  <si>
    <t>carbon_nitrogenshoot_root.2016-11-18</t>
  </si>
  <si>
    <t>sulfur_shoot.2016-11-18</t>
  </si>
  <si>
    <t>sulfur_root.2016-11-18</t>
  </si>
  <si>
    <t>sulfur_shoot_root.2016-11-18</t>
  </si>
  <si>
    <t>sulfur_fix_shoot.2016-11-18</t>
  </si>
  <si>
    <t>sulfur_fix_root.2016-11-18</t>
  </si>
  <si>
    <t>sulfur_fix_shoot_root.2016-11-18</t>
  </si>
  <si>
    <t>weed_biomass_shoot.2016-11-18</t>
  </si>
  <si>
    <t>SC_weed_chicon_1_N0</t>
  </si>
  <si>
    <t>SC_weed_etamine_0.5_N0</t>
  </si>
  <si>
    <t>BBCH_70</t>
  </si>
  <si>
    <t>BBCH_27</t>
  </si>
  <si>
    <t>SC_weed_tabor_1_N0</t>
  </si>
  <si>
    <t>SC_weed_terranova_1_N0</t>
  </si>
  <si>
    <t>CRUCIAL2016</t>
  </si>
  <si>
    <t>SC_WM_architect_0.5_N0</t>
  </si>
  <si>
    <t>BBCH_51</t>
  </si>
  <si>
    <t>SC_weed_architect_0.5_N0</t>
  </si>
  <si>
    <t>SC_weed_chicon_0.5_N0</t>
  </si>
  <si>
    <t>IC_weed_architect_tabor_0.5_0.5_N0</t>
  </si>
  <si>
    <t>IC_weed_chicon_tabor_0.5_0.5_N0</t>
  </si>
  <si>
    <t>IC_weed_etamine_tabor_0.5_0.5_N0</t>
  </si>
  <si>
    <t>BBCH_69</t>
  </si>
  <si>
    <t>IC_weed_terranova_tabor_0.5_0.5_N0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</si>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</sst>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0.000"/>
    <numFmt numFmtId="166" formatCode="0.0"/>
    <numFmt numFmtId="167" formatCode="[$-40C]General"/>
  </numFmts>
  <fonts count="7" x14ac:knownFonts="1">
    <font>
      <sz val="11"/>
      <color rgb="FF000000"/>
      <name val="Calibri"/>
      <family val="2"/>
      <charset val="1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1"/>
      <color rgb="FFFF0000"/>
      <name val="Calibri Light"/>
      <family val="2"/>
    </font>
    <font>
      <sz val="11"/>
      <color rgb="FF000000"/>
      <name val="Calibri"/>
      <family val="2"/>
    </font>
    <font>
      <sz val="1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7" fontId="5" fillId="0" borderId="0" applyBorder="0" applyProtection="0"/>
  </cellStyleXfs>
  <cellXfs count="42">
    <xf numFmtId="0" fontId="0" fillId="0" borderId="0" xfId="0"/>
    <xf numFmtId="0" fontId="1" fillId="0" borderId="0" xfId="0" applyFont="1" applyBorder="1"/>
    <xf numFmtId="0" fontId="3" fillId="0" borderId="0" xfId="0" applyFont="1" applyBorder="1" applyAlignment="1">
      <alignment vertical="center"/>
    </xf>
    <xf numFmtId="0" fontId="4" fillId="0" borderId="0" xfId="0" applyFont="1" applyFill="1" applyBorder="1"/>
    <xf numFmtId="0" fontId="4" fillId="0" borderId="0" xfId="0" applyFont="1" applyBorder="1"/>
    <xf numFmtId="0" fontId="4" fillId="0" borderId="0" xfId="0" applyFont="1"/>
    <xf numFmtId="0" fontId="4" fillId="0" borderId="0" xfId="0" applyFont="1" applyFill="1"/>
    <xf numFmtId="2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 vertical="center" wrapText="1"/>
    </xf>
    <xf numFmtId="2" fontId="2" fillId="0" borderId="0" xfId="0" applyNumberFormat="1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wrapText="1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164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/>
    <xf numFmtId="0" fontId="0" fillId="0" borderId="0" xfId="0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2" fontId="6" fillId="0" borderId="0" xfId="0" applyNumberFormat="1" applyFont="1" applyFill="1" applyBorder="1" applyAlignment="1">
      <alignment horizontal="left"/>
    </xf>
    <xf numFmtId="2" fontId="6" fillId="0" borderId="0" xfId="0" applyNumberFormat="1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/>
    <xf numFmtId="166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/>
    </xf>
    <xf numFmtId="49" fontId="3" fillId="0" borderId="0" xfId="0" applyNumberFormat="1" applyFont="1" applyBorder="1" applyAlignment="1">
      <alignment horizontal="left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E17" sqref="E17"/>
    </sheetView>
  </sheetViews>
  <sheetFormatPr baseColWidth="10" defaultColWidth="55.6640625" defaultRowHeight="14.4" x14ac:dyDescent="0.3"/>
  <cols>
    <col min="1" max="1" width="34.88671875" style="3" bestFit="1" customWidth="1"/>
    <col min="2" max="2" width="8.5546875" style="3" bestFit="1" customWidth="1"/>
    <col min="3" max="3" width="5.33203125" style="4" bestFit="1" customWidth="1"/>
    <col min="4" max="4" width="2" style="4" bestFit="1" customWidth="1"/>
    <col min="5" max="5" width="3" style="4" bestFit="1" customWidth="1"/>
    <col min="6" max="6" width="38.109375" style="6" bestFit="1" customWidth="1"/>
    <col min="7" max="21" width="38.109375" style="5" bestFit="1" customWidth="1"/>
    <col min="22" max="45" width="23.109375" style="5" bestFit="1" customWidth="1"/>
    <col min="46" max="69" width="24.88671875" style="5" bestFit="1" customWidth="1"/>
    <col min="70" max="118" width="22.6640625" style="5" bestFit="1" customWidth="1"/>
    <col min="119" max="150" width="30.33203125" style="5" bestFit="1" customWidth="1"/>
    <col min="151" max="182" width="29.6640625" style="5" bestFit="1" customWidth="1"/>
    <col min="183" max="214" width="30.5546875" style="5" bestFit="1" customWidth="1"/>
    <col min="215" max="246" width="25" style="5" bestFit="1" customWidth="1"/>
    <col min="247" max="16384" width="55.6640625" style="6"/>
  </cols>
  <sheetData>
    <row r="1" spans="6:6" x14ac:dyDescent="0.3">
      <c r="F1" s="5"/>
    </row>
    <row r="2" spans="6:6" x14ac:dyDescent="0.3">
      <c r="F2" s="5"/>
    </row>
    <row r="3" spans="6:6" x14ac:dyDescent="0.3">
      <c r="F3" s="5"/>
    </row>
    <row r="4" spans="6:6" x14ac:dyDescent="0.3">
      <c r="F4" s="5"/>
    </row>
    <row r="5" spans="6:6" x14ac:dyDescent="0.3">
      <c r="F5" s="5"/>
    </row>
    <row r="6" spans="6:6" x14ac:dyDescent="0.3">
      <c r="F6" s="5"/>
    </row>
    <row r="7" spans="6:6" x14ac:dyDescent="0.3">
      <c r="F7" s="5"/>
    </row>
    <row r="8" spans="6:6" x14ac:dyDescent="0.3">
      <c r="F8" s="5"/>
    </row>
    <row r="9" spans="6:6" x14ac:dyDescent="0.3">
      <c r="F9" s="5"/>
    </row>
    <row r="10" spans="6:6" x14ac:dyDescent="0.3">
      <c r="F10" s="5"/>
    </row>
    <row r="11" spans="6:6" x14ac:dyDescent="0.3">
      <c r="F11" s="5"/>
    </row>
    <row r="12" spans="6:6" x14ac:dyDescent="0.3">
      <c r="F12" s="5"/>
    </row>
    <row r="13" spans="6:6" x14ac:dyDescent="0.3">
      <c r="F13" s="5"/>
    </row>
    <row r="14" spans="6:6" x14ac:dyDescent="0.3">
      <c r="F14" s="5"/>
    </row>
    <row r="15" spans="6:6" x14ac:dyDescent="0.3">
      <c r="F15" s="5"/>
    </row>
    <row r="16" spans="6:6" x14ac:dyDescent="0.3">
      <c r="F16" s="5"/>
    </row>
    <row r="17" spans="6:6" x14ac:dyDescent="0.3">
      <c r="F17" s="5"/>
    </row>
    <row r="18" spans="6:6" x14ac:dyDescent="0.3">
      <c r="F18" s="5"/>
    </row>
    <row r="19" spans="6:6" x14ac:dyDescent="0.3">
      <c r="F19" s="5"/>
    </row>
    <row r="20" spans="6:6" x14ac:dyDescent="0.3">
      <c r="F20" s="5"/>
    </row>
    <row r="21" spans="6:6" x14ac:dyDescent="0.3">
      <c r="F21" s="5"/>
    </row>
    <row r="22" spans="6:6" x14ac:dyDescent="0.3">
      <c r="F22" s="5"/>
    </row>
    <row r="23" spans="6:6" x14ac:dyDescent="0.3">
      <c r="F23" s="5"/>
    </row>
    <row r="24" spans="6:6" x14ac:dyDescent="0.3">
      <c r="F24" s="5"/>
    </row>
    <row r="25" spans="6:6" x14ac:dyDescent="0.3">
      <c r="F25" s="5"/>
    </row>
    <row r="26" spans="6:6" x14ac:dyDescent="0.3">
      <c r="F26" s="5"/>
    </row>
    <row r="27" spans="6:6" x14ac:dyDescent="0.3">
      <c r="F27" s="5"/>
    </row>
    <row r="28" spans="6:6" x14ac:dyDescent="0.3">
      <c r="F28" s="5"/>
    </row>
    <row r="29" spans="6:6" x14ac:dyDescent="0.3">
      <c r="F29" s="5"/>
    </row>
    <row r="30" spans="6:6" x14ac:dyDescent="0.3">
      <c r="F30" s="5"/>
    </row>
    <row r="31" spans="6:6" x14ac:dyDescent="0.3">
      <c r="F31" s="5"/>
    </row>
    <row r="32" spans="6:6" x14ac:dyDescent="0.3">
      <c r="F32" s="5"/>
    </row>
    <row r="33" spans="1:1025" x14ac:dyDescent="0.3">
      <c r="F33" s="5"/>
    </row>
    <row r="34" spans="1:1025" x14ac:dyDescent="0.3">
      <c r="F34" s="5"/>
    </row>
    <row r="35" spans="1:1025" x14ac:dyDescent="0.3">
      <c r="F35" s="5"/>
    </row>
    <row r="36" spans="1:1025" x14ac:dyDescent="0.3">
      <c r="F36" s="5"/>
    </row>
    <row r="37" spans="1:1025" x14ac:dyDescent="0.3">
      <c r="F37" s="5"/>
    </row>
    <row r="38" spans="1:1025" x14ac:dyDescent="0.3">
      <c r="F38" s="5"/>
    </row>
    <row r="39" spans="1:1025" x14ac:dyDescent="0.3">
      <c r="F39" s="5"/>
    </row>
    <row r="40" spans="1:1025" x14ac:dyDescent="0.3">
      <c r="F40" s="5"/>
    </row>
    <row r="41" spans="1:1025" x14ac:dyDescent="0.3">
      <c r="F41" s="5"/>
    </row>
    <row r="42" spans="1:1025" x14ac:dyDescent="0.3">
      <c r="F42" s="5"/>
    </row>
    <row r="43" spans="1:1025" x14ac:dyDescent="0.3">
      <c r="F43" s="5"/>
    </row>
    <row r="44" spans="1:1025" s="5" customFormat="1" x14ac:dyDescent="0.3">
      <c r="A44" s="3"/>
      <c r="B44" s="3"/>
      <c r="C44" s="4"/>
      <c r="D44" s="4"/>
      <c r="E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  <c r="AEL44" s="4"/>
      <c r="AEM44" s="4"/>
      <c r="AEN44" s="4"/>
      <c r="AEO44" s="4"/>
      <c r="AEP44" s="4"/>
      <c r="AEQ44" s="4"/>
      <c r="AER44" s="4"/>
      <c r="AES44" s="4"/>
      <c r="AET44" s="4"/>
      <c r="AEU44" s="4"/>
      <c r="AEV44" s="4"/>
      <c r="AEW44" s="4"/>
      <c r="AEX44" s="4"/>
      <c r="AEY44" s="4"/>
      <c r="AEZ44" s="4"/>
      <c r="AFA44" s="4"/>
      <c r="AFB44" s="4"/>
      <c r="AFC44" s="4"/>
      <c r="AFD44" s="4"/>
      <c r="AFE44" s="4"/>
      <c r="AFF44" s="4"/>
      <c r="AFG44" s="4"/>
      <c r="AFH44" s="4"/>
      <c r="AFI44" s="4"/>
      <c r="AFJ44" s="4"/>
      <c r="AFK44" s="4"/>
      <c r="AFL44" s="4"/>
      <c r="AFM44" s="4"/>
      <c r="AFN44" s="4"/>
      <c r="AFO44" s="4"/>
      <c r="AFP44" s="4"/>
      <c r="AFQ44" s="4"/>
      <c r="AFR44" s="4"/>
      <c r="AFS44" s="4"/>
      <c r="AFT44" s="4"/>
      <c r="AFU44" s="4"/>
      <c r="AFV44" s="4"/>
      <c r="AFW44" s="4"/>
      <c r="AFX44" s="4"/>
      <c r="AFY44" s="4"/>
      <c r="AFZ44" s="4"/>
      <c r="AGA44" s="4"/>
      <c r="AGB44" s="4"/>
      <c r="AGC44" s="4"/>
      <c r="AGD44" s="4"/>
      <c r="AGE44" s="4"/>
      <c r="AGF44" s="4"/>
      <c r="AGG44" s="4"/>
      <c r="AGH44" s="4"/>
      <c r="AGI44" s="4"/>
      <c r="AGJ44" s="4"/>
      <c r="AGK44" s="4"/>
      <c r="AGL44" s="4"/>
      <c r="AGM44" s="4"/>
      <c r="AGN44" s="4"/>
      <c r="AGO44" s="4"/>
      <c r="AGP44" s="4"/>
      <c r="AGQ44" s="4"/>
      <c r="AGR44" s="4"/>
      <c r="AGS44" s="4"/>
      <c r="AGT44" s="4"/>
      <c r="AGU44" s="4"/>
      <c r="AGV44" s="4"/>
      <c r="AGW44" s="4"/>
      <c r="AGX44" s="4"/>
      <c r="AGY44" s="4"/>
      <c r="AGZ44" s="4"/>
      <c r="AHA44" s="4"/>
      <c r="AHB44" s="4"/>
      <c r="AHC44" s="4"/>
      <c r="AHD44" s="4"/>
      <c r="AHE44" s="4"/>
      <c r="AHF44" s="4"/>
      <c r="AHG44" s="4"/>
      <c r="AHH44" s="4"/>
      <c r="AHI44" s="4"/>
      <c r="AHJ44" s="4"/>
      <c r="AHK44" s="4"/>
      <c r="AHL44" s="4"/>
      <c r="AHM44" s="4"/>
      <c r="AHN44" s="4"/>
      <c r="AHO44" s="4"/>
      <c r="AHP44" s="4"/>
      <c r="AHQ44" s="4"/>
      <c r="AHR44" s="4"/>
      <c r="AHS44" s="4"/>
      <c r="AHT44" s="4"/>
      <c r="AHU44" s="4"/>
      <c r="AHV44" s="4"/>
      <c r="AHW44" s="4"/>
      <c r="AHX44" s="4"/>
      <c r="AHY44" s="4"/>
      <c r="AHZ44" s="4"/>
      <c r="AIA44" s="4"/>
      <c r="AIB44" s="4"/>
      <c r="AIC44" s="4"/>
      <c r="AID44" s="4"/>
      <c r="AIE44" s="4"/>
      <c r="AIF44" s="4"/>
      <c r="AIG44" s="4"/>
      <c r="AIH44" s="4"/>
      <c r="AII44" s="4"/>
      <c r="AIJ44" s="4"/>
      <c r="AIK44" s="4"/>
      <c r="AIL44" s="4"/>
      <c r="AIM44" s="4"/>
      <c r="AIN44" s="4"/>
      <c r="AIO44" s="4"/>
      <c r="AIP44" s="4"/>
      <c r="AIQ44" s="4"/>
      <c r="AIR44" s="4"/>
      <c r="AIS44" s="4"/>
      <c r="AIT44" s="4"/>
      <c r="AIU44" s="4"/>
      <c r="AIV44" s="4"/>
      <c r="AIW44" s="4"/>
      <c r="AIX44" s="4"/>
      <c r="AIY44" s="4"/>
      <c r="AIZ44" s="4"/>
      <c r="AJA44" s="4"/>
      <c r="AJB44" s="4"/>
      <c r="AJC44" s="4"/>
      <c r="AJD44" s="4"/>
      <c r="AJE44" s="4"/>
      <c r="AJF44" s="4"/>
      <c r="AJG44" s="4"/>
      <c r="AJH44" s="4"/>
      <c r="AJI44" s="4"/>
      <c r="AJJ44" s="4"/>
      <c r="AJK44" s="4"/>
      <c r="AJL44" s="4"/>
      <c r="AJM44" s="4"/>
      <c r="AJN44" s="4"/>
      <c r="AJO44" s="4"/>
      <c r="AJP44" s="4"/>
      <c r="AJQ44" s="4"/>
      <c r="AJR44" s="4"/>
      <c r="AJS44" s="4"/>
      <c r="AJT44" s="4"/>
      <c r="AJU44" s="4"/>
      <c r="AJV44" s="4"/>
      <c r="AJW44" s="4"/>
      <c r="AJX44" s="4"/>
      <c r="AJY44" s="4"/>
      <c r="AJZ44" s="4"/>
      <c r="AKA44" s="4"/>
      <c r="AKB44" s="4"/>
      <c r="AKC44" s="4"/>
      <c r="AKD44" s="4"/>
      <c r="AKE44" s="4"/>
      <c r="AKF44" s="4"/>
      <c r="AKG44" s="4"/>
      <c r="AKH44" s="4"/>
      <c r="AKI44" s="4"/>
      <c r="AKJ44" s="4"/>
      <c r="AKK44" s="4"/>
      <c r="AKL44" s="4"/>
      <c r="AKM44" s="4"/>
      <c r="AKN44" s="4"/>
      <c r="AKO44" s="4"/>
      <c r="AKP44" s="4"/>
      <c r="AKQ44" s="4"/>
      <c r="AKR44" s="4"/>
      <c r="AKS44" s="4"/>
      <c r="AKT44" s="4"/>
      <c r="AKU44" s="4"/>
      <c r="AKV44" s="4"/>
      <c r="AKW44" s="4"/>
      <c r="AKX44" s="4"/>
      <c r="AKY44" s="4"/>
      <c r="AKZ44" s="4"/>
      <c r="ALA44" s="4"/>
      <c r="ALB44" s="4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  <c r="AMK44" s="4"/>
    </row>
    <row r="45" spans="1:1025" s="5" customFormat="1" x14ac:dyDescent="0.3">
      <c r="A45" s="3"/>
      <c r="B45" s="3"/>
      <c r="C45" s="4"/>
      <c r="D45" s="4"/>
      <c r="E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/>
      <c r="AEK45" s="4"/>
      <c r="AEL45" s="4"/>
      <c r="AEM45" s="4"/>
      <c r="AEN45" s="4"/>
      <c r="AEO45" s="4"/>
      <c r="AEP45" s="4"/>
      <c r="AEQ45" s="4"/>
      <c r="AER45" s="4"/>
      <c r="AES45" s="4"/>
      <c r="AET45" s="4"/>
      <c r="AEU45" s="4"/>
      <c r="AEV45" s="4"/>
      <c r="AEW45" s="4"/>
      <c r="AEX45" s="4"/>
      <c r="AEY45" s="4"/>
      <c r="AEZ45" s="4"/>
      <c r="AFA45" s="4"/>
      <c r="AFB45" s="4"/>
      <c r="AFC45" s="4"/>
      <c r="AFD45" s="4"/>
      <c r="AFE45" s="4"/>
      <c r="AFF45" s="4"/>
      <c r="AFG45" s="4"/>
      <c r="AFH45" s="4"/>
      <c r="AFI45" s="4"/>
      <c r="AFJ45" s="4"/>
      <c r="AFK45" s="4"/>
      <c r="AFL45" s="4"/>
      <c r="AFM45" s="4"/>
      <c r="AFN45" s="4"/>
      <c r="AFO45" s="4"/>
      <c r="AFP45" s="4"/>
      <c r="AFQ45" s="4"/>
      <c r="AFR45" s="4"/>
      <c r="AFS45" s="4"/>
      <c r="AFT45" s="4"/>
      <c r="AFU45" s="4"/>
      <c r="AFV45" s="4"/>
      <c r="AFW45" s="4"/>
      <c r="AFX45" s="4"/>
      <c r="AFY45" s="4"/>
      <c r="AFZ45" s="4"/>
      <c r="AGA45" s="4"/>
      <c r="AGB45" s="4"/>
      <c r="AGC45" s="4"/>
      <c r="AGD45" s="4"/>
      <c r="AGE45" s="4"/>
      <c r="AGF45" s="4"/>
      <c r="AGG45" s="4"/>
      <c r="AGH45" s="4"/>
      <c r="AGI45" s="4"/>
      <c r="AGJ45" s="4"/>
      <c r="AGK45" s="4"/>
      <c r="AGL45" s="4"/>
      <c r="AGM45" s="4"/>
      <c r="AGN45" s="4"/>
      <c r="AGO45" s="4"/>
      <c r="AGP45" s="4"/>
      <c r="AGQ45" s="4"/>
      <c r="AGR45" s="4"/>
      <c r="AGS45" s="4"/>
      <c r="AGT45" s="4"/>
      <c r="AGU45" s="4"/>
      <c r="AGV45" s="4"/>
      <c r="AGW45" s="4"/>
      <c r="AGX45" s="4"/>
      <c r="AGY45" s="4"/>
      <c r="AGZ45" s="4"/>
      <c r="AHA45" s="4"/>
      <c r="AHB45" s="4"/>
      <c r="AHC45" s="4"/>
      <c r="AHD45" s="4"/>
      <c r="AHE45" s="4"/>
      <c r="AHF45" s="4"/>
      <c r="AHG45" s="4"/>
      <c r="AHH45" s="4"/>
      <c r="AHI45" s="4"/>
      <c r="AHJ45" s="4"/>
      <c r="AHK45" s="4"/>
      <c r="AHL45" s="4"/>
      <c r="AHM45" s="4"/>
      <c r="AHN45" s="4"/>
      <c r="AHO45" s="4"/>
      <c r="AHP45" s="4"/>
      <c r="AHQ45" s="4"/>
      <c r="AHR45" s="4"/>
      <c r="AHS45" s="4"/>
      <c r="AHT45" s="4"/>
      <c r="AHU45" s="4"/>
      <c r="AHV45" s="4"/>
      <c r="AHW45" s="4"/>
      <c r="AHX45" s="4"/>
      <c r="AHY45" s="4"/>
      <c r="AHZ45" s="4"/>
      <c r="AIA45" s="4"/>
      <c r="AIB45" s="4"/>
      <c r="AIC45" s="4"/>
      <c r="AID45" s="4"/>
      <c r="AIE45" s="4"/>
      <c r="AIF45" s="4"/>
      <c r="AIG45" s="4"/>
      <c r="AIH45" s="4"/>
      <c r="AII45" s="4"/>
      <c r="AIJ45" s="4"/>
      <c r="AIK45" s="4"/>
      <c r="AIL45" s="4"/>
      <c r="AIM45" s="4"/>
      <c r="AIN45" s="4"/>
      <c r="AIO45" s="4"/>
      <c r="AIP45" s="4"/>
      <c r="AIQ45" s="4"/>
      <c r="AIR45" s="4"/>
      <c r="AIS45" s="4"/>
      <c r="AIT45" s="4"/>
      <c r="AIU45" s="4"/>
      <c r="AIV45" s="4"/>
      <c r="AIW45" s="4"/>
      <c r="AIX45" s="4"/>
      <c r="AIY45" s="4"/>
      <c r="AIZ45" s="4"/>
      <c r="AJA45" s="4"/>
      <c r="AJB45" s="4"/>
      <c r="AJC45" s="4"/>
      <c r="AJD45" s="4"/>
      <c r="AJE45" s="4"/>
      <c r="AJF45" s="4"/>
      <c r="AJG45" s="4"/>
      <c r="AJH45" s="4"/>
      <c r="AJI45" s="4"/>
      <c r="AJJ45" s="4"/>
      <c r="AJK45" s="4"/>
      <c r="AJL45" s="4"/>
      <c r="AJM45" s="4"/>
      <c r="AJN45" s="4"/>
      <c r="AJO45" s="4"/>
      <c r="AJP45" s="4"/>
      <c r="AJQ45" s="4"/>
      <c r="AJR45" s="4"/>
      <c r="AJS45" s="4"/>
      <c r="AJT45" s="4"/>
      <c r="AJU45" s="4"/>
      <c r="AJV45" s="4"/>
      <c r="AJW45" s="4"/>
      <c r="AJX45" s="4"/>
      <c r="AJY45" s="4"/>
      <c r="AJZ45" s="4"/>
      <c r="AKA45" s="4"/>
      <c r="AKB45" s="4"/>
      <c r="AKC45" s="4"/>
      <c r="AKD45" s="4"/>
      <c r="AKE45" s="4"/>
      <c r="AKF45" s="4"/>
      <c r="AKG45" s="4"/>
      <c r="AKH45" s="4"/>
      <c r="AKI45" s="4"/>
      <c r="AKJ45" s="4"/>
      <c r="AKK45" s="4"/>
      <c r="AKL45" s="4"/>
      <c r="AKM45" s="4"/>
      <c r="AKN45" s="4"/>
      <c r="AKO45" s="4"/>
      <c r="AKP45" s="4"/>
      <c r="AKQ45" s="4"/>
      <c r="AKR45" s="4"/>
      <c r="AKS45" s="4"/>
      <c r="AKT45" s="4"/>
      <c r="AKU45" s="4"/>
      <c r="AKV45" s="4"/>
      <c r="AKW45" s="4"/>
      <c r="AKX45" s="4"/>
      <c r="AKY45" s="4"/>
      <c r="AKZ45" s="4"/>
      <c r="ALA45" s="4"/>
      <c r="ALB45" s="4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  <c r="AMK45" s="4"/>
    </row>
    <row r="46" spans="1:1025" s="5" customFormat="1" x14ac:dyDescent="0.3">
      <c r="A46" s="3"/>
      <c r="B46" s="3"/>
      <c r="C46" s="4"/>
      <c r="D46" s="4"/>
      <c r="E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  <c r="AAA46" s="4"/>
      <c r="AAB46" s="4"/>
      <c r="AAC46" s="4"/>
      <c r="AAD46" s="4"/>
      <c r="AAE46" s="4"/>
      <c r="AAF46" s="4"/>
      <c r="AAG46" s="4"/>
      <c r="AAH46" s="4"/>
      <c r="AAI46" s="4"/>
      <c r="AAJ46" s="4"/>
      <c r="AAK46" s="4"/>
      <c r="AAL46" s="4"/>
      <c r="AAM46" s="4"/>
      <c r="AAN46" s="4"/>
      <c r="AAO46" s="4"/>
      <c r="AAP46" s="4"/>
      <c r="AAQ46" s="4"/>
      <c r="AAR46" s="4"/>
      <c r="AAS46" s="4"/>
      <c r="AAT46" s="4"/>
      <c r="AAU46" s="4"/>
      <c r="AAV46" s="4"/>
      <c r="AAW46" s="4"/>
      <c r="AAX46" s="4"/>
      <c r="AAY46" s="4"/>
      <c r="AAZ46" s="4"/>
      <c r="ABA46" s="4"/>
      <c r="ABB46" s="4"/>
      <c r="ABC46" s="4"/>
      <c r="ABD46" s="4"/>
      <c r="ABE46" s="4"/>
      <c r="ABF46" s="4"/>
      <c r="ABG46" s="4"/>
      <c r="ABH46" s="4"/>
      <c r="ABI46" s="4"/>
      <c r="ABJ46" s="4"/>
      <c r="ABK46" s="4"/>
      <c r="ABL46" s="4"/>
      <c r="ABM46" s="4"/>
      <c r="ABN46" s="4"/>
      <c r="ABO46" s="4"/>
      <c r="ABP46" s="4"/>
      <c r="ABQ46" s="4"/>
      <c r="ABR46" s="4"/>
      <c r="ABS46" s="4"/>
      <c r="ABT46" s="4"/>
      <c r="ABU46" s="4"/>
      <c r="ABV46" s="4"/>
      <c r="ABW46" s="4"/>
      <c r="ABX46" s="4"/>
      <c r="ABY46" s="4"/>
      <c r="ABZ46" s="4"/>
      <c r="ACA46" s="4"/>
      <c r="ACB46" s="4"/>
      <c r="ACC46" s="4"/>
      <c r="ACD46" s="4"/>
      <c r="ACE46" s="4"/>
      <c r="ACF46" s="4"/>
      <c r="ACG46" s="4"/>
      <c r="ACH46" s="4"/>
      <c r="ACI46" s="4"/>
      <c r="ACJ46" s="4"/>
      <c r="ACK46" s="4"/>
      <c r="ACL46" s="4"/>
      <c r="ACM46" s="4"/>
      <c r="ACN46" s="4"/>
      <c r="ACO46" s="4"/>
      <c r="ACP46" s="4"/>
      <c r="ACQ46" s="4"/>
      <c r="ACR46" s="4"/>
      <c r="ACS46" s="4"/>
      <c r="ACT46" s="4"/>
      <c r="ACU46" s="4"/>
      <c r="ACV46" s="4"/>
      <c r="ACW46" s="4"/>
      <c r="ACX46" s="4"/>
      <c r="ACY46" s="4"/>
      <c r="ACZ46" s="4"/>
      <c r="ADA46" s="4"/>
      <c r="ADB46" s="4"/>
      <c r="ADC46" s="4"/>
      <c r="ADD46" s="4"/>
      <c r="ADE46" s="4"/>
      <c r="ADF46" s="4"/>
      <c r="ADG46" s="4"/>
      <c r="ADH46" s="4"/>
      <c r="ADI46" s="4"/>
      <c r="ADJ46" s="4"/>
      <c r="ADK46" s="4"/>
      <c r="ADL46" s="4"/>
      <c r="ADM46" s="4"/>
      <c r="ADN46" s="4"/>
      <c r="ADO46" s="4"/>
      <c r="ADP46" s="4"/>
      <c r="ADQ46" s="4"/>
      <c r="ADR46" s="4"/>
      <c r="ADS46" s="4"/>
      <c r="ADT46" s="4"/>
      <c r="ADU46" s="4"/>
      <c r="ADV46" s="4"/>
      <c r="ADW46" s="4"/>
      <c r="ADX46" s="4"/>
      <c r="ADY46" s="4"/>
      <c r="ADZ46" s="4"/>
      <c r="AEA46" s="4"/>
      <c r="AEB46" s="4"/>
      <c r="AEC46" s="4"/>
      <c r="AED46" s="4"/>
      <c r="AEE46" s="4"/>
      <c r="AEF46" s="4"/>
      <c r="AEG46" s="4"/>
      <c r="AEH46" s="4"/>
      <c r="AEI46" s="4"/>
      <c r="AEJ46" s="4"/>
      <c r="AEK46" s="4"/>
      <c r="AEL46" s="4"/>
      <c r="AEM46" s="4"/>
      <c r="AEN46" s="4"/>
      <c r="AEO46" s="4"/>
      <c r="AEP46" s="4"/>
      <c r="AEQ46" s="4"/>
      <c r="AER46" s="4"/>
      <c r="AES46" s="4"/>
      <c r="AET46" s="4"/>
      <c r="AEU46" s="4"/>
      <c r="AEV46" s="4"/>
      <c r="AEW46" s="4"/>
      <c r="AEX46" s="4"/>
      <c r="AEY46" s="4"/>
      <c r="AEZ46" s="4"/>
      <c r="AFA46" s="4"/>
      <c r="AFB46" s="4"/>
      <c r="AFC46" s="4"/>
      <c r="AFD46" s="4"/>
      <c r="AFE46" s="4"/>
      <c r="AFF46" s="4"/>
      <c r="AFG46" s="4"/>
      <c r="AFH46" s="4"/>
      <c r="AFI46" s="4"/>
      <c r="AFJ46" s="4"/>
      <c r="AFK46" s="4"/>
      <c r="AFL46" s="4"/>
      <c r="AFM46" s="4"/>
      <c r="AFN46" s="4"/>
      <c r="AFO46" s="4"/>
      <c r="AFP46" s="4"/>
      <c r="AFQ46" s="4"/>
      <c r="AFR46" s="4"/>
      <c r="AFS46" s="4"/>
      <c r="AFT46" s="4"/>
      <c r="AFU46" s="4"/>
      <c r="AFV46" s="4"/>
      <c r="AFW46" s="4"/>
      <c r="AFX46" s="4"/>
      <c r="AFY46" s="4"/>
      <c r="AFZ46" s="4"/>
      <c r="AGA46" s="4"/>
      <c r="AGB46" s="4"/>
      <c r="AGC46" s="4"/>
      <c r="AGD46" s="4"/>
      <c r="AGE46" s="4"/>
      <c r="AGF46" s="4"/>
      <c r="AGG46" s="4"/>
      <c r="AGH46" s="4"/>
      <c r="AGI46" s="4"/>
      <c r="AGJ46" s="4"/>
      <c r="AGK46" s="4"/>
      <c r="AGL46" s="4"/>
      <c r="AGM46" s="4"/>
      <c r="AGN46" s="4"/>
      <c r="AGO46" s="4"/>
      <c r="AGP46" s="4"/>
      <c r="AGQ46" s="4"/>
      <c r="AGR46" s="4"/>
      <c r="AGS46" s="4"/>
      <c r="AGT46" s="4"/>
      <c r="AGU46" s="4"/>
      <c r="AGV46" s="4"/>
      <c r="AGW46" s="4"/>
      <c r="AGX46" s="4"/>
      <c r="AGY46" s="4"/>
      <c r="AGZ46" s="4"/>
      <c r="AHA46" s="4"/>
      <c r="AHB46" s="4"/>
      <c r="AHC46" s="4"/>
      <c r="AHD46" s="4"/>
      <c r="AHE46" s="4"/>
      <c r="AHF46" s="4"/>
      <c r="AHG46" s="4"/>
      <c r="AHH46" s="4"/>
      <c r="AHI46" s="4"/>
      <c r="AHJ46" s="4"/>
      <c r="AHK46" s="4"/>
      <c r="AHL46" s="4"/>
      <c r="AHM46" s="4"/>
      <c r="AHN46" s="4"/>
      <c r="AHO46" s="4"/>
      <c r="AHP46" s="4"/>
      <c r="AHQ46" s="4"/>
      <c r="AHR46" s="4"/>
      <c r="AHS46" s="4"/>
      <c r="AHT46" s="4"/>
      <c r="AHU46" s="4"/>
      <c r="AHV46" s="4"/>
      <c r="AHW46" s="4"/>
      <c r="AHX46" s="4"/>
      <c r="AHY46" s="4"/>
      <c r="AHZ46" s="4"/>
      <c r="AIA46" s="4"/>
      <c r="AIB46" s="4"/>
      <c r="AIC46" s="4"/>
      <c r="AID46" s="4"/>
      <c r="AIE46" s="4"/>
      <c r="AIF46" s="4"/>
      <c r="AIG46" s="4"/>
      <c r="AIH46" s="4"/>
      <c r="AII46" s="4"/>
      <c r="AIJ46" s="4"/>
      <c r="AIK46" s="4"/>
      <c r="AIL46" s="4"/>
      <c r="AIM46" s="4"/>
      <c r="AIN46" s="4"/>
      <c r="AIO46" s="4"/>
      <c r="AIP46" s="4"/>
      <c r="AIQ46" s="4"/>
      <c r="AIR46" s="4"/>
      <c r="AIS46" s="4"/>
      <c r="AIT46" s="4"/>
      <c r="AIU46" s="4"/>
      <c r="AIV46" s="4"/>
      <c r="AIW46" s="4"/>
      <c r="AIX46" s="4"/>
      <c r="AIY46" s="4"/>
      <c r="AIZ46" s="4"/>
      <c r="AJA46" s="4"/>
      <c r="AJB46" s="4"/>
      <c r="AJC46" s="4"/>
      <c r="AJD46" s="4"/>
      <c r="AJE46" s="4"/>
      <c r="AJF46" s="4"/>
      <c r="AJG46" s="4"/>
      <c r="AJH46" s="4"/>
      <c r="AJI46" s="4"/>
      <c r="AJJ46" s="4"/>
      <c r="AJK46" s="4"/>
      <c r="AJL46" s="4"/>
      <c r="AJM46" s="4"/>
      <c r="AJN46" s="4"/>
      <c r="AJO46" s="4"/>
      <c r="AJP46" s="4"/>
      <c r="AJQ46" s="4"/>
      <c r="AJR46" s="4"/>
      <c r="AJS46" s="4"/>
      <c r="AJT46" s="4"/>
      <c r="AJU46" s="4"/>
      <c r="AJV46" s="4"/>
      <c r="AJW46" s="4"/>
      <c r="AJX46" s="4"/>
      <c r="AJY46" s="4"/>
      <c r="AJZ46" s="4"/>
      <c r="AKA46" s="4"/>
      <c r="AKB46" s="4"/>
      <c r="AKC46" s="4"/>
      <c r="AKD46" s="4"/>
      <c r="AKE46" s="4"/>
      <c r="AKF46" s="4"/>
      <c r="AKG46" s="4"/>
      <c r="AKH46" s="4"/>
      <c r="AKI46" s="4"/>
      <c r="AKJ46" s="4"/>
      <c r="AKK46" s="4"/>
      <c r="AKL46" s="4"/>
      <c r="AKM46" s="4"/>
      <c r="AKN46" s="4"/>
      <c r="AKO46" s="4"/>
      <c r="AKP46" s="4"/>
      <c r="AKQ46" s="4"/>
      <c r="AKR46" s="4"/>
      <c r="AKS46" s="4"/>
      <c r="AKT46" s="4"/>
      <c r="AKU46" s="4"/>
      <c r="AKV46" s="4"/>
      <c r="AKW46" s="4"/>
      <c r="AKX46" s="4"/>
      <c r="AKY46" s="4"/>
      <c r="AKZ46" s="4"/>
      <c r="ALA46" s="4"/>
      <c r="ALB46" s="4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  <c r="AMK46" s="4"/>
    </row>
    <row r="47" spans="1:1025" s="5" customFormat="1" x14ac:dyDescent="0.3">
      <c r="A47" s="3"/>
      <c r="B47" s="3"/>
      <c r="C47" s="4"/>
      <c r="D47" s="4"/>
      <c r="E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  <c r="AAA47" s="4"/>
      <c r="AAB47" s="4"/>
      <c r="AAC47" s="4"/>
      <c r="AAD47" s="4"/>
      <c r="AAE47" s="4"/>
      <c r="AAF47" s="4"/>
      <c r="AAG47" s="4"/>
      <c r="AAH47" s="4"/>
      <c r="AAI47" s="4"/>
      <c r="AAJ47" s="4"/>
      <c r="AAK47" s="4"/>
      <c r="AAL47" s="4"/>
      <c r="AAM47" s="4"/>
      <c r="AAN47" s="4"/>
      <c r="AAO47" s="4"/>
      <c r="AAP47" s="4"/>
      <c r="AAQ47" s="4"/>
      <c r="AAR47" s="4"/>
      <c r="AAS47" s="4"/>
      <c r="AAT47" s="4"/>
      <c r="AAU47" s="4"/>
      <c r="AAV47" s="4"/>
      <c r="AAW47" s="4"/>
      <c r="AAX47" s="4"/>
      <c r="AAY47" s="4"/>
      <c r="AAZ47" s="4"/>
      <c r="ABA47" s="4"/>
      <c r="ABB47" s="4"/>
      <c r="ABC47" s="4"/>
      <c r="ABD47" s="4"/>
      <c r="ABE47" s="4"/>
      <c r="ABF47" s="4"/>
      <c r="ABG47" s="4"/>
      <c r="ABH47" s="4"/>
      <c r="ABI47" s="4"/>
      <c r="ABJ47" s="4"/>
      <c r="ABK47" s="4"/>
      <c r="ABL47" s="4"/>
      <c r="ABM47" s="4"/>
      <c r="ABN47" s="4"/>
      <c r="ABO47" s="4"/>
      <c r="ABP47" s="4"/>
      <c r="ABQ47" s="4"/>
      <c r="ABR47" s="4"/>
      <c r="ABS47" s="4"/>
      <c r="ABT47" s="4"/>
      <c r="ABU47" s="4"/>
      <c r="ABV47" s="4"/>
      <c r="ABW47" s="4"/>
      <c r="ABX47" s="4"/>
      <c r="ABY47" s="4"/>
      <c r="ABZ47" s="4"/>
      <c r="ACA47" s="4"/>
      <c r="ACB47" s="4"/>
      <c r="ACC47" s="4"/>
      <c r="ACD47" s="4"/>
      <c r="ACE47" s="4"/>
      <c r="ACF47" s="4"/>
      <c r="ACG47" s="4"/>
      <c r="ACH47" s="4"/>
      <c r="ACI47" s="4"/>
      <c r="ACJ47" s="4"/>
      <c r="ACK47" s="4"/>
      <c r="ACL47" s="4"/>
      <c r="ACM47" s="4"/>
      <c r="ACN47" s="4"/>
      <c r="ACO47" s="4"/>
      <c r="ACP47" s="4"/>
      <c r="ACQ47" s="4"/>
      <c r="ACR47" s="4"/>
      <c r="ACS47" s="4"/>
      <c r="ACT47" s="4"/>
      <c r="ACU47" s="4"/>
      <c r="ACV47" s="4"/>
      <c r="ACW47" s="4"/>
      <c r="ACX47" s="4"/>
      <c r="ACY47" s="4"/>
      <c r="ACZ47" s="4"/>
      <c r="ADA47" s="4"/>
      <c r="ADB47" s="4"/>
      <c r="ADC47" s="4"/>
      <c r="ADD47" s="4"/>
      <c r="ADE47" s="4"/>
      <c r="ADF47" s="4"/>
      <c r="ADG47" s="4"/>
      <c r="ADH47" s="4"/>
      <c r="ADI47" s="4"/>
      <c r="ADJ47" s="4"/>
      <c r="ADK47" s="4"/>
      <c r="ADL47" s="4"/>
      <c r="ADM47" s="4"/>
      <c r="ADN47" s="4"/>
      <c r="ADO47" s="4"/>
      <c r="ADP47" s="4"/>
      <c r="ADQ47" s="4"/>
      <c r="ADR47" s="4"/>
      <c r="ADS47" s="4"/>
      <c r="ADT47" s="4"/>
      <c r="ADU47" s="4"/>
      <c r="ADV47" s="4"/>
      <c r="ADW47" s="4"/>
      <c r="ADX47" s="4"/>
      <c r="ADY47" s="4"/>
      <c r="ADZ47" s="4"/>
      <c r="AEA47" s="4"/>
      <c r="AEB47" s="4"/>
      <c r="AEC47" s="4"/>
      <c r="AED47" s="4"/>
      <c r="AEE47" s="4"/>
      <c r="AEF47" s="4"/>
      <c r="AEG47" s="4"/>
      <c r="AEH47" s="4"/>
      <c r="AEI47" s="4"/>
      <c r="AEJ47" s="4"/>
      <c r="AEK47" s="4"/>
      <c r="AEL47" s="4"/>
      <c r="AEM47" s="4"/>
      <c r="AEN47" s="4"/>
      <c r="AEO47" s="4"/>
      <c r="AEP47" s="4"/>
      <c r="AEQ47" s="4"/>
      <c r="AER47" s="4"/>
      <c r="AES47" s="4"/>
      <c r="AET47" s="4"/>
      <c r="AEU47" s="4"/>
      <c r="AEV47" s="4"/>
      <c r="AEW47" s="4"/>
      <c r="AEX47" s="4"/>
      <c r="AEY47" s="4"/>
      <c r="AEZ47" s="4"/>
      <c r="AFA47" s="4"/>
      <c r="AFB47" s="4"/>
      <c r="AFC47" s="4"/>
      <c r="AFD47" s="4"/>
      <c r="AFE47" s="4"/>
      <c r="AFF47" s="4"/>
      <c r="AFG47" s="4"/>
      <c r="AFH47" s="4"/>
      <c r="AFI47" s="4"/>
      <c r="AFJ47" s="4"/>
      <c r="AFK47" s="4"/>
      <c r="AFL47" s="4"/>
      <c r="AFM47" s="4"/>
      <c r="AFN47" s="4"/>
      <c r="AFO47" s="4"/>
      <c r="AFP47" s="4"/>
      <c r="AFQ47" s="4"/>
      <c r="AFR47" s="4"/>
      <c r="AFS47" s="4"/>
      <c r="AFT47" s="4"/>
      <c r="AFU47" s="4"/>
      <c r="AFV47" s="4"/>
      <c r="AFW47" s="4"/>
      <c r="AFX47" s="4"/>
      <c r="AFY47" s="4"/>
      <c r="AFZ47" s="4"/>
      <c r="AGA47" s="4"/>
      <c r="AGB47" s="4"/>
      <c r="AGC47" s="4"/>
      <c r="AGD47" s="4"/>
      <c r="AGE47" s="4"/>
      <c r="AGF47" s="4"/>
      <c r="AGG47" s="4"/>
      <c r="AGH47" s="4"/>
      <c r="AGI47" s="4"/>
      <c r="AGJ47" s="4"/>
      <c r="AGK47" s="4"/>
      <c r="AGL47" s="4"/>
      <c r="AGM47" s="4"/>
      <c r="AGN47" s="4"/>
      <c r="AGO47" s="4"/>
      <c r="AGP47" s="4"/>
      <c r="AGQ47" s="4"/>
      <c r="AGR47" s="4"/>
      <c r="AGS47" s="4"/>
      <c r="AGT47" s="4"/>
      <c r="AGU47" s="4"/>
      <c r="AGV47" s="4"/>
      <c r="AGW47" s="4"/>
      <c r="AGX47" s="4"/>
      <c r="AGY47" s="4"/>
      <c r="AGZ47" s="4"/>
      <c r="AHA47" s="4"/>
      <c r="AHB47" s="4"/>
      <c r="AHC47" s="4"/>
      <c r="AHD47" s="4"/>
      <c r="AHE47" s="4"/>
      <c r="AHF47" s="4"/>
      <c r="AHG47" s="4"/>
      <c r="AHH47" s="4"/>
      <c r="AHI47" s="4"/>
      <c r="AHJ47" s="4"/>
      <c r="AHK47" s="4"/>
      <c r="AHL47" s="4"/>
      <c r="AHM47" s="4"/>
      <c r="AHN47" s="4"/>
      <c r="AHO47" s="4"/>
      <c r="AHP47" s="4"/>
      <c r="AHQ47" s="4"/>
      <c r="AHR47" s="4"/>
      <c r="AHS47" s="4"/>
      <c r="AHT47" s="4"/>
      <c r="AHU47" s="4"/>
      <c r="AHV47" s="4"/>
      <c r="AHW47" s="4"/>
      <c r="AHX47" s="4"/>
      <c r="AHY47" s="4"/>
      <c r="AHZ47" s="4"/>
      <c r="AIA47" s="4"/>
      <c r="AIB47" s="4"/>
      <c r="AIC47" s="4"/>
      <c r="AID47" s="4"/>
      <c r="AIE47" s="4"/>
      <c r="AIF47" s="4"/>
      <c r="AIG47" s="4"/>
      <c r="AIH47" s="4"/>
      <c r="AII47" s="4"/>
      <c r="AIJ47" s="4"/>
      <c r="AIK47" s="4"/>
      <c r="AIL47" s="4"/>
      <c r="AIM47" s="4"/>
      <c r="AIN47" s="4"/>
      <c r="AIO47" s="4"/>
      <c r="AIP47" s="4"/>
      <c r="AIQ47" s="4"/>
      <c r="AIR47" s="4"/>
      <c r="AIS47" s="4"/>
      <c r="AIT47" s="4"/>
      <c r="AIU47" s="4"/>
      <c r="AIV47" s="4"/>
      <c r="AIW47" s="4"/>
      <c r="AIX47" s="4"/>
      <c r="AIY47" s="4"/>
      <c r="AIZ47" s="4"/>
      <c r="AJA47" s="4"/>
      <c r="AJB47" s="4"/>
      <c r="AJC47" s="4"/>
      <c r="AJD47" s="4"/>
      <c r="AJE47" s="4"/>
      <c r="AJF47" s="4"/>
      <c r="AJG47" s="4"/>
      <c r="AJH47" s="4"/>
      <c r="AJI47" s="4"/>
      <c r="AJJ47" s="4"/>
      <c r="AJK47" s="4"/>
      <c r="AJL47" s="4"/>
      <c r="AJM47" s="4"/>
      <c r="AJN47" s="4"/>
      <c r="AJO47" s="4"/>
      <c r="AJP47" s="4"/>
      <c r="AJQ47" s="4"/>
      <c r="AJR47" s="4"/>
      <c r="AJS47" s="4"/>
      <c r="AJT47" s="4"/>
      <c r="AJU47" s="4"/>
      <c r="AJV47" s="4"/>
      <c r="AJW47" s="4"/>
      <c r="AJX47" s="4"/>
      <c r="AJY47" s="4"/>
      <c r="AJZ47" s="4"/>
      <c r="AKA47" s="4"/>
      <c r="AKB47" s="4"/>
      <c r="AKC47" s="4"/>
      <c r="AKD47" s="4"/>
      <c r="AKE47" s="4"/>
      <c r="AKF47" s="4"/>
      <c r="AKG47" s="4"/>
      <c r="AKH47" s="4"/>
      <c r="AKI47" s="4"/>
      <c r="AKJ47" s="4"/>
      <c r="AKK47" s="4"/>
      <c r="AKL47" s="4"/>
      <c r="AKM47" s="4"/>
      <c r="AKN47" s="4"/>
      <c r="AKO47" s="4"/>
      <c r="AKP47" s="4"/>
      <c r="AKQ47" s="4"/>
      <c r="AKR47" s="4"/>
      <c r="AKS47" s="4"/>
      <c r="AKT47" s="4"/>
      <c r="AKU47" s="4"/>
      <c r="AKV47" s="4"/>
      <c r="AKW47" s="4"/>
      <c r="AKX47" s="4"/>
      <c r="AKY47" s="4"/>
      <c r="AKZ47" s="4"/>
      <c r="ALA47" s="4"/>
      <c r="ALB47" s="4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  <c r="AMK47" s="4"/>
    </row>
    <row r="48" spans="1:1025" s="5" customFormat="1" x14ac:dyDescent="0.3">
      <c r="A48" s="3"/>
      <c r="B48" s="3"/>
      <c r="C48" s="4"/>
      <c r="D48" s="4"/>
      <c r="E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/>
      <c r="AEK48" s="4"/>
      <c r="AEL48" s="4"/>
      <c r="AEM48" s="4"/>
      <c r="AEN48" s="4"/>
      <c r="AEO48" s="4"/>
      <c r="AEP48" s="4"/>
      <c r="AEQ48" s="4"/>
      <c r="AER48" s="4"/>
      <c r="AES48" s="4"/>
      <c r="AET48" s="4"/>
      <c r="AEU48" s="4"/>
      <c r="AEV48" s="4"/>
      <c r="AEW48" s="4"/>
      <c r="AEX48" s="4"/>
      <c r="AEY48" s="4"/>
      <c r="AEZ48" s="4"/>
      <c r="AFA48" s="4"/>
      <c r="AFB48" s="4"/>
      <c r="AFC48" s="4"/>
      <c r="AFD48" s="4"/>
      <c r="AFE48" s="4"/>
      <c r="AFF48" s="4"/>
      <c r="AFG48" s="4"/>
      <c r="AFH48" s="4"/>
      <c r="AFI48" s="4"/>
      <c r="AFJ48" s="4"/>
      <c r="AFK48" s="4"/>
      <c r="AFL48" s="4"/>
      <c r="AFM48" s="4"/>
      <c r="AFN48" s="4"/>
      <c r="AFO48" s="4"/>
      <c r="AFP48" s="4"/>
      <c r="AFQ48" s="4"/>
      <c r="AFR48" s="4"/>
      <c r="AFS48" s="4"/>
      <c r="AFT48" s="4"/>
      <c r="AFU48" s="4"/>
      <c r="AFV48" s="4"/>
      <c r="AFW48" s="4"/>
      <c r="AFX48" s="4"/>
      <c r="AFY48" s="4"/>
      <c r="AFZ48" s="4"/>
      <c r="AGA48" s="4"/>
      <c r="AGB48" s="4"/>
      <c r="AGC48" s="4"/>
      <c r="AGD48" s="4"/>
      <c r="AGE48" s="4"/>
      <c r="AGF48" s="4"/>
      <c r="AGG48" s="4"/>
      <c r="AGH48" s="4"/>
      <c r="AGI48" s="4"/>
      <c r="AGJ48" s="4"/>
      <c r="AGK48" s="4"/>
      <c r="AGL48" s="4"/>
      <c r="AGM48" s="4"/>
      <c r="AGN48" s="4"/>
      <c r="AGO48" s="4"/>
      <c r="AGP48" s="4"/>
      <c r="AGQ48" s="4"/>
      <c r="AGR48" s="4"/>
      <c r="AGS48" s="4"/>
      <c r="AGT48" s="4"/>
      <c r="AGU48" s="4"/>
      <c r="AGV48" s="4"/>
      <c r="AGW48" s="4"/>
      <c r="AGX48" s="4"/>
      <c r="AGY48" s="4"/>
      <c r="AGZ48" s="4"/>
      <c r="AHA48" s="4"/>
      <c r="AHB48" s="4"/>
      <c r="AHC48" s="4"/>
      <c r="AHD48" s="4"/>
      <c r="AHE48" s="4"/>
      <c r="AHF48" s="4"/>
      <c r="AHG48" s="4"/>
      <c r="AHH48" s="4"/>
      <c r="AHI48" s="4"/>
      <c r="AHJ48" s="4"/>
      <c r="AHK48" s="4"/>
      <c r="AHL48" s="4"/>
      <c r="AHM48" s="4"/>
      <c r="AHN48" s="4"/>
      <c r="AHO48" s="4"/>
      <c r="AHP48" s="4"/>
      <c r="AHQ48" s="4"/>
      <c r="AHR48" s="4"/>
      <c r="AHS48" s="4"/>
      <c r="AHT48" s="4"/>
      <c r="AHU48" s="4"/>
      <c r="AHV48" s="4"/>
      <c r="AHW48" s="4"/>
      <c r="AHX48" s="4"/>
      <c r="AHY48" s="4"/>
      <c r="AHZ48" s="4"/>
      <c r="AIA48" s="4"/>
      <c r="AIB48" s="4"/>
      <c r="AIC48" s="4"/>
      <c r="AID48" s="4"/>
      <c r="AIE48" s="4"/>
      <c r="AIF48" s="4"/>
      <c r="AIG48" s="4"/>
      <c r="AIH48" s="4"/>
      <c r="AII48" s="4"/>
      <c r="AIJ48" s="4"/>
      <c r="AIK48" s="4"/>
      <c r="AIL48" s="4"/>
      <c r="AIM48" s="4"/>
      <c r="AIN48" s="4"/>
      <c r="AIO48" s="4"/>
      <c r="AIP48" s="4"/>
      <c r="AIQ48" s="4"/>
      <c r="AIR48" s="4"/>
      <c r="AIS48" s="4"/>
      <c r="AIT48" s="4"/>
      <c r="AIU48" s="4"/>
      <c r="AIV48" s="4"/>
      <c r="AIW48" s="4"/>
      <c r="AIX48" s="4"/>
      <c r="AIY48" s="4"/>
      <c r="AIZ48" s="4"/>
      <c r="AJA48" s="4"/>
      <c r="AJB48" s="4"/>
      <c r="AJC48" s="4"/>
      <c r="AJD48" s="4"/>
      <c r="AJE48" s="4"/>
      <c r="AJF48" s="4"/>
      <c r="AJG48" s="4"/>
      <c r="AJH48" s="4"/>
      <c r="AJI48" s="4"/>
      <c r="AJJ48" s="4"/>
      <c r="AJK48" s="4"/>
      <c r="AJL48" s="4"/>
      <c r="AJM48" s="4"/>
      <c r="AJN48" s="4"/>
      <c r="AJO48" s="4"/>
      <c r="AJP48" s="4"/>
      <c r="AJQ48" s="4"/>
      <c r="AJR48" s="4"/>
      <c r="AJS48" s="4"/>
      <c r="AJT48" s="4"/>
      <c r="AJU48" s="4"/>
      <c r="AJV48" s="4"/>
      <c r="AJW48" s="4"/>
      <c r="AJX48" s="4"/>
      <c r="AJY48" s="4"/>
      <c r="AJZ48" s="4"/>
      <c r="AKA48" s="4"/>
      <c r="AKB48" s="4"/>
      <c r="AKC48" s="4"/>
      <c r="AKD48" s="4"/>
      <c r="AKE48" s="4"/>
      <c r="AKF48" s="4"/>
      <c r="AKG48" s="4"/>
      <c r="AKH48" s="4"/>
      <c r="AKI48" s="4"/>
      <c r="AKJ48" s="4"/>
      <c r="AKK48" s="4"/>
      <c r="AKL48" s="4"/>
      <c r="AKM48" s="4"/>
      <c r="AKN48" s="4"/>
      <c r="AKO48" s="4"/>
      <c r="AKP48" s="4"/>
      <c r="AKQ48" s="4"/>
      <c r="AKR48" s="4"/>
      <c r="AKS48" s="4"/>
      <c r="AKT48" s="4"/>
      <c r="AKU48" s="4"/>
      <c r="AKV48" s="4"/>
      <c r="AKW48" s="4"/>
      <c r="AKX48" s="4"/>
      <c r="AKY48" s="4"/>
      <c r="AKZ48" s="4"/>
      <c r="ALA48" s="4"/>
      <c r="ALB48" s="4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  <c r="AMK48" s="4"/>
    </row>
    <row r="49" spans="1:1025" s="5" customFormat="1" x14ac:dyDescent="0.3">
      <c r="A49" s="3"/>
      <c r="B49" s="3"/>
      <c r="C49" s="4"/>
      <c r="D49" s="4"/>
      <c r="E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/>
      <c r="AEK49" s="4"/>
      <c r="AEL49" s="4"/>
      <c r="AEM49" s="4"/>
      <c r="AEN49" s="4"/>
      <c r="AEO49" s="4"/>
      <c r="AEP49" s="4"/>
      <c r="AEQ49" s="4"/>
      <c r="AER49" s="4"/>
      <c r="AES49" s="4"/>
      <c r="AET49" s="4"/>
      <c r="AEU49" s="4"/>
      <c r="AEV49" s="4"/>
      <c r="AEW49" s="4"/>
      <c r="AEX49" s="4"/>
      <c r="AEY49" s="4"/>
      <c r="AEZ49" s="4"/>
      <c r="AFA49" s="4"/>
      <c r="AFB49" s="4"/>
      <c r="AFC49" s="4"/>
      <c r="AFD49" s="4"/>
      <c r="AFE49" s="4"/>
      <c r="AFF49" s="4"/>
      <c r="AFG49" s="4"/>
      <c r="AFH49" s="4"/>
      <c r="AFI49" s="4"/>
      <c r="AFJ49" s="4"/>
      <c r="AFK49" s="4"/>
      <c r="AFL49" s="4"/>
      <c r="AFM49" s="4"/>
      <c r="AFN49" s="4"/>
      <c r="AFO49" s="4"/>
      <c r="AFP49" s="4"/>
      <c r="AFQ49" s="4"/>
      <c r="AFR49" s="4"/>
      <c r="AFS49" s="4"/>
      <c r="AFT49" s="4"/>
      <c r="AFU49" s="4"/>
      <c r="AFV49" s="4"/>
      <c r="AFW49" s="4"/>
      <c r="AFX49" s="4"/>
      <c r="AFY49" s="4"/>
      <c r="AFZ49" s="4"/>
      <c r="AGA49" s="4"/>
      <c r="AGB49" s="4"/>
      <c r="AGC49" s="4"/>
      <c r="AGD49" s="4"/>
      <c r="AGE49" s="4"/>
      <c r="AGF49" s="4"/>
      <c r="AGG49" s="4"/>
      <c r="AGH49" s="4"/>
      <c r="AGI49" s="4"/>
      <c r="AGJ49" s="4"/>
      <c r="AGK49" s="4"/>
      <c r="AGL49" s="4"/>
      <c r="AGM49" s="4"/>
      <c r="AGN49" s="4"/>
      <c r="AGO49" s="4"/>
      <c r="AGP49" s="4"/>
      <c r="AGQ49" s="4"/>
      <c r="AGR49" s="4"/>
      <c r="AGS49" s="4"/>
      <c r="AGT49" s="4"/>
      <c r="AGU49" s="4"/>
      <c r="AGV49" s="4"/>
      <c r="AGW49" s="4"/>
      <c r="AGX49" s="4"/>
      <c r="AGY49" s="4"/>
      <c r="AGZ49" s="4"/>
      <c r="AHA49" s="4"/>
      <c r="AHB49" s="4"/>
      <c r="AHC49" s="4"/>
      <c r="AHD49" s="4"/>
      <c r="AHE49" s="4"/>
      <c r="AHF49" s="4"/>
      <c r="AHG49" s="4"/>
      <c r="AHH49" s="4"/>
      <c r="AHI49" s="4"/>
      <c r="AHJ49" s="4"/>
      <c r="AHK49" s="4"/>
      <c r="AHL49" s="4"/>
      <c r="AHM49" s="4"/>
      <c r="AHN49" s="4"/>
      <c r="AHO49" s="4"/>
      <c r="AHP49" s="4"/>
      <c r="AHQ49" s="4"/>
      <c r="AHR49" s="4"/>
      <c r="AHS49" s="4"/>
      <c r="AHT49" s="4"/>
      <c r="AHU49" s="4"/>
      <c r="AHV49" s="4"/>
      <c r="AHW49" s="4"/>
      <c r="AHX49" s="4"/>
      <c r="AHY49" s="4"/>
      <c r="AHZ49" s="4"/>
      <c r="AIA49" s="4"/>
      <c r="AIB49" s="4"/>
      <c r="AIC49" s="4"/>
      <c r="AID49" s="4"/>
      <c r="AIE49" s="4"/>
      <c r="AIF49" s="4"/>
      <c r="AIG49" s="4"/>
      <c r="AIH49" s="4"/>
      <c r="AII49" s="4"/>
      <c r="AIJ49" s="4"/>
      <c r="AIK49" s="4"/>
      <c r="AIL49" s="4"/>
      <c r="AIM49" s="4"/>
      <c r="AIN49" s="4"/>
      <c r="AIO49" s="4"/>
      <c r="AIP49" s="4"/>
      <c r="AIQ49" s="4"/>
      <c r="AIR49" s="4"/>
      <c r="AIS49" s="4"/>
      <c r="AIT49" s="4"/>
      <c r="AIU49" s="4"/>
      <c r="AIV49" s="4"/>
      <c r="AIW49" s="4"/>
      <c r="AIX49" s="4"/>
      <c r="AIY49" s="4"/>
      <c r="AIZ49" s="4"/>
      <c r="AJA49" s="4"/>
      <c r="AJB49" s="4"/>
      <c r="AJC49" s="4"/>
      <c r="AJD49" s="4"/>
      <c r="AJE49" s="4"/>
      <c r="AJF49" s="4"/>
      <c r="AJG49" s="4"/>
      <c r="AJH49" s="4"/>
      <c r="AJI49" s="4"/>
      <c r="AJJ49" s="4"/>
      <c r="AJK49" s="4"/>
      <c r="AJL49" s="4"/>
      <c r="AJM49" s="4"/>
      <c r="AJN49" s="4"/>
      <c r="AJO49" s="4"/>
      <c r="AJP49" s="4"/>
      <c r="AJQ49" s="4"/>
      <c r="AJR49" s="4"/>
      <c r="AJS49" s="4"/>
      <c r="AJT49" s="4"/>
      <c r="AJU49" s="4"/>
      <c r="AJV49" s="4"/>
      <c r="AJW49" s="4"/>
      <c r="AJX49" s="4"/>
      <c r="AJY49" s="4"/>
      <c r="AJZ49" s="4"/>
      <c r="AKA49" s="4"/>
      <c r="AKB49" s="4"/>
      <c r="AKC49" s="4"/>
      <c r="AKD49" s="4"/>
      <c r="AKE49" s="4"/>
      <c r="AKF49" s="4"/>
      <c r="AKG49" s="4"/>
      <c r="AKH49" s="4"/>
      <c r="AKI49" s="4"/>
      <c r="AKJ49" s="4"/>
      <c r="AKK49" s="4"/>
      <c r="AKL49" s="4"/>
      <c r="AKM49" s="4"/>
      <c r="AKN49" s="4"/>
      <c r="AKO49" s="4"/>
      <c r="AKP49" s="4"/>
      <c r="AKQ49" s="4"/>
      <c r="AKR49" s="4"/>
      <c r="AKS49" s="4"/>
      <c r="AKT49" s="4"/>
      <c r="AKU49" s="4"/>
      <c r="AKV49" s="4"/>
      <c r="AKW49" s="4"/>
      <c r="AKX49" s="4"/>
      <c r="AKY49" s="4"/>
      <c r="AKZ49" s="4"/>
      <c r="ALA49" s="4"/>
      <c r="ALB49" s="4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  <c r="AMK49" s="4"/>
    </row>
    <row r="50" spans="1:1025" s="5" customFormat="1" x14ac:dyDescent="0.3">
      <c r="A50" s="3"/>
      <c r="B50" s="3"/>
      <c r="C50" s="4"/>
      <c r="D50" s="4"/>
      <c r="E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  <c r="AEL50" s="4"/>
      <c r="AEM50" s="4"/>
      <c r="AEN50" s="4"/>
      <c r="AEO50" s="4"/>
      <c r="AEP50" s="4"/>
      <c r="AEQ50" s="4"/>
      <c r="AER50" s="4"/>
      <c r="AES50" s="4"/>
      <c r="AET50" s="4"/>
      <c r="AEU50" s="4"/>
      <c r="AEV50" s="4"/>
      <c r="AEW50" s="4"/>
      <c r="AEX50" s="4"/>
      <c r="AEY50" s="4"/>
      <c r="AEZ50" s="4"/>
      <c r="AFA50" s="4"/>
      <c r="AFB50" s="4"/>
      <c r="AFC50" s="4"/>
      <c r="AFD50" s="4"/>
      <c r="AFE50" s="4"/>
      <c r="AFF50" s="4"/>
      <c r="AFG50" s="4"/>
      <c r="AFH50" s="4"/>
      <c r="AFI50" s="4"/>
      <c r="AFJ50" s="4"/>
      <c r="AFK50" s="4"/>
      <c r="AFL50" s="4"/>
      <c r="AFM50" s="4"/>
      <c r="AFN50" s="4"/>
      <c r="AFO50" s="4"/>
      <c r="AFP50" s="4"/>
      <c r="AFQ50" s="4"/>
      <c r="AFR50" s="4"/>
      <c r="AFS50" s="4"/>
      <c r="AFT50" s="4"/>
      <c r="AFU50" s="4"/>
      <c r="AFV50" s="4"/>
      <c r="AFW50" s="4"/>
      <c r="AFX50" s="4"/>
      <c r="AFY50" s="4"/>
      <c r="AFZ50" s="4"/>
      <c r="AGA50" s="4"/>
      <c r="AGB50" s="4"/>
      <c r="AGC50" s="4"/>
      <c r="AGD50" s="4"/>
      <c r="AGE50" s="4"/>
      <c r="AGF50" s="4"/>
      <c r="AGG50" s="4"/>
      <c r="AGH50" s="4"/>
      <c r="AGI50" s="4"/>
      <c r="AGJ50" s="4"/>
      <c r="AGK50" s="4"/>
      <c r="AGL50" s="4"/>
      <c r="AGM50" s="4"/>
      <c r="AGN50" s="4"/>
      <c r="AGO50" s="4"/>
      <c r="AGP50" s="4"/>
      <c r="AGQ50" s="4"/>
      <c r="AGR50" s="4"/>
      <c r="AGS50" s="4"/>
      <c r="AGT50" s="4"/>
      <c r="AGU50" s="4"/>
      <c r="AGV50" s="4"/>
      <c r="AGW50" s="4"/>
      <c r="AGX50" s="4"/>
      <c r="AGY50" s="4"/>
      <c r="AGZ50" s="4"/>
      <c r="AHA50" s="4"/>
      <c r="AHB50" s="4"/>
      <c r="AHC50" s="4"/>
      <c r="AHD50" s="4"/>
      <c r="AHE50" s="4"/>
      <c r="AHF50" s="4"/>
      <c r="AHG50" s="4"/>
      <c r="AHH50" s="4"/>
      <c r="AHI50" s="4"/>
      <c r="AHJ50" s="4"/>
      <c r="AHK50" s="4"/>
      <c r="AHL50" s="4"/>
      <c r="AHM50" s="4"/>
      <c r="AHN50" s="4"/>
      <c r="AHO50" s="4"/>
      <c r="AHP50" s="4"/>
      <c r="AHQ50" s="4"/>
      <c r="AHR50" s="4"/>
      <c r="AHS50" s="4"/>
      <c r="AHT50" s="4"/>
      <c r="AHU50" s="4"/>
      <c r="AHV50" s="4"/>
      <c r="AHW50" s="4"/>
      <c r="AHX50" s="4"/>
      <c r="AHY50" s="4"/>
      <c r="AHZ50" s="4"/>
      <c r="AIA50" s="4"/>
      <c r="AIB50" s="4"/>
      <c r="AIC50" s="4"/>
      <c r="AID50" s="4"/>
      <c r="AIE50" s="4"/>
      <c r="AIF50" s="4"/>
      <c r="AIG50" s="4"/>
      <c r="AIH50" s="4"/>
      <c r="AII50" s="4"/>
      <c r="AIJ50" s="4"/>
      <c r="AIK50" s="4"/>
      <c r="AIL50" s="4"/>
      <c r="AIM50" s="4"/>
      <c r="AIN50" s="4"/>
      <c r="AIO50" s="4"/>
      <c r="AIP50" s="4"/>
      <c r="AIQ50" s="4"/>
      <c r="AIR50" s="4"/>
      <c r="AIS50" s="4"/>
      <c r="AIT50" s="4"/>
      <c r="AIU50" s="4"/>
      <c r="AIV50" s="4"/>
      <c r="AIW50" s="4"/>
      <c r="AIX50" s="4"/>
      <c r="AIY50" s="4"/>
      <c r="AIZ50" s="4"/>
      <c r="AJA50" s="4"/>
      <c r="AJB50" s="4"/>
      <c r="AJC50" s="4"/>
      <c r="AJD50" s="4"/>
      <c r="AJE50" s="4"/>
      <c r="AJF50" s="4"/>
      <c r="AJG50" s="4"/>
      <c r="AJH50" s="4"/>
      <c r="AJI50" s="4"/>
      <c r="AJJ50" s="4"/>
      <c r="AJK50" s="4"/>
      <c r="AJL50" s="4"/>
      <c r="AJM50" s="4"/>
      <c r="AJN50" s="4"/>
      <c r="AJO50" s="4"/>
      <c r="AJP50" s="4"/>
      <c r="AJQ50" s="4"/>
      <c r="AJR50" s="4"/>
      <c r="AJS50" s="4"/>
      <c r="AJT50" s="4"/>
      <c r="AJU50" s="4"/>
      <c r="AJV50" s="4"/>
      <c r="AJW50" s="4"/>
      <c r="AJX50" s="4"/>
      <c r="AJY50" s="4"/>
      <c r="AJZ50" s="4"/>
      <c r="AKA50" s="4"/>
      <c r="AKB50" s="4"/>
      <c r="AKC50" s="4"/>
      <c r="AKD50" s="4"/>
      <c r="AKE50" s="4"/>
      <c r="AKF50" s="4"/>
      <c r="AKG50" s="4"/>
      <c r="AKH50" s="4"/>
      <c r="AKI50" s="4"/>
      <c r="AKJ50" s="4"/>
      <c r="AKK50" s="4"/>
      <c r="AKL50" s="4"/>
      <c r="AKM50" s="4"/>
      <c r="AKN50" s="4"/>
      <c r="AKO50" s="4"/>
      <c r="AKP50" s="4"/>
      <c r="AKQ50" s="4"/>
      <c r="AKR50" s="4"/>
      <c r="AKS50" s="4"/>
      <c r="AKT50" s="4"/>
      <c r="AKU50" s="4"/>
      <c r="AKV50" s="4"/>
      <c r="AKW50" s="4"/>
      <c r="AKX50" s="4"/>
      <c r="AKY50" s="4"/>
      <c r="AKZ50" s="4"/>
      <c r="ALA50" s="4"/>
      <c r="ALB50" s="4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  <c r="AMK50" s="4"/>
    </row>
    <row r="51" spans="1:1025" s="5" customFormat="1" x14ac:dyDescent="0.3">
      <c r="A51" s="3"/>
      <c r="B51" s="3"/>
      <c r="C51" s="4"/>
      <c r="D51" s="4"/>
      <c r="E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  <c r="AAA51" s="4"/>
      <c r="AAB51" s="4"/>
      <c r="AAC51" s="4"/>
      <c r="AAD51" s="4"/>
      <c r="AAE51" s="4"/>
      <c r="AAF51" s="4"/>
      <c r="AAG51" s="4"/>
      <c r="AAH51" s="4"/>
      <c r="AAI51" s="4"/>
      <c r="AAJ51" s="4"/>
      <c r="AAK51" s="4"/>
      <c r="AAL51" s="4"/>
      <c r="AAM51" s="4"/>
      <c r="AAN51" s="4"/>
      <c r="AAO51" s="4"/>
      <c r="AAP51" s="4"/>
      <c r="AAQ51" s="4"/>
      <c r="AAR51" s="4"/>
      <c r="AAS51" s="4"/>
      <c r="AAT51" s="4"/>
      <c r="AAU51" s="4"/>
      <c r="AAV51" s="4"/>
      <c r="AAW51" s="4"/>
      <c r="AAX51" s="4"/>
      <c r="AAY51" s="4"/>
      <c r="AAZ51" s="4"/>
      <c r="ABA51" s="4"/>
      <c r="ABB51" s="4"/>
      <c r="ABC51" s="4"/>
      <c r="ABD51" s="4"/>
      <c r="ABE51" s="4"/>
      <c r="ABF51" s="4"/>
      <c r="ABG51" s="4"/>
      <c r="ABH51" s="4"/>
      <c r="ABI51" s="4"/>
      <c r="ABJ51" s="4"/>
      <c r="ABK51" s="4"/>
      <c r="ABL51" s="4"/>
      <c r="ABM51" s="4"/>
      <c r="ABN51" s="4"/>
      <c r="ABO51" s="4"/>
      <c r="ABP51" s="4"/>
      <c r="ABQ51" s="4"/>
      <c r="ABR51" s="4"/>
      <c r="ABS51" s="4"/>
      <c r="ABT51" s="4"/>
      <c r="ABU51" s="4"/>
      <c r="ABV51" s="4"/>
      <c r="ABW51" s="4"/>
      <c r="ABX51" s="4"/>
      <c r="ABY51" s="4"/>
      <c r="ABZ51" s="4"/>
      <c r="ACA51" s="4"/>
      <c r="ACB51" s="4"/>
      <c r="ACC51" s="4"/>
      <c r="ACD51" s="4"/>
      <c r="ACE51" s="4"/>
      <c r="ACF51" s="4"/>
      <c r="ACG51" s="4"/>
      <c r="ACH51" s="4"/>
      <c r="ACI51" s="4"/>
      <c r="ACJ51" s="4"/>
      <c r="ACK51" s="4"/>
      <c r="ACL51" s="4"/>
      <c r="ACM51" s="4"/>
      <c r="ACN51" s="4"/>
      <c r="ACO51" s="4"/>
      <c r="ACP51" s="4"/>
      <c r="ACQ51" s="4"/>
      <c r="ACR51" s="4"/>
      <c r="ACS51" s="4"/>
      <c r="ACT51" s="4"/>
      <c r="ACU51" s="4"/>
      <c r="ACV51" s="4"/>
      <c r="ACW51" s="4"/>
      <c r="ACX51" s="4"/>
      <c r="ACY51" s="4"/>
      <c r="ACZ51" s="4"/>
      <c r="ADA51" s="4"/>
      <c r="ADB51" s="4"/>
      <c r="ADC51" s="4"/>
      <c r="ADD51" s="4"/>
      <c r="ADE51" s="4"/>
      <c r="ADF51" s="4"/>
      <c r="ADG51" s="4"/>
      <c r="ADH51" s="4"/>
      <c r="ADI51" s="4"/>
      <c r="ADJ51" s="4"/>
      <c r="ADK51" s="4"/>
      <c r="ADL51" s="4"/>
      <c r="ADM51" s="4"/>
      <c r="ADN51" s="4"/>
      <c r="ADO51" s="4"/>
      <c r="ADP51" s="4"/>
      <c r="ADQ51" s="4"/>
      <c r="ADR51" s="4"/>
      <c r="ADS51" s="4"/>
      <c r="ADT51" s="4"/>
      <c r="ADU51" s="4"/>
      <c r="ADV51" s="4"/>
      <c r="ADW51" s="4"/>
      <c r="ADX51" s="4"/>
      <c r="ADY51" s="4"/>
      <c r="ADZ51" s="4"/>
      <c r="AEA51" s="4"/>
      <c r="AEB51" s="4"/>
      <c r="AEC51" s="4"/>
      <c r="AED51" s="4"/>
      <c r="AEE51" s="4"/>
      <c r="AEF51" s="4"/>
      <c r="AEG51" s="4"/>
      <c r="AEH51" s="4"/>
      <c r="AEI51" s="4"/>
      <c r="AEJ51" s="4"/>
      <c r="AEK51" s="4"/>
      <c r="AEL51" s="4"/>
      <c r="AEM51" s="4"/>
      <c r="AEN51" s="4"/>
      <c r="AEO51" s="4"/>
      <c r="AEP51" s="4"/>
      <c r="AEQ51" s="4"/>
      <c r="AER51" s="4"/>
      <c r="AES51" s="4"/>
      <c r="AET51" s="4"/>
      <c r="AEU51" s="4"/>
      <c r="AEV51" s="4"/>
      <c r="AEW51" s="4"/>
      <c r="AEX51" s="4"/>
      <c r="AEY51" s="4"/>
      <c r="AEZ51" s="4"/>
      <c r="AFA51" s="4"/>
      <c r="AFB51" s="4"/>
      <c r="AFC51" s="4"/>
      <c r="AFD51" s="4"/>
      <c r="AFE51" s="4"/>
      <c r="AFF51" s="4"/>
      <c r="AFG51" s="4"/>
      <c r="AFH51" s="4"/>
      <c r="AFI51" s="4"/>
      <c r="AFJ51" s="4"/>
      <c r="AFK51" s="4"/>
      <c r="AFL51" s="4"/>
      <c r="AFM51" s="4"/>
      <c r="AFN51" s="4"/>
      <c r="AFO51" s="4"/>
      <c r="AFP51" s="4"/>
      <c r="AFQ51" s="4"/>
      <c r="AFR51" s="4"/>
      <c r="AFS51" s="4"/>
      <c r="AFT51" s="4"/>
      <c r="AFU51" s="4"/>
      <c r="AFV51" s="4"/>
      <c r="AFW51" s="4"/>
      <c r="AFX51" s="4"/>
      <c r="AFY51" s="4"/>
      <c r="AFZ51" s="4"/>
      <c r="AGA51" s="4"/>
      <c r="AGB51" s="4"/>
      <c r="AGC51" s="4"/>
      <c r="AGD51" s="4"/>
      <c r="AGE51" s="4"/>
      <c r="AGF51" s="4"/>
      <c r="AGG51" s="4"/>
      <c r="AGH51" s="4"/>
      <c r="AGI51" s="4"/>
      <c r="AGJ51" s="4"/>
      <c r="AGK51" s="4"/>
      <c r="AGL51" s="4"/>
      <c r="AGM51" s="4"/>
      <c r="AGN51" s="4"/>
      <c r="AGO51" s="4"/>
      <c r="AGP51" s="4"/>
      <c r="AGQ51" s="4"/>
      <c r="AGR51" s="4"/>
      <c r="AGS51" s="4"/>
      <c r="AGT51" s="4"/>
      <c r="AGU51" s="4"/>
      <c r="AGV51" s="4"/>
      <c r="AGW51" s="4"/>
      <c r="AGX51" s="4"/>
      <c r="AGY51" s="4"/>
      <c r="AGZ51" s="4"/>
      <c r="AHA51" s="4"/>
      <c r="AHB51" s="4"/>
      <c r="AHC51" s="4"/>
      <c r="AHD51" s="4"/>
      <c r="AHE51" s="4"/>
      <c r="AHF51" s="4"/>
      <c r="AHG51" s="4"/>
      <c r="AHH51" s="4"/>
      <c r="AHI51" s="4"/>
      <c r="AHJ51" s="4"/>
      <c r="AHK51" s="4"/>
      <c r="AHL51" s="4"/>
      <c r="AHM51" s="4"/>
      <c r="AHN51" s="4"/>
      <c r="AHO51" s="4"/>
      <c r="AHP51" s="4"/>
      <c r="AHQ51" s="4"/>
      <c r="AHR51" s="4"/>
      <c r="AHS51" s="4"/>
      <c r="AHT51" s="4"/>
      <c r="AHU51" s="4"/>
      <c r="AHV51" s="4"/>
      <c r="AHW51" s="4"/>
      <c r="AHX51" s="4"/>
      <c r="AHY51" s="4"/>
      <c r="AHZ51" s="4"/>
      <c r="AIA51" s="4"/>
      <c r="AIB51" s="4"/>
      <c r="AIC51" s="4"/>
      <c r="AID51" s="4"/>
      <c r="AIE51" s="4"/>
      <c r="AIF51" s="4"/>
      <c r="AIG51" s="4"/>
      <c r="AIH51" s="4"/>
      <c r="AII51" s="4"/>
      <c r="AIJ51" s="4"/>
      <c r="AIK51" s="4"/>
      <c r="AIL51" s="4"/>
      <c r="AIM51" s="4"/>
      <c r="AIN51" s="4"/>
      <c r="AIO51" s="4"/>
      <c r="AIP51" s="4"/>
      <c r="AIQ51" s="4"/>
      <c r="AIR51" s="4"/>
      <c r="AIS51" s="4"/>
      <c r="AIT51" s="4"/>
      <c r="AIU51" s="4"/>
      <c r="AIV51" s="4"/>
      <c r="AIW51" s="4"/>
      <c r="AIX51" s="4"/>
      <c r="AIY51" s="4"/>
      <c r="AIZ51" s="4"/>
      <c r="AJA51" s="4"/>
      <c r="AJB51" s="4"/>
      <c r="AJC51" s="4"/>
      <c r="AJD51" s="4"/>
      <c r="AJE51" s="4"/>
      <c r="AJF51" s="4"/>
      <c r="AJG51" s="4"/>
      <c r="AJH51" s="4"/>
      <c r="AJI51" s="4"/>
      <c r="AJJ51" s="4"/>
      <c r="AJK51" s="4"/>
      <c r="AJL51" s="4"/>
      <c r="AJM51" s="4"/>
      <c r="AJN51" s="4"/>
      <c r="AJO51" s="4"/>
      <c r="AJP51" s="4"/>
      <c r="AJQ51" s="4"/>
      <c r="AJR51" s="4"/>
      <c r="AJS51" s="4"/>
      <c r="AJT51" s="4"/>
      <c r="AJU51" s="4"/>
      <c r="AJV51" s="4"/>
      <c r="AJW51" s="4"/>
      <c r="AJX51" s="4"/>
      <c r="AJY51" s="4"/>
      <c r="AJZ51" s="4"/>
      <c r="AKA51" s="4"/>
      <c r="AKB51" s="4"/>
      <c r="AKC51" s="4"/>
      <c r="AKD51" s="4"/>
      <c r="AKE51" s="4"/>
      <c r="AKF51" s="4"/>
      <c r="AKG51" s="4"/>
      <c r="AKH51" s="4"/>
      <c r="AKI51" s="4"/>
      <c r="AKJ51" s="4"/>
      <c r="AKK51" s="4"/>
      <c r="AKL51" s="4"/>
      <c r="AKM51" s="4"/>
      <c r="AKN51" s="4"/>
      <c r="AKO51" s="4"/>
      <c r="AKP51" s="4"/>
      <c r="AKQ51" s="4"/>
      <c r="AKR51" s="4"/>
      <c r="AKS51" s="4"/>
      <c r="AKT51" s="4"/>
      <c r="AKU51" s="4"/>
      <c r="AKV51" s="4"/>
      <c r="AKW51" s="4"/>
      <c r="AKX51" s="4"/>
      <c r="AKY51" s="4"/>
      <c r="AKZ51" s="4"/>
      <c r="ALA51" s="4"/>
      <c r="ALB51" s="4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  <c r="AMK51" s="4"/>
    </row>
    <row r="52" spans="1:1025" s="5" customFormat="1" x14ac:dyDescent="0.3">
      <c r="A52" s="3"/>
      <c r="B52" s="3"/>
      <c r="C52" s="4"/>
      <c r="D52" s="4"/>
      <c r="E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  <c r="AAA52" s="4"/>
      <c r="AAB52" s="4"/>
      <c r="AAC52" s="4"/>
      <c r="AAD52" s="4"/>
      <c r="AAE52" s="4"/>
      <c r="AAF52" s="4"/>
      <c r="AAG52" s="4"/>
      <c r="AAH52" s="4"/>
      <c r="AAI52" s="4"/>
      <c r="AAJ52" s="4"/>
      <c r="AAK52" s="4"/>
      <c r="AAL52" s="4"/>
      <c r="AAM52" s="4"/>
      <c r="AAN52" s="4"/>
      <c r="AAO52" s="4"/>
      <c r="AAP52" s="4"/>
      <c r="AAQ52" s="4"/>
      <c r="AAR52" s="4"/>
      <c r="AAS52" s="4"/>
      <c r="AAT52" s="4"/>
      <c r="AAU52" s="4"/>
      <c r="AAV52" s="4"/>
      <c r="AAW52" s="4"/>
      <c r="AAX52" s="4"/>
      <c r="AAY52" s="4"/>
      <c r="AAZ52" s="4"/>
      <c r="ABA52" s="4"/>
      <c r="ABB52" s="4"/>
      <c r="ABC52" s="4"/>
      <c r="ABD52" s="4"/>
      <c r="ABE52" s="4"/>
      <c r="ABF52" s="4"/>
      <c r="ABG52" s="4"/>
      <c r="ABH52" s="4"/>
      <c r="ABI52" s="4"/>
      <c r="ABJ52" s="4"/>
      <c r="ABK52" s="4"/>
      <c r="ABL52" s="4"/>
      <c r="ABM52" s="4"/>
      <c r="ABN52" s="4"/>
      <c r="ABO52" s="4"/>
      <c r="ABP52" s="4"/>
      <c r="ABQ52" s="4"/>
      <c r="ABR52" s="4"/>
      <c r="ABS52" s="4"/>
      <c r="ABT52" s="4"/>
      <c r="ABU52" s="4"/>
      <c r="ABV52" s="4"/>
      <c r="ABW52" s="4"/>
      <c r="ABX52" s="4"/>
      <c r="ABY52" s="4"/>
      <c r="ABZ52" s="4"/>
      <c r="ACA52" s="4"/>
      <c r="ACB52" s="4"/>
      <c r="ACC52" s="4"/>
      <c r="ACD52" s="4"/>
      <c r="ACE52" s="4"/>
      <c r="ACF52" s="4"/>
      <c r="ACG52" s="4"/>
      <c r="ACH52" s="4"/>
      <c r="ACI52" s="4"/>
      <c r="ACJ52" s="4"/>
      <c r="ACK52" s="4"/>
      <c r="ACL52" s="4"/>
      <c r="ACM52" s="4"/>
      <c r="ACN52" s="4"/>
      <c r="ACO52" s="4"/>
      <c r="ACP52" s="4"/>
      <c r="ACQ52" s="4"/>
      <c r="ACR52" s="4"/>
      <c r="ACS52" s="4"/>
      <c r="ACT52" s="4"/>
      <c r="ACU52" s="4"/>
      <c r="ACV52" s="4"/>
      <c r="ACW52" s="4"/>
      <c r="ACX52" s="4"/>
      <c r="ACY52" s="4"/>
      <c r="ACZ52" s="4"/>
      <c r="ADA52" s="4"/>
      <c r="ADB52" s="4"/>
      <c r="ADC52" s="4"/>
      <c r="ADD52" s="4"/>
      <c r="ADE52" s="4"/>
      <c r="ADF52" s="4"/>
      <c r="ADG52" s="4"/>
      <c r="ADH52" s="4"/>
      <c r="ADI52" s="4"/>
      <c r="ADJ52" s="4"/>
      <c r="ADK52" s="4"/>
      <c r="ADL52" s="4"/>
      <c r="ADM52" s="4"/>
      <c r="ADN52" s="4"/>
      <c r="ADO52" s="4"/>
      <c r="ADP52" s="4"/>
      <c r="ADQ52" s="4"/>
      <c r="ADR52" s="4"/>
      <c r="ADS52" s="4"/>
      <c r="ADT52" s="4"/>
      <c r="ADU52" s="4"/>
      <c r="ADV52" s="4"/>
      <c r="ADW52" s="4"/>
      <c r="ADX52" s="4"/>
      <c r="ADY52" s="4"/>
      <c r="ADZ52" s="4"/>
      <c r="AEA52" s="4"/>
      <c r="AEB52" s="4"/>
      <c r="AEC52" s="4"/>
      <c r="AED52" s="4"/>
      <c r="AEE52" s="4"/>
      <c r="AEF52" s="4"/>
      <c r="AEG52" s="4"/>
      <c r="AEH52" s="4"/>
      <c r="AEI52" s="4"/>
      <c r="AEJ52" s="4"/>
      <c r="AEK52" s="4"/>
      <c r="AEL52" s="4"/>
      <c r="AEM52" s="4"/>
      <c r="AEN52" s="4"/>
      <c r="AEO52" s="4"/>
      <c r="AEP52" s="4"/>
      <c r="AEQ52" s="4"/>
      <c r="AER52" s="4"/>
      <c r="AES52" s="4"/>
      <c r="AET52" s="4"/>
      <c r="AEU52" s="4"/>
      <c r="AEV52" s="4"/>
      <c r="AEW52" s="4"/>
      <c r="AEX52" s="4"/>
      <c r="AEY52" s="4"/>
      <c r="AEZ52" s="4"/>
      <c r="AFA52" s="4"/>
      <c r="AFB52" s="4"/>
      <c r="AFC52" s="4"/>
      <c r="AFD52" s="4"/>
      <c r="AFE52" s="4"/>
      <c r="AFF52" s="4"/>
      <c r="AFG52" s="4"/>
      <c r="AFH52" s="4"/>
      <c r="AFI52" s="4"/>
      <c r="AFJ52" s="4"/>
      <c r="AFK52" s="4"/>
      <c r="AFL52" s="4"/>
      <c r="AFM52" s="4"/>
      <c r="AFN52" s="4"/>
      <c r="AFO52" s="4"/>
      <c r="AFP52" s="4"/>
      <c r="AFQ52" s="4"/>
      <c r="AFR52" s="4"/>
      <c r="AFS52" s="4"/>
      <c r="AFT52" s="4"/>
      <c r="AFU52" s="4"/>
      <c r="AFV52" s="4"/>
      <c r="AFW52" s="4"/>
      <c r="AFX52" s="4"/>
      <c r="AFY52" s="4"/>
      <c r="AFZ52" s="4"/>
      <c r="AGA52" s="4"/>
      <c r="AGB52" s="4"/>
      <c r="AGC52" s="4"/>
      <c r="AGD52" s="4"/>
      <c r="AGE52" s="4"/>
      <c r="AGF52" s="4"/>
      <c r="AGG52" s="4"/>
      <c r="AGH52" s="4"/>
      <c r="AGI52" s="4"/>
      <c r="AGJ52" s="4"/>
      <c r="AGK52" s="4"/>
      <c r="AGL52" s="4"/>
      <c r="AGM52" s="4"/>
      <c r="AGN52" s="4"/>
      <c r="AGO52" s="4"/>
      <c r="AGP52" s="4"/>
      <c r="AGQ52" s="4"/>
      <c r="AGR52" s="4"/>
      <c r="AGS52" s="4"/>
      <c r="AGT52" s="4"/>
      <c r="AGU52" s="4"/>
      <c r="AGV52" s="4"/>
      <c r="AGW52" s="4"/>
      <c r="AGX52" s="4"/>
      <c r="AGY52" s="4"/>
      <c r="AGZ52" s="4"/>
      <c r="AHA52" s="4"/>
      <c r="AHB52" s="4"/>
      <c r="AHC52" s="4"/>
      <c r="AHD52" s="4"/>
      <c r="AHE52" s="4"/>
      <c r="AHF52" s="4"/>
      <c r="AHG52" s="4"/>
      <c r="AHH52" s="4"/>
      <c r="AHI52" s="4"/>
      <c r="AHJ52" s="4"/>
      <c r="AHK52" s="4"/>
      <c r="AHL52" s="4"/>
      <c r="AHM52" s="4"/>
      <c r="AHN52" s="4"/>
      <c r="AHO52" s="4"/>
      <c r="AHP52" s="4"/>
      <c r="AHQ52" s="4"/>
      <c r="AHR52" s="4"/>
      <c r="AHS52" s="4"/>
      <c r="AHT52" s="4"/>
      <c r="AHU52" s="4"/>
      <c r="AHV52" s="4"/>
      <c r="AHW52" s="4"/>
      <c r="AHX52" s="4"/>
      <c r="AHY52" s="4"/>
      <c r="AHZ52" s="4"/>
      <c r="AIA52" s="4"/>
      <c r="AIB52" s="4"/>
      <c r="AIC52" s="4"/>
      <c r="AID52" s="4"/>
      <c r="AIE52" s="4"/>
      <c r="AIF52" s="4"/>
      <c r="AIG52" s="4"/>
      <c r="AIH52" s="4"/>
      <c r="AII52" s="4"/>
      <c r="AIJ52" s="4"/>
      <c r="AIK52" s="4"/>
      <c r="AIL52" s="4"/>
      <c r="AIM52" s="4"/>
      <c r="AIN52" s="4"/>
      <c r="AIO52" s="4"/>
      <c r="AIP52" s="4"/>
      <c r="AIQ52" s="4"/>
      <c r="AIR52" s="4"/>
      <c r="AIS52" s="4"/>
      <c r="AIT52" s="4"/>
      <c r="AIU52" s="4"/>
      <c r="AIV52" s="4"/>
      <c r="AIW52" s="4"/>
      <c r="AIX52" s="4"/>
      <c r="AIY52" s="4"/>
      <c r="AIZ52" s="4"/>
      <c r="AJA52" s="4"/>
      <c r="AJB52" s="4"/>
      <c r="AJC52" s="4"/>
      <c r="AJD52" s="4"/>
      <c r="AJE52" s="4"/>
      <c r="AJF52" s="4"/>
      <c r="AJG52" s="4"/>
      <c r="AJH52" s="4"/>
      <c r="AJI52" s="4"/>
      <c r="AJJ52" s="4"/>
      <c r="AJK52" s="4"/>
      <c r="AJL52" s="4"/>
      <c r="AJM52" s="4"/>
      <c r="AJN52" s="4"/>
      <c r="AJO52" s="4"/>
      <c r="AJP52" s="4"/>
      <c r="AJQ52" s="4"/>
      <c r="AJR52" s="4"/>
      <c r="AJS52" s="4"/>
      <c r="AJT52" s="4"/>
      <c r="AJU52" s="4"/>
      <c r="AJV52" s="4"/>
      <c r="AJW52" s="4"/>
      <c r="AJX52" s="4"/>
      <c r="AJY52" s="4"/>
      <c r="AJZ52" s="4"/>
      <c r="AKA52" s="4"/>
      <c r="AKB52" s="4"/>
      <c r="AKC52" s="4"/>
      <c r="AKD52" s="4"/>
      <c r="AKE52" s="4"/>
      <c r="AKF52" s="4"/>
      <c r="AKG52" s="4"/>
      <c r="AKH52" s="4"/>
      <c r="AKI52" s="4"/>
      <c r="AKJ52" s="4"/>
      <c r="AKK52" s="4"/>
      <c r="AKL52" s="4"/>
      <c r="AKM52" s="4"/>
      <c r="AKN52" s="4"/>
      <c r="AKO52" s="4"/>
      <c r="AKP52" s="4"/>
      <c r="AKQ52" s="4"/>
      <c r="AKR52" s="4"/>
      <c r="AKS52" s="4"/>
      <c r="AKT52" s="4"/>
      <c r="AKU52" s="4"/>
      <c r="AKV52" s="4"/>
      <c r="AKW52" s="4"/>
      <c r="AKX52" s="4"/>
      <c r="AKY52" s="4"/>
      <c r="AKZ52" s="4"/>
      <c r="ALA52" s="4"/>
      <c r="ALB52" s="4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  <c r="AMK52" s="4"/>
    </row>
    <row r="53" spans="1:1025" s="5" customFormat="1" x14ac:dyDescent="0.3">
      <c r="A53" s="3"/>
      <c r="B53" s="3"/>
      <c r="C53" s="4"/>
      <c r="D53" s="4"/>
      <c r="E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  <c r="ZZ53" s="4"/>
      <c r="AAA53" s="4"/>
      <c r="AAB53" s="4"/>
      <c r="AAC53" s="4"/>
      <c r="AAD53" s="4"/>
      <c r="AAE53" s="4"/>
      <c r="AAF53" s="4"/>
      <c r="AAG53" s="4"/>
      <c r="AAH53" s="4"/>
      <c r="AAI53" s="4"/>
      <c r="AAJ53" s="4"/>
      <c r="AAK53" s="4"/>
      <c r="AAL53" s="4"/>
      <c r="AAM53" s="4"/>
      <c r="AAN53" s="4"/>
      <c r="AAO53" s="4"/>
      <c r="AAP53" s="4"/>
      <c r="AAQ53" s="4"/>
      <c r="AAR53" s="4"/>
      <c r="AAS53" s="4"/>
      <c r="AAT53" s="4"/>
      <c r="AAU53" s="4"/>
      <c r="AAV53" s="4"/>
      <c r="AAW53" s="4"/>
      <c r="AAX53" s="4"/>
      <c r="AAY53" s="4"/>
      <c r="AAZ53" s="4"/>
      <c r="ABA53" s="4"/>
      <c r="ABB53" s="4"/>
      <c r="ABC53" s="4"/>
      <c r="ABD53" s="4"/>
      <c r="ABE53" s="4"/>
      <c r="ABF53" s="4"/>
      <c r="ABG53" s="4"/>
      <c r="ABH53" s="4"/>
      <c r="ABI53" s="4"/>
      <c r="ABJ53" s="4"/>
      <c r="ABK53" s="4"/>
      <c r="ABL53" s="4"/>
      <c r="ABM53" s="4"/>
      <c r="ABN53" s="4"/>
      <c r="ABO53" s="4"/>
      <c r="ABP53" s="4"/>
      <c r="ABQ53" s="4"/>
      <c r="ABR53" s="4"/>
      <c r="ABS53" s="4"/>
      <c r="ABT53" s="4"/>
      <c r="ABU53" s="4"/>
      <c r="ABV53" s="4"/>
      <c r="ABW53" s="4"/>
      <c r="ABX53" s="4"/>
      <c r="ABY53" s="4"/>
      <c r="ABZ53" s="4"/>
      <c r="ACA53" s="4"/>
      <c r="ACB53" s="4"/>
      <c r="ACC53" s="4"/>
      <c r="ACD53" s="4"/>
      <c r="ACE53" s="4"/>
      <c r="ACF53" s="4"/>
      <c r="ACG53" s="4"/>
      <c r="ACH53" s="4"/>
      <c r="ACI53" s="4"/>
      <c r="ACJ53" s="4"/>
      <c r="ACK53" s="4"/>
      <c r="ACL53" s="4"/>
      <c r="ACM53" s="4"/>
      <c r="ACN53" s="4"/>
      <c r="ACO53" s="4"/>
      <c r="ACP53" s="4"/>
      <c r="ACQ53" s="4"/>
      <c r="ACR53" s="4"/>
      <c r="ACS53" s="4"/>
      <c r="ACT53" s="4"/>
      <c r="ACU53" s="4"/>
      <c r="ACV53" s="4"/>
      <c r="ACW53" s="4"/>
      <c r="ACX53" s="4"/>
      <c r="ACY53" s="4"/>
      <c r="ACZ53" s="4"/>
      <c r="ADA53" s="4"/>
      <c r="ADB53" s="4"/>
      <c r="ADC53" s="4"/>
      <c r="ADD53" s="4"/>
      <c r="ADE53" s="4"/>
      <c r="ADF53" s="4"/>
      <c r="ADG53" s="4"/>
      <c r="ADH53" s="4"/>
      <c r="ADI53" s="4"/>
      <c r="ADJ53" s="4"/>
      <c r="ADK53" s="4"/>
      <c r="ADL53" s="4"/>
      <c r="ADM53" s="4"/>
      <c r="ADN53" s="4"/>
      <c r="ADO53" s="4"/>
      <c r="ADP53" s="4"/>
      <c r="ADQ53" s="4"/>
      <c r="ADR53" s="4"/>
      <c r="ADS53" s="4"/>
      <c r="ADT53" s="4"/>
      <c r="ADU53" s="4"/>
      <c r="ADV53" s="4"/>
      <c r="ADW53" s="4"/>
      <c r="ADX53" s="4"/>
      <c r="ADY53" s="4"/>
      <c r="ADZ53" s="4"/>
      <c r="AEA53" s="4"/>
      <c r="AEB53" s="4"/>
      <c r="AEC53" s="4"/>
      <c r="AED53" s="4"/>
      <c r="AEE53" s="4"/>
      <c r="AEF53" s="4"/>
      <c r="AEG53" s="4"/>
      <c r="AEH53" s="4"/>
      <c r="AEI53" s="4"/>
      <c r="AEJ53" s="4"/>
      <c r="AEK53" s="4"/>
      <c r="AEL53" s="4"/>
      <c r="AEM53" s="4"/>
      <c r="AEN53" s="4"/>
      <c r="AEO53" s="4"/>
      <c r="AEP53" s="4"/>
      <c r="AEQ53" s="4"/>
      <c r="AER53" s="4"/>
      <c r="AES53" s="4"/>
      <c r="AET53" s="4"/>
      <c r="AEU53" s="4"/>
      <c r="AEV53" s="4"/>
      <c r="AEW53" s="4"/>
      <c r="AEX53" s="4"/>
      <c r="AEY53" s="4"/>
      <c r="AEZ53" s="4"/>
      <c r="AFA53" s="4"/>
      <c r="AFB53" s="4"/>
      <c r="AFC53" s="4"/>
      <c r="AFD53" s="4"/>
      <c r="AFE53" s="4"/>
      <c r="AFF53" s="4"/>
      <c r="AFG53" s="4"/>
      <c r="AFH53" s="4"/>
      <c r="AFI53" s="4"/>
      <c r="AFJ53" s="4"/>
      <c r="AFK53" s="4"/>
      <c r="AFL53" s="4"/>
      <c r="AFM53" s="4"/>
      <c r="AFN53" s="4"/>
      <c r="AFO53" s="4"/>
      <c r="AFP53" s="4"/>
      <c r="AFQ53" s="4"/>
      <c r="AFR53" s="4"/>
      <c r="AFS53" s="4"/>
      <c r="AFT53" s="4"/>
      <c r="AFU53" s="4"/>
      <c r="AFV53" s="4"/>
      <c r="AFW53" s="4"/>
      <c r="AFX53" s="4"/>
      <c r="AFY53" s="4"/>
      <c r="AFZ53" s="4"/>
      <c r="AGA53" s="4"/>
      <c r="AGB53" s="4"/>
      <c r="AGC53" s="4"/>
      <c r="AGD53" s="4"/>
      <c r="AGE53" s="4"/>
      <c r="AGF53" s="4"/>
      <c r="AGG53" s="4"/>
      <c r="AGH53" s="4"/>
      <c r="AGI53" s="4"/>
      <c r="AGJ53" s="4"/>
      <c r="AGK53" s="4"/>
      <c r="AGL53" s="4"/>
      <c r="AGM53" s="4"/>
      <c r="AGN53" s="4"/>
      <c r="AGO53" s="4"/>
      <c r="AGP53" s="4"/>
      <c r="AGQ53" s="4"/>
      <c r="AGR53" s="4"/>
      <c r="AGS53" s="4"/>
      <c r="AGT53" s="4"/>
      <c r="AGU53" s="4"/>
      <c r="AGV53" s="4"/>
      <c r="AGW53" s="4"/>
      <c r="AGX53" s="4"/>
      <c r="AGY53" s="4"/>
      <c r="AGZ53" s="4"/>
      <c r="AHA53" s="4"/>
      <c r="AHB53" s="4"/>
      <c r="AHC53" s="4"/>
      <c r="AHD53" s="4"/>
      <c r="AHE53" s="4"/>
      <c r="AHF53" s="4"/>
      <c r="AHG53" s="4"/>
      <c r="AHH53" s="4"/>
      <c r="AHI53" s="4"/>
      <c r="AHJ53" s="4"/>
      <c r="AHK53" s="4"/>
      <c r="AHL53" s="4"/>
      <c r="AHM53" s="4"/>
      <c r="AHN53" s="4"/>
      <c r="AHO53" s="4"/>
      <c r="AHP53" s="4"/>
      <c r="AHQ53" s="4"/>
      <c r="AHR53" s="4"/>
      <c r="AHS53" s="4"/>
      <c r="AHT53" s="4"/>
      <c r="AHU53" s="4"/>
      <c r="AHV53" s="4"/>
      <c r="AHW53" s="4"/>
      <c r="AHX53" s="4"/>
      <c r="AHY53" s="4"/>
      <c r="AHZ53" s="4"/>
      <c r="AIA53" s="4"/>
      <c r="AIB53" s="4"/>
      <c r="AIC53" s="4"/>
      <c r="AID53" s="4"/>
      <c r="AIE53" s="4"/>
      <c r="AIF53" s="4"/>
      <c r="AIG53" s="4"/>
      <c r="AIH53" s="4"/>
      <c r="AII53" s="4"/>
      <c r="AIJ53" s="4"/>
      <c r="AIK53" s="4"/>
      <c r="AIL53" s="4"/>
      <c r="AIM53" s="4"/>
      <c r="AIN53" s="4"/>
      <c r="AIO53" s="4"/>
      <c r="AIP53" s="4"/>
      <c r="AIQ53" s="4"/>
      <c r="AIR53" s="4"/>
      <c r="AIS53" s="4"/>
      <c r="AIT53" s="4"/>
      <c r="AIU53" s="4"/>
      <c r="AIV53" s="4"/>
      <c r="AIW53" s="4"/>
      <c r="AIX53" s="4"/>
      <c r="AIY53" s="4"/>
      <c r="AIZ53" s="4"/>
      <c r="AJA53" s="4"/>
      <c r="AJB53" s="4"/>
      <c r="AJC53" s="4"/>
      <c r="AJD53" s="4"/>
      <c r="AJE53" s="4"/>
      <c r="AJF53" s="4"/>
      <c r="AJG53" s="4"/>
      <c r="AJH53" s="4"/>
      <c r="AJI53" s="4"/>
      <c r="AJJ53" s="4"/>
      <c r="AJK53" s="4"/>
      <c r="AJL53" s="4"/>
      <c r="AJM53" s="4"/>
      <c r="AJN53" s="4"/>
      <c r="AJO53" s="4"/>
      <c r="AJP53" s="4"/>
      <c r="AJQ53" s="4"/>
      <c r="AJR53" s="4"/>
      <c r="AJS53" s="4"/>
      <c r="AJT53" s="4"/>
      <c r="AJU53" s="4"/>
      <c r="AJV53" s="4"/>
      <c r="AJW53" s="4"/>
      <c r="AJX53" s="4"/>
      <c r="AJY53" s="4"/>
      <c r="AJZ53" s="4"/>
      <c r="AKA53" s="4"/>
      <c r="AKB53" s="4"/>
      <c r="AKC53" s="4"/>
      <c r="AKD53" s="4"/>
      <c r="AKE53" s="4"/>
      <c r="AKF53" s="4"/>
      <c r="AKG53" s="4"/>
      <c r="AKH53" s="4"/>
      <c r="AKI53" s="4"/>
      <c r="AKJ53" s="4"/>
      <c r="AKK53" s="4"/>
      <c r="AKL53" s="4"/>
      <c r="AKM53" s="4"/>
      <c r="AKN53" s="4"/>
      <c r="AKO53" s="4"/>
      <c r="AKP53" s="4"/>
      <c r="AKQ53" s="4"/>
      <c r="AKR53" s="4"/>
      <c r="AKS53" s="4"/>
      <c r="AKT53" s="4"/>
      <c r="AKU53" s="4"/>
      <c r="AKV53" s="4"/>
      <c r="AKW53" s="4"/>
      <c r="AKX53" s="4"/>
      <c r="AKY53" s="4"/>
      <c r="AKZ53" s="4"/>
      <c r="ALA53" s="4"/>
      <c r="ALB53" s="4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  <c r="AMK53" s="4"/>
    </row>
    <row r="54" spans="1:1025" s="5" customFormat="1" x14ac:dyDescent="0.3">
      <c r="A54" s="3"/>
      <c r="B54" s="3"/>
      <c r="C54" s="4"/>
      <c r="D54" s="4"/>
      <c r="E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  <c r="AAA54" s="4"/>
      <c r="AAB54" s="4"/>
      <c r="AAC54" s="4"/>
      <c r="AAD54" s="4"/>
      <c r="AAE54" s="4"/>
      <c r="AAF54" s="4"/>
      <c r="AAG54" s="4"/>
      <c r="AAH54" s="4"/>
      <c r="AAI54" s="4"/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/>
      <c r="ABB54" s="4"/>
      <c r="ABC54" s="4"/>
      <c r="ABD54" s="4"/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/>
      <c r="ACE54" s="4"/>
      <c r="ACF54" s="4"/>
      <c r="ACG54" s="4"/>
      <c r="ACH54" s="4"/>
      <c r="ACI54" s="4"/>
      <c r="ACJ54" s="4"/>
      <c r="ACK54" s="4"/>
      <c r="ACL54" s="4"/>
      <c r="ACM54" s="4"/>
      <c r="ACN54" s="4"/>
      <c r="ACO54" s="4"/>
      <c r="ACP54" s="4"/>
      <c r="ACQ54" s="4"/>
      <c r="ACR54" s="4"/>
      <c r="ACS54" s="4"/>
      <c r="ACT54" s="4"/>
      <c r="ACU54" s="4"/>
      <c r="ACV54" s="4"/>
      <c r="ACW54" s="4"/>
      <c r="ACX54" s="4"/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/>
      <c r="ADL54" s="4"/>
      <c r="ADM54" s="4"/>
      <c r="ADN54" s="4"/>
      <c r="ADO54" s="4"/>
      <c r="ADP54" s="4"/>
      <c r="ADQ54" s="4"/>
      <c r="ADR54" s="4"/>
      <c r="ADS54" s="4"/>
      <c r="ADT54" s="4"/>
      <c r="ADU54" s="4"/>
      <c r="ADV54" s="4"/>
      <c r="ADW54" s="4"/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/>
      <c r="AEK54" s="4"/>
      <c r="AEL54" s="4"/>
      <c r="AEM54" s="4"/>
      <c r="AEN54" s="4"/>
      <c r="AEO54" s="4"/>
      <c r="AEP54" s="4"/>
      <c r="AEQ54" s="4"/>
      <c r="AER54" s="4"/>
      <c r="AES54" s="4"/>
      <c r="AET54" s="4"/>
      <c r="AEU54" s="4"/>
      <c r="AEV54" s="4"/>
      <c r="AEW54" s="4"/>
      <c r="AEX54" s="4"/>
      <c r="AEY54" s="4"/>
      <c r="AEZ54" s="4"/>
      <c r="AFA54" s="4"/>
      <c r="AFB54" s="4"/>
      <c r="AFC54" s="4"/>
      <c r="AFD54" s="4"/>
      <c r="AFE54" s="4"/>
      <c r="AFF54" s="4"/>
      <c r="AFG54" s="4"/>
      <c r="AFH54" s="4"/>
      <c r="AFI54" s="4"/>
      <c r="AFJ54" s="4"/>
      <c r="AFK54" s="4"/>
      <c r="AFL54" s="4"/>
      <c r="AFM54" s="4"/>
      <c r="AFN54" s="4"/>
      <c r="AFO54" s="4"/>
      <c r="AFP54" s="4"/>
      <c r="AFQ54" s="4"/>
      <c r="AFR54" s="4"/>
      <c r="AFS54" s="4"/>
      <c r="AFT54" s="4"/>
      <c r="AFU54" s="4"/>
      <c r="AFV54" s="4"/>
      <c r="AFW54" s="4"/>
      <c r="AFX54" s="4"/>
      <c r="AFY54" s="4"/>
      <c r="AFZ54" s="4"/>
      <c r="AGA54" s="4"/>
      <c r="AGB54" s="4"/>
      <c r="AGC54" s="4"/>
      <c r="AGD54" s="4"/>
      <c r="AGE54" s="4"/>
      <c r="AGF54" s="4"/>
      <c r="AGG54" s="4"/>
      <c r="AGH54" s="4"/>
      <c r="AGI54" s="4"/>
      <c r="AGJ54" s="4"/>
      <c r="AGK54" s="4"/>
      <c r="AGL54" s="4"/>
      <c r="AGM54" s="4"/>
      <c r="AGN54" s="4"/>
      <c r="AGO54" s="4"/>
      <c r="AGP54" s="4"/>
      <c r="AGQ54" s="4"/>
      <c r="AGR54" s="4"/>
      <c r="AGS54" s="4"/>
      <c r="AGT54" s="4"/>
      <c r="AGU54" s="4"/>
      <c r="AGV54" s="4"/>
      <c r="AGW54" s="4"/>
      <c r="AGX54" s="4"/>
      <c r="AGY54" s="4"/>
      <c r="AGZ54" s="4"/>
      <c r="AHA54" s="4"/>
      <c r="AHB54" s="4"/>
      <c r="AHC54" s="4"/>
      <c r="AHD54" s="4"/>
      <c r="AHE54" s="4"/>
      <c r="AHF54" s="4"/>
      <c r="AHG54" s="4"/>
      <c r="AHH54" s="4"/>
      <c r="AHI54" s="4"/>
      <c r="AHJ54" s="4"/>
      <c r="AHK54" s="4"/>
      <c r="AHL54" s="4"/>
      <c r="AHM54" s="4"/>
      <c r="AHN54" s="4"/>
      <c r="AHO54" s="4"/>
      <c r="AHP54" s="4"/>
      <c r="AHQ54" s="4"/>
      <c r="AHR54" s="4"/>
      <c r="AHS54" s="4"/>
      <c r="AHT54" s="4"/>
      <c r="AHU54" s="4"/>
      <c r="AHV54" s="4"/>
      <c r="AHW54" s="4"/>
      <c r="AHX54" s="4"/>
      <c r="AHY54" s="4"/>
      <c r="AHZ54" s="4"/>
      <c r="AIA54" s="4"/>
      <c r="AIB54" s="4"/>
      <c r="AIC54" s="4"/>
      <c r="AID54" s="4"/>
      <c r="AIE54" s="4"/>
      <c r="AIF54" s="4"/>
      <c r="AIG54" s="4"/>
      <c r="AIH54" s="4"/>
      <c r="AII54" s="4"/>
      <c r="AIJ54" s="4"/>
      <c r="AIK54" s="4"/>
      <c r="AIL54" s="4"/>
      <c r="AIM54" s="4"/>
      <c r="AIN54" s="4"/>
      <c r="AIO54" s="4"/>
      <c r="AIP54" s="4"/>
      <c r="AIQ54" s="4"/>
      <c r="AIR54" s="4"/>
      <c r="AIS54" s="4"/>
      <c r="AIT54" s="4"/>
      <c r="AIU54" s="4"/>
      <c r="AIV54" s="4"/>
      <c r="AIW54" s="4"/>
      <c r="AIX54" s="4"/>
      <c r="AIY54" s="4"/>
      <c r="AIZ54" s="4"/>
      <c r="AJA54" s="4"/>
      <c r="AJB54" s="4"/>
      <c r="AJC54" s="4"/>
      <c r="AJD54" s="4"/>
      <c r="AJE54" s="4"/>
      <c r="AJF54" s="4"/>
      <c r="AJG54" s="4"/>
      <c r="AJH54" s="4"/>
      <c r="AJI54" s="4"/>
      <c r="AJJ54" s="4"/>
      <c r="AJK54" s="4"/>
      <c r="AJL54" s="4"/>
      <c r="AJM54" s="4"/>
      <c r="AJN54" s="4"/>
      <c r="AJO54" s="4"/>
      <c r="AJP54" s="4"/>
      <c r="AJQ54" s="4"/>
      <c r="AJR54" s="4"/>
      <c r="AJS54" s="4"/>
      <c r="AJT54" s="4"/>
      <c r="AJU54" s="4"/>
      <c r="AJV54" s="4"/>
      <c r="AJW54" s="4"/>
      <c r="AJX54" s="4"/>
      <c r="AJY54" s="4"/>
      <c r="AJZ54" s="4"/>
      <c r="AKA54" s="4"/>
      <c r="AKB54" s="4"/>
      <c r="AKC54" s="4"/>
      <c r="AKD54" s="4"/>
      <c r="AKE54" s="4"/>
      <c r="AKF54" s="4"/>
      <c r="AKG54" s="4"/>
      <c r="AKH54" s="4"/>
      <c r="AKI54" s="4"/>
      <c r="AKJ54" s="4"/>
      <c r="AKK54" s="4"/>
      <c r="AKL54" s="4"/>
      <c r="AKM54" s="4"/>
      <c r="AKN54" s="4"/>
      <c r="AKO54" s="4"/>
      <c r="AKP54" s="4"/>
      <c r="AKQ54" s="4"/>
      <c r="AKR54" s="4"/>
      <c r="AKS54" s="4"/>
      <c r="AKT54" s="4"/>
      <c r="AKU54" s="4"/>
      <c r="AKV54" s="4"/>
      <c r="AKW54" s="4"/>
      <c r="AKX54" s="4"/>
      <c r="AKY54" s="4"/>
      <c r="AKZ54" s="4"/>
      <c r="ALA54" s="4"/>
      <c r="ALB54" s="4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  <c r="AMK54" s="4"/>
    </row>
    <row r="55" spans="1:1025" s="5" customFormat="1" x14ac:dyDescent="0.3">
      <c r="A55" s="3"/>
      <c r="B55" s="3"/>
      <c r="C55" s="4"/>
      <c r="D55" s="4"/>
      <c r="E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  <c r="AAA55" s="4"/>
      <c r="AAB55" s="4"/>
      <c r="AAC55" s="4"/>
      <c r="AAD55" s="4"/>
      <c r="AAE55" s="4"/>
      <c r="AAF55" s="4"/>
      <c r="AAG55" s="4"/>
      <c r="AAH55" s="4"/>
      <c r="AAI55" s="4"/>
      <c r="AAJ55" s="4"/>
      <c r="AAK55" s="4"/>
      <c r="AAL55" s="4"/>
      <c r="AAM55" s="4"/>
      <c r="AAN55" s="4"/>
      <c r="AAO55" s="4"/>
      <c r="AAP55" s="4"/>
      <c r="AAQ55" s="4"/>
      <c r="AAR55" s="4"/>
      <c r="AAS55" s="4"/>
      <c r="AAT55" s="4"/>
      <c r="AAU55" s="4"/>
      <c r="AAV55" s="4"/>
      <c r="AAW55" s="4"/>
      <c r="AAX55" s="4"/>
      <c r="AAY55" s="4"/>
      <c r="AAZ55" s="4"/>
      <c r="ABA55" s="4"/>
      <c r="ABB55" s="4"/>
      <c r="ABC55" s="4"/>
      <c r="ABD55" s="4"/>
      <c r="ABE55" s="4"/>
      <c r="ABF55" s="4"/>
      <c r="ABG55" s="4"/>
      <c r="ABH55" s="4"/>
      <c r="ABI55" s="4"/>
      <c r="ABJ55" s="4"/>
      <c r="ABK55" s="4"/>
      <c r="ABL55" s="4"/>
      <c r="ABM55" s="4"/>
      <c r="ABN55" s="4"/>
      <c r="ABO55" s="4"/>
      <c r="ABP55" s="4"/>
      <c r="ABQ55" s="4"/>
      <c r="ABR55" s="4"/>
      <c r="ABS55" s="4"/>
      <c r="ABT55" s="4"/>
      <c r="ABU55" s="4"/>
      <c r="ABV55" s="4"/>
      <c r="ABW55" s="4"/>
      <c r="ABX55" s="4"/>
      <c r="ABY55" s="4"/>
      <c r="ABZ55" s="4"/>
      <c r="ACA55" s="4"/>
      <c r="ACB55" s="4"/>
      <c r="ACC55" s="4"/>
      <c r="ACD55" s="4"/>
      <c r="ACE55" s="4"/>
      <c r="ACF55" s="4"/>
      <c r="ACG55" s="4"/>
      <c r="ACH55" s="4"/>
      <c r="ACI55" s="4"/>
      <c r="ACJ55" s="4"/>
      <c r="ACK55" s="4"/>
      <c r="ACL55" s="4"/>
      <c r="ACM55" s="4"/>
      <c r="ACN55" s="4"/>
      <c r="ACO55" s="4"/>
      <c r="ACP55" s="4"/>
      <c r="ACQ55" s="4"/>
      <c r="ACR55" s="4"/>
      <c r="ACS55" s="4"/>
      <c r="ACT55" s="4"/>
      <c r="ACU55" s="4"/>
      <c r="ACV55" s="4"/>
      <c r="ACW55" s="4"/>
      <c r="ACX55" s="4"/>
      <c r="ACY55" s="4"/>
      <c r="ACZ55" s="4"/>
      <c r="ADA55" s="4"/>
      <c r="ADB55" s="4"/>
      <c r="ADC55" s="4"/>
      <c r="ADD55" s="4"/>
      <c r="ADE55" s="4"/>
      <c r="ADF55" s="4"/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/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/>
      <c r="AEJ55" s="4"/>
      <c r="AEK55" s="4"/>
      <c r="AEL55" s="4"/>
      <c r="AEM55" s="4"/>
      <c r="AEN55" s="4"/>
      <c r="AEO55" s="4"/>
      <c r="AEP55" s="4"/>
      <c r="AEQ55" s="4"/>
      <c r="AER55" s="4"/>
      <c r="AES55" s="4"/>
      <c r="AET55" s="4"/>
      <c r="AEU55" s="4"/>
      <c r="AEV55" s="4"/>
      <c r="AEW55" s="4"/>
      <c r="AEX55" s="4"/>
      <c r="AEY55" s="4"/>
      <c r="AEZ55" s="4"/>
      <c r="AFA55" s="4"/>
      <c r="AFB55" s="4"/>
      <c r="AFC55" s="4"/>
      <c r="AFD55" s="4"/>
      <c r="AFE55" s="4"/>
      <c r="AFF55" s="4"/>
      <c r="AFG55" s="4"/>
      <c r="AFH55" s="4"/>
      <c r="AFI55" s="4"/>
      <c r="AFJ55" s="4"/>
      <c r="AFK55" s="4"/>
      <c r="AFL55" s="4"/>
      <c r="AFM55" s="4"/>
      <c r="AFN55" s="4"/>
      <c r="AFO55" s="4"/>
      <c r="AFP55" s="4"/>
      <c r="AFQ55" s="4"/>
      <c r="AFR55" s="4"/>
      <c r="AFS55" s="4"/>
      <c r="AFT55" s="4"/>
      <c r="AFU55" s="4"/>
      <c r="AFV55" s="4"/>
      <c r="AFW55" s="4"/>
      <c r="AFX55" s="4"/>
      <c r="AFY55" s="4"/>
      <c r="AFZ55" s="4"/>
      <c r="AGA55" s="4"/>
      <c r="AGB55" s="4"/>
      <c r="AGC55" s="4"/>
      <c r="AGD55" s="4"/>
      <c r="AGE55" s="4"/>
      <c r="AGF55" s="4"/>
      <c r="AGG55" s="4"/>
      <c r="AGH55" s="4"/>
      <c r="AGI55" s="4"/>
      <c r="AGJ55" s="4"/>
      <c r="AGK55" s="4"/>
      <c r="AGL55" s="4"/>
      <c r="AGM55" s="4"/>
      <c r="AGN55" s="4"/>
      <c r="AGO55" s="4"/>
      <c r="AGP55" s="4"/>
      <c r="AGQ55" s="4"/>
      <c r="AGR55" s="4"/>
      <c r="AGS55" s="4"/>
      <c r="AGT55" s="4"/>
      <c r="AGU55" s="4"/>
      <c r="AGV55" s="4"/>
      <c r="AGW55" s="4"/>
      <c r="AGX55" s="4"/>
      <c r="AGY55" s="4"/>
      <c r="AGZ55" s="4"/>
      <c r="AHA55" s="4"/>
      <c r="AHB55" s="4"/>
      <c r="AHC55" s="4"/>
      <c r="AHD55" s="4"/>
      <c r="AHE55" s="4"/>
      <c r="AHF55" s="4"/>
      <c r="AHG55" s="4"/>
      <c r="AHH55" s="4"/>
      <c r="AHI55" s="4"/>
      <c r="AHJ55" s="4"/>
      <c r="AHK55" s="4"/>
      <c r="AHL55" s="4"/>
      <c r="AHM55" s="4"/>
      <c r="AHN55" s="4"/>
      <c r="AHO55" s="4"/>
      <c r="AHP55" s="4"/>
      <c r="AHQ55" s="4"/>
      <c r="AHR55" s="4"/>
      <c r="AHS55" s="4"/>
      <c r="AHT55" s="4"/>
      <c r="AHU55" s="4"/>
      <c r="AHV55" s="4"/>
      <c r="AHW55" s="4"/>
      <c r="AHX55" s="4"/>
      <c r="AHY55" s="4"/>
      <c r="AHZ55" s="4"/>
      <c r="AIA55" s="4"/>
      <c r="AIB55" s="4"/>
      <c r="AIC55" s="4"/>
      <c r="AID55" s="4"/>
      <c r="AIE55" s="4"/>
      <c r="AIF55" s="4"/>
      <c r="AIG55" s="4"/>
      <c r="AIH55" s="4"/>
      <c r="AII55" s="4"/>
      <c r="AIJ55" s="4"/>
      <c r="AIK55" s="4"/>
      <c r="AIL55" s="4"/>
      <c r="AIM55" s="4"/>
      <c r="AIN55" s="4"/>
      <c r="AIO55" s="4"/>
      <c r="AIP55" s="4"/>
      <c r="AIQ55" s="4"/>
      <c r="AIR55" s="4"/>
      <c r="AIS55" s="4"/>
      <c r="AIT55" s="4"/>
      <c r="AIU55" s="4"/>
      <c r="AIV55" s="4"/>
      <c r="AIW55" s="4"/>
      <c r="AIX55" s="4"/>
      <c r="AIY55" s="4"/>
      <c r="AIZ55" s="4"/>
      <c r="AJA55" s="4"/>
      <c r="AJB55" s="4"/>
      <c r="AJC55" s="4"/>
      <c r="AJD55" s="4"/>
      <c r="AJE55" s="4"/>
      <c r="AJF55" s="4"/>
      <c r="AJG55" s="4"/>
      <c r="AJH55" s="4"/>
      <c r="AJI55" s="4"/>
      <c r="AJJ55" s="4"/>
      <c r="AJK55" s="4"/>
      <c r="AJL55" s="4"/>
      <c r="AJM55" s="4"/>
      <c r="AJN55" s="4"/>
      <c r="AJO55" s="4"/>
      <c r="AJP55" s="4"/>
      <c r="AJQ55" s="4"/>
      <c r="AJR55" s="4"/>
      <c r="AJS55" s="4"/>
      <c r="AJT55" s="4"/>
      <c r="AJU55" s="4"/>
      <c r="AJV55" s="4"/>
      <c r="AJW55" s="4"/>
      <c r="AJX55" s="4"/>
      <c r="AJY55" s="4"/>
      <c r="AJZ55" s="4"/>
      <c r="AKA55" s="4"/>
      <c r="AKB55" s="4"/>
      <c r="AKC55" s="4"/>
      <c r="AKD55" s="4"/>
      <c r="AKE55" s="4"/>
      <c r="AKF55" s="4"/>
      <c r="AKG55" s="4"/>
      <c r="AKH55" s="4"/>
      <c r="AKI55" s="4"/>
      <c r="AKJ55" s="4"/>
      <c r="AKK55" s="4"/>
      <c r="AKL55" s="4"/>
      <c r="AKM55" s="4"/>
      <c r="AKN55" s="4"/>
      <c r="AKO55" s="4"/>
      <c r="AKP55" s="4"/>
      <c r="AKQ55" s="4"/>
      <c r="AKR55" s="4"/>
      <c r="AKS55" s="4"/>
      <c r="AKT55" s="4"/>
      <c r="AKU55" s="4"/>
      <c r="AKV55" s="4"/>
      <c r="AKW55" s="4"/>
      <c r="AKX55" s="4"/>
      <c r="AKY55" s="4"/>
      <c r="AKZ55" s="4"/>
      <c r="ALA55" s="4"/>
      <c r="ALB55" s="4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  <c r="AMK55" s="4"/>
    </row>
    <row r="56" spans="1:1025" s="5" customFormat="1" x14ac:dyDescent="0.3">
      <c r="A56" s="3"/>
      <c r="B56" s="3"/>
      <c r="C56" s="4"/>
      <c r="D56" s="4"/>
      <c r="E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  <c r="ZZ56" s="4"/>
      <c r="AAA56" s="4"/>
      <c r="AAB56" s="4"/>
      <c r="AAC56" s="4"/>
      <c r="AAD56" s="4"/>
      <c r="AAE56" s="4"/>
      <c r="AAF56" s="4"/>
      <c r="AAG56" s="4"/>
      <c r="AAH56" s="4"/>
      <c r="AAI56" s="4"/>
      <c r="AAJ56" s="4"/>
      <c r="AAK56" s="4"/>
      <c r="AAL56" s="4"/>
      <c r="AAM56" s="4"/>
      <c r="AAN56" s="4"/>
      <c r="AAO56" s="4"/>
      <c r="AAP56" s="4"/>
      <c r="AAQ56" s="4"/>
      <c r="AAR56" s="4"/>
      <c r="AAS56" s="4"/>
      <c r="AAT56" s="4"/>
      <c r="AAU56" s="4"/>
      <c r="AAV56" s="4"/>
      <c r="AAW56" s="4"/>
      <c r="AAX56" s="4"/>
      <c r="AAY56" s="4"/>
      <c r="AAZ56" s="4"/>
      <c r="ABA56" s="4"/>
      <c r="ABB56" s="4"/>
      <c r="ABC56" s="4"/>
      <c r="ABD56" s="4"/>
      <c r="ABE56" s="4"/>
      <c r="ABF56" s="4"/>
      <c r="ABG56" s="4"/>
      <c r="ABH56" s="4"/>
      <c r="ABI56" s="4"/>
      <c r="ABJ56" s="4"/>
      <c r="ABK56" s="4"/>
      <c r="ABL56" s="4"/>
      <c r="ABM56" s="4"/>
      <c r="ABN56" s="4"/>
      <c r="ABO56" s="4"/>
      <c r="ABP56" s="4"/>
      <c r="ABQ56" s="4"/>
      <c r="ABR56" s="4"/>
      <c r="ABS56" s="4"/>
      <c r="ABT56" s="4"/>
      <c r="ABU56" s="4"/>
      <c r="ABV56" s="4"/>
      <c r="ABW56" s="4"/>
      <c r="ABX56" s="4"/>
      <c r="ABY56" s="4"/>
      <c r="ABZ56" s="4"/>
      <c r="ACA56" s="4"/>
      <c r="ACB56" s="4"/>
      <c r="ACC56" s="4"/>
      <c r="ACD56" s="4"/>
      <c r="ACE56" s="4"/>
      <c r="ACF56" s="4"/>
      <c r="ACG56" s="4"/>
      <c r="ACH56" s="4"/>
      <c r="ACI56" s="4"/>
      <c r="ACJ56" s="4"/>
      <c r="ACK56" s="4"/>
      <c r="ACL56" s="4"/>
      <c r="ACM56" s="4"/>
      <c r="ACN56" s="4"/>
      <c r="ACO56" s="4"/>
      <c r="ACP56" s="4"/>
      <c r="ACQ56" s="4"/>
      <c r="ACR56" s="4"/>
      <c r="ACS56" s="4"/>
      <c r="ACT56" s="4"/>
      <c r="ACU56" s="4"/>
      <c r="ACV56" s="4"/>
      <c r="ACW56" s="4"/>
      <c r="ACX56" s="4"/>
      <c r="ACY56" s="4"/>
      <c r="ACZ56" s="4"/>
      <c r="ADA56" s="4"/>
      <c r="ADB56" s="4"/>
      <c r="ADC56" s="4"/>
      <c r="ADD56" s="4"/>
      <c r="ADE56" s="4"/>
      <c r="ADF56" s="4"/>
      <c r="ADG56" s="4"/>
      <c r="ADH56" s="4"/>
      <c r="ADI56" s="4"/>
      <c r="ADJ56" s="4"/>
      <c r="ADK56" s="4"/>
      <c r="ADL56" s="4"/>
      <c r="ADM56" s="4"/>
      <c r="ADN56" s="4"/>
      <c r="ADO56" s="4"/>
      <c r="ADP56" s="4"/>
      <c r="ADQ56" s="4"/>
      <c r="ADR56" s="4"/>
      <c r="ADS56" s="4"/>
      <c r="ADT56" s="4"/>
      <c r="ADU56" s="4"/>
      <c r="ADV56" s="4"/>
      <c r="ADW56" s="4"/>
      <c r="ADX56" s="4"/>
      <c r="ADY56" s="4"/>
      <c r="ADZ56" s="4"/>
      <c r="AEA56" s="4"/>
      <c r="AEB56" s="4"/>
      <c r="AEC56" s="4"/>
      <c r="AED56" s="4"/>
      <c r="AEE56" s="4"/>
      <c r="AEF56" s="4"/>
      <c r="AEG56" s="4"/>
      <c r="AEH56" s="4"/>
      <c r="AEI56" s="4"/>
      <c r="AEJ56" s="4"/>
      <c r="AEK56" s="4"/>
      <c r="AEL56" s="4"/>
      <c r="AEM56" s="4"/>
      <c r="AEN56" s="4"/>
      <c r="AEO56" s="4"/>
      <c r="AEP56" s="4"/>
      <c r="AEQ56" s="4"/>
      <c r="AER56" s="4"/>
      <c r="AES56" s="4"/>
      <c r="AET56" s="4"/>
      <c r="AEU56" s="4"/>
      <c r="AEV56" s="4"/>
      <c r="AEW56" s="4"/>
      <c r="AEX56" s="4"/>
      <c r="AEY56" s="4"/>
      <c r="AEZ56" s="4"/>
      <c r="AFA56" s="4"/>
      <c r="AFB56" s="4"/>
      <c r="AFC56" s="4"/>
      <c r="AFD56" s="4"/>
      <c r="AFE56" s="4"/>
      <c r="AFF56" s="4"/>
      <c r="AFG56" s="4"/>
      <c r="AFH56" s="4"/>
      <c r="AFI56" s="4"/>
      <c r="AFJ56" s="4"/>
      <c r="AFK56" s="4"/>
      <c r="AFL56" s="4"/>
      <c r="AFM56" s="4"/>
      <c r="AFN56" s="4"/>
      <c r="AFO56" s="4"/>
      <c r="AFP56" s="4"/>
      <c r="AFQ56" s="4"/>
      <c r="AFR56" s="4"/>
      <c r="AFS56" s="4"/>
      <c r="AFT56" s="4"/>
      <c r="AFU56" s="4"/>
      <c r="AFV56" s="4"/>
      <c r="AFW56" s="4"/>
      <c r="AFX56" s="4"/>
      <c r="AFY56" s="4"/>
      <c r="AFZ56" s="4"/>
      <c r="AGA56" s="4"/>
      <c r="AGB56" s="4"/>
      <c r="AGC56" s="4"/>
      <c r="AGD56" s="4"/>
      <c r="AGE56" s="4"/>
      <c r="AGF56" s="4"/>
      <c r="AGG56" s="4"/>
      <c r="AGH56" s="4"/>
      <c r="AGI56" s="4"/>
      <c r="AGJ56" s="4"/>
      <c r="AGK56" s="4"/>
      <c r="AGL56" s="4"/>
      <c r="AGM56" s="4"/>
      <c r="AGN56" s="4"/>
      <c r="AGO56" s="4"/>
      <c r="AGP56" s="4"/>
      <c r="AGQ56" s="4"/>
      <c r="AGR56" s="4"/>
      <c r="AGS56" s="4"/>
      <c r="AGT56" s="4"/>
      <c r="AGU56" s="4"/>
      <c r="AGV56" s="4"/>
      <c r="AGW56" s="4"/>
      <c r="AGX56" s="4"/>
      <c r="AGY56" s="4"/>
      <c r="AGZ56" s="4"/>
      <c r="AHA56" s="4"/>
      <c r="AHB56" s="4"/>
      <c r="AHC56" s="4"/>
      <c r="AHD56" s="4"/>
      <c r="AHE56" s="4"/>
      <c r="AHF56" s="4"/>
      <c r="AHG56" s="4"/>
      <c r="AHH56" s="4"/>
      <c r="AHI56" s="4"/>
      <c r="AHJ56" s="4"/>
      <c r="AHK56" s="4"/>
      <c r="AHL56" s="4"/>
      <c r="AHM56" s="4"/>
      <c r="AHN56" s="4"/>
      <c r="AHO56" s="4"/>
      <c r="AHP56" s="4"/>
      <c r="AHQ56" s="4"/>
      <c r="AHR56" s="4"/>
      <c r="AHS56" s="4"/>
      <c r="AHT56" s="4"/>
      <c r="AHU56" s="4"/>
      <c r="AHV56" s="4"/>
      <c r="AHW56" s="4"/>
      <c r="AHX56" s="4"/>
      <c r="AHY56" s="4"/>
      <c r="AHZ56" s="4"/>
      <c r="AIA56" s="4"/>
      <c r="AIB56" s="4"/>
      <c r="AIC56" s="4"/>
      <c r="AID56" s="4"/>
      <c r="AIE56" s="4"/>
      <c r="AIF56" s="4"/>
      <c r="AIG56" s="4"/>
      <c r="AIH56" s="4"/>
      <c r="AII56" s="4"/>
      <c r="AIJ56" s="4"/>
      <c r="AIK56" s="4"/>
      <c r="AIL56" s="4"/>
      <c r="AIM56" s="4"/>
      <c r="AIN56" s="4"/>
      <c r="AIO56" s="4"/>
      <c r="AIP56" s="4"/>
      <c r="AIQ56" s="4"/>
      <c r="AIR56" s="4"/>
      <c r="AIS56" s="4"/>
      <c r="AIT56" s="4"/>
      <c r="AIU56" s="4"/>
      <c r="AIV56" s="4"/>
      <c r="AIW56" s="4"/>
      <c r="AIX56" s="4"/>
      <c r="AIY56" s="4"/>
      <c r="AIZ56" s="4"/>
      <c r="AJA56" s="4"/>
      <c r="AJB56" s="4"/>
      <c r="AJC56" s="4"/>
      <c r="AJD56" s="4"/>
      <c r="AJE56" s="4"/>
      <c r="AJF56" s="4"/>
      <c r="AJG56" s="4"/>
      <c r="AJH56" s="4"/>
      <c r="AJI56" s="4"/>
      <c r="AJJ56" s="4"/>
      <c r="AJK56" s="4"/>
      <c r="AJL56" s="4"/>
      <c r="AJM56" s="4"/>
      <c r="AJN56" s="4"/>
      <c r="AJO56" s="4"/>
      <c r="AJP56" s="4"/>
      <c r="AJQ56" s="4"/>
      <c r="AJR56" s="4"/>
      <c r="AJS56" s="4"/>
      <c r="AJT56" s="4"/>
      <c r="AJU56" s="4"/>
      <c r="AJV56" s="4"/>
      <c r="AJW56" s="4"/>
      <c r="AJX56" s="4"/>
      <c r="AJY56" s="4"/>
      <c r="AJZ56" s="4"/>
      <c r="AKA56" s="4"/>
      <c r="AKB56" s="4"/>
      <c r="AKC56" s="4"/>
      <c r="AKD56" s="4"/>
      <c r="AKE56" s="4"/>
      <c r="AKF56" s="4"/>
      <c r="AKG56" s="4"/>
      <c r="AKH56" s="4"/>
      <c r="AKI56" s="4"/>
      <c r="AKJ56" s="4"/>
      <c r="AKK56" s="4"/>
      <c r="AKL56" s="4"/>
      <c r="AKM56" s="4"/>
      <c r="AKN56" s="4"/>
      <c r="AKO56" s="4"/>
      <c r="AKP56" s="4"/>
      <c r="AKQ56" s="4"/>
      <c r="AKR56" s="4"/>
      <c r="AKS56" s="4"/>
      <c r="AKT56" s="4"/>
      <c r="AKU56" s="4"/>
      <c r="AKV56" s="4"/>
      <c r="AKW56" s="4"/>
      <c r="AKX56" s="4"/>
      <c r="AKY56" s="4"/>
      <c r="AKZ56" s="4"/>
      <c r="ALA56" s="4"/>
      <c r="ALB56" s="4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  <c r="AMK56" s="4"/>
    </row>
    <row r="57" spans="1:1025" s="5" customFormat="1" x14ac:dyDescent="0.3">
      <c r="A57" s="3"/>
      <c r="B57" s="3"/>
      <c r="C57" s="4"/>
      <c r="D57" s="4"/>
      <c r="E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  <c r="ZZ57" s="4"/>
      <c r="AAA57" s="4"/>
      <c r="AAB57" s="4"/>
      <c r="AAC57" s="4"/>
      <c r="AAD57" s="4"/>
      <c r="AAE57" s="4"/>
      <c r="AAF57" s="4"/>
      <c r="AAG57" s="4"/>
      <c r="AAH57" s="4"/>
      <c r="AAI57" s="4"/>
      <c r="AAJ57" s="4"/>
      <c r="AAK57" s="4"/>
      <c r="AAL57" s="4"/>
      <c r="AAM57" s="4"/>
      <c r="AAN57" s="4"/>
      <c r="AAO57" s="4"/>
      <c r="AAP57" s="4"/>
      <c r="AAQ57" s="4"/>
      <c r="AAR57" s="4"/>
      <c r="AAS57" s="4"/>
      <c r="AAT57" s="4"/>
      <c r="AAU57" s="4"/>
      <c r="AAV57" s="4"/>
      <c r="AAW57" s="4"/>
      <c r="AAX57" s="4"/>
      <c r="AAY57" s="4"/>
      <c r="AAZ57" s="4"/>
      <c r="ABA57" s="4"/>
      <c r="ABB57" s="4"/>
      <c r="ABC57" s="4"/>
      <c r="ABD57" s="4"/>
      <c r="ABE57" s="4"/>
      <c r="ABF57" s="4"/>
      <c r="ABG57" s="4"/>
      <c r="ABH57" s="4"/>
      <c r="ABI57" s="4"/>
      <c r="ABJ57" s="4"/>
      <c r="ABK57" s="4"/>
      <c r="ABL57" s="4"/>
      <c r="ABM57" s="4"/>
      <c r="ABN57" s="4"/>
      <c r="ABO57" s="4"/>
      <c r="ABP57" s="4"/>
      <c r="ABQ57" s="4"/>
      <c r="ABR57" s="4"/>
      <c r="ABS57" s="4"/>
      <c r="ABT57" s="4"/>
      <c r="ABU57" s="4"/>
      <c r="ABV57" s="4"/>
      <c r="ABW57" s="4"/>
      <c r="ABX57" s="4"/>
      <c r="ABY57" s="4"/>
      <c r="ABZ57" s="4"/>
      <c r="ACA57" s="4"/>
      <c r="ACB57" s="4"/>
      <c r="ACC57" s="4"/>
      <c r="ACD57" s="4"/>
      <c r="ACE57" s="4"/>
      <c r="ACF57" s="4"/>
      <c r="ACG57" s="4"/>
      <c r="ACH57" s="4"/>
      <c r="ACI57" s="4"/>
      <c r="ACJ57" s="4"/>
      <c r="ACK57" s="4"/>
      <c r="ACL57" s="4"/>
      <c r="ACM57" s="4"/>
      <c r="ACN57" s="4"/>
      <c r="ACO57" s="4"/>
      <c r="ACP57" s="4"/>
      <c r="ACQ57" s="4"/>
      <c r="ACR57" s="4"/>
      <c r="ACS57" s="4"/>
      <c r="ACT57" s="4"/>
      <c r="ACU57" s="4"/>
      <c r="ACV57" s="4"/>
      <c r="ACW57" s="4"/>
      <c r="ACX57" s="4"/>
      <c r="ACY57" s="4"/>
      <c r="ACZ57" s="4"/>
      <c r="ADA57" s="4"/>
      <c r="ADB57" s="4"/>
      <c r="ADC57" s="4"/>
      <c r="ADD57" s="4"/>
      <c r="ADE57" s="4"/>
      <c r="ADF57" s="4"/>
      <c r="ADG57" s="4"/>
      <c r="ADH57" s="4"/>
      <c r="ADI57" s="4"/>
      <c r="ADJ57" s="4"/>
      <c r="ADK57" s="4"/>
      <c r="ADL57" s="4"/>
      <c r="ADM57" s="4"/>
      <c r="ADN57" s="4"/>
      <c r="ADO57" s="4"/>
      <c r="ADP57" s="4"/>
      <c r="ADQ57" s="4"/>
      <c r="ADR57" s="4"/>
      <c r="ADS57" s="4"/>
      <c r="ADT57" s="4"/>
      <c r="ADU57" s="4"/>
      <c r="ADV57" s="4"/>
      <c r="ADW57" s="4"/>
      <c r="ADX57" s="4"/>
      <c r="ADY57" s="4"/>
      <c r="ADZ57" s="4"/>
      <c r="AEA57" s="4"/>
      <c r="AEB57" s="4"/>
      <c r="AEC57" s="4"/>
      <c r="AED57" s="4"/>
      <c r="AEE57" s="4"/>
      <c r="AEF57" s="4"/>
      <c r="AEG57" s="4"/>
      <c r="AEH57" s="4"/>
      <c r="AEI57" s="4"/>
      <c r="AEJ57" s="4"/>
      <c r="AEK57" s="4"/>
      <c r="AEL57" s="4"/>
      <c r="AEM57" s="4"/>
      <c r="AEN57" s="4"/>
      <c r="AEO57" s="4"/>
      <c r="AEP57" s="4"/>
      <c r="AEQ57" s="4"/>
      <c r="AER57" s="4"/>
      <c r="AES57" s="4"/>
      <c r="AET57" s="4"/>
      <c r="AEU57" s="4"/>
      <c r="AEV57" s="4"/>
      <c r="AEW57" s="4"/>
      <c r="AEX57" s="4"/>
      <c r="AEY57" s="4"/>
      <c r="AEZ57" s="4"/>
      <c r="AFA57" s="4"/>
      <c r="AFB57" s="4"/>
      <c r="AFC57" s="4"/>
      <c r="AFD57" s="4"/>
      <c r="AFE57" s="4"/>
      <c r="AFF57" s="4"/>
      <c r="AFG57" s="4"/>
      <c r="AFH57" s="4"/>
      <c r="AFI57" s="4"/>
      <c r="AFJ57" s="4"/>
      <c r="AFK57" s="4"/>
      <c r="AFL57" s="4"/>
      <c r="AFM57" s="4"/>
      <c r="AFN57" s="4"/>
      <c r="AFO57" s="4"/>
      <c r="AFP57" s="4"/>
      <c r="AFQ57" s="4"/>
      <c r="AFR57" s="4"/>
      <c r="AFS57" s="4"/>
      <c r="AFT57" s="4"/>
      <c r="AFU57" s="4"/>
      <c r="AFV57" s="4"/>
      <c r="AFW57" s="4"/>
      <c r="AFX57" s="4"/>
      <c r="AFY57" s="4"/>
      <c r="AFZ57" s="4"/>
      <c r="AGA57" s="4"/>
      <c r="AGB57" s="4"/>
      <c r="AGC57" s="4"/>
      <c r="AGD57" s="4"/>
      <c r="AGE57" s="4"/>
      <c r="AGF57" s="4"/>
      <c r="AGG57" s="4"/>
      <c r="AGH57" s="4"/>
      <c r="AGI57" s="4"/>
      <c r="AGJ57" s="4"/>
      <c r="AGK57" s="4"/>
      <c r="AGL57" s="4"/>
      <c r="AGM57" s="4"/>
      <c r="AGN57" s="4"/>
      <c r="AGO57" s="4"/>
      <c r="AGP57" s="4"/>
      <c r="AGQ57" s="4"/>
      <c r="AGR57" s="4"/>
      <c r="AGS57" s="4"/>
      <c r="AGT57" s="4"/>
      <c r="AGU57" s="4"/>
      <c r="AGV57" s="4"/>
      <c r="AGW57" s="4"/>
      <c r="AGX57" s="4"/>
      <c r="AGY57" s="4"/>
      <c r="AGZ57" s="4"/>
      <c r="AHA57" s="4"/>
      <c r="AHB57" s="4"/>
      <c r="AHC57" s="4"/>
      <c r="AHD57" s="4"/>
      <c r="AHE57" s="4"/>
      <c r="AHF57" s="4"/>
      <c r="AHG57" s="4"/>
      <c r="AHH57" s="4"/>
      <c r="AHI57" s="4"/>
      <c r="AHJ57" s="4"/>
      <c r="AHK57" s="4"/>
      <c r="AHL57" s="4"/>
      <c r="AHM57" s="4"/>
      <c r="AHN57" s="4"/>
      <c r="AHO57" s="4"/>
      <c r="AHP57" s="4"/>
      <c r="AHQ57" s="4"/>
      <c r="AHR57" s="4"/>
      <c r="AHS57" s="4"/>
      <c r="AHT57" s="4"/>
      <c r="AHU57" s="4"/>
      <c r="AHV57" s="4"/>
      <c r="AHW57" s="4"/>
      <c r="AHX57" s="4"/>
      <c r="AHY57" s="4"/>
      <c r="AHZ57" s="4"/>
      <c r="AIA57" s="4"/>
      <c r="AIB57" s="4"/>
      <c r="AIC57" s="4"/>
      <c r="AID57" s="4"/>
      <c r="AIE57" s="4"/>
      <c r="AIF57" s="4"/>
      <c r="AIG57" s="4"/>
      <c r="AIH57" s="4"/>
      <c r="AII57" s="4"/>
      <c r="AIJ57" s="4"/>
      <c r="AIK57" s="4"/>
      <c r="AIL57" s="4"/>
      <c r="AIM57" s="4"/>
      <c r="AIN57" s="4"/>
      <c r="AIO57" s="4"/>
      <c r="AIP57" s="4"/>
      <c r="AIQ57" s="4"/>
      <c r="AIR57" s="4"/>
      <c r="AIS57" s="4"/>
      <c r="AIT57" s="4"/>
      <c r="AIU57" s="4"/>
      <c r="AIV57" s="4"/>
      <c r="AIW57" s="4"/>
      <c r="AIX57" s="4"/>
      <c r="AIY57" s="4"/>
      <c r="AIZ57" s="4"/>
      <c r="AJA57" s="4"/>
      <c r="AJB57" s="4"/>
      <c r="AJC57" s="4"/>
      <c r="AJD57" s="4"/>
      <c r="AJE57" s="4"/>
      <c r="AJF57" s="4"/>
      <c r="AJG57" s="4"/>
      <c r="AJH57" s="4"/>
      <c r="AJI57" s="4"/>
      <c r="AJJ57" s="4"/>
      <c r="AJK57" s="4"/>
      <c r="AJL57" s="4"/>
      <c r="AJM57" s="4"/>
      <c r="AJN57" s="4"/>
      <c r="AJO57" s="4"/>
      <c r="AJP57" s="4"/>
      <c r="AJQ57" s="4"/>
      <c r="AJR57" s="4"/>
      <c r="AJS57" s="4"/>
      <c r="AJT57" s="4"/>
      <c r="AJU57" s="4"/>
      <c r="AJV57" s="4"/>
      <c r="AJW57" s="4"/>
      <c r="AJX57" s="4"/>
      <c r="AJY57" s="4"/>
      <c r="AJZ57" s="4"/>
      <c r="AKA57" s="4"/>
      <c r="AKB57" s="4"/>
      <c r="AKC57" s="4"/>
      <c r="AKD57" s="4"/>
      <c r="AKE57" s="4"/>
      <c r="AKF57" s="4"/>
      <c r="AKG57" s="4"/>
      <c r="AKH57" s="4"/>
      <c r="AKI57" s="4"/>
      <c r="AKJ57" s="4"/>
      <c r="AKK57" s="4"/>
      <c r="AKL57" s="4"/>
      <c r="AKM57" s="4"/>
      <c r="AKN57" s="4"/>
      <c r="AKO57" s="4"/>
      <c r="AKP57" s="4"/>
      <c r="AKQ57" s="4"/>
      <c r="AKR57" s="4"/>
      <c r="AKS57" s="4"/>
      <c r="AKT57" s="4"/>
      <c r="AKU57" s="4"/>
      <c r="AKV57" s="4"/>
      <c r="AKW57" s="4"/>
      <c r="AKX57" s="4"/>
      <c r="AKY57" s="4"/>
      <c r="AKZ57" s="4"/>
      <c r="ALA57" s="4"/>
      <c r="ALB57" s="4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  <c r="AMK57" s="4"/>
    </row>
    <row r="58" spans="1:1025" s="5" customFormat="1" x14ac:dyDescent="0.3">
      <c r="A58" s="3"/>
      <c r="B58" s="3"/>
      <c r="C58" s="4"/>
      <c r="D58" s="4"/>
      <c r="E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  <c r="ZZ58" s="4"/>
      <c r="AAA58" s="4"/>
      <c r="AAB58" s="4"/>
      <c r="AAC58" s="4"/>
      <c r="AAD58" s="4"/>
      <c r="AAE58" s="4"/>
      <c r="AAF58" s="4"/>
      <c r="AAG58" s="4"/>
      <c r="AAH58" s="4"/>
      <c r="AAI58" s="4"/>
      <c r="AAJ58" s="4"/>
      <c r="AAK58" s="4"/>
      <c r="AAL58" s="4"/>
      <c r="AAM58" s="4"/>
      <c r="AAN58" s="4"/>
      <c r="AAO58" s="4"/>
      <c r="AAP58" s="4"/>
      <c r="AAQ58" s="4"/>
      <c r="AAR58" s="4"/>
      <c r="AAS58" s="4"/>
      <c r="AAT58" s="4"/>
      <c r="AAU58" s="4"/>
      <c r="AAV58" s="4"/>
      <c r="AAW58" s="4"/>
      <c r="AAX58" s="4"/>
      <c r="AAY58" s="4"/>
      <c r="AAZ58" s="4"/>
      <c r="ABA58" s="4"/>
      <c r="ABB58" s="4"/>
      <c r="ABC58" s="4"/>
      <c r="ABD58" s="4"/>
      <c r="ABE58" s="4"/>
      <c r="ABF58" s="4"/>
      <c r="ABG58" s="4"/>
      <c r="ABH58" s="4"/>
      <c r="ABI58" s="4"/>
      <c r="ABJ58" s="4"/>
      <c r="ABK58" s="4"/>
      <c r="ABL58" s="4"/>
      <c r="ABM58" s="4"/>
      <c r="ABN58" s="4"/>
      <c r="ABO58" s="4"/>
      <c r="ABP58" s="4"/>
      <c r="ABQ58" s="4"/>
      <c r="ABR58" s="4"/>
      <c r="ABS58" s="4"/>
      <c r="ABT58" s="4"/>
      <c r="ABU58" s="4"/>
      <c r="ABV58" s="4"/>
      <c r="ABW58" s="4"/>
      <c r="ABX58" s="4"/>
      <c r="ABY58" s="4"/>
      <c r="ABZ58" s="4"/>
      <c r="ACA58" s="4"/>
      <c r="ACB58" s="4"/>
      <c r="ACC58" s="4"/>
      <c r="ACD58" s="4"/>
      <c r="ACE58" s="4"/>
      <c r="ACF58" s="4"/>
      <c r="ACG58" s="4"/>
      <c r="ACH58" s="4"/>
      <c r="ACI58" s="4"/>
      <c r="ACJ58" s="4"/>
      <c r="ACK58" s="4"/>
      <c r="ACL58" s="4"/>
      <c r="ACM58" s="4"/>
      <c r="ACN58" s="4"/>
      <c r="ACO58" s="4"/>
      <c r="ACP58" s="4"/>
      <c r="ACQ58" s="4"/>
      <c r="ACR58" s="4"/>
      <c r="ACS58" s="4"/>
      <c r="ACT58" s="4"/>
      <c r="ACU58" s="4"/>
      <c r="ACV58" s="4"/>
      <c r="ACW58" s="4"/>
      <c r="ACX58" s="4"/>
      <c r="ACY58" s="4"/>
      <c r="ACZ58" s="4"/>
      <c r="ADA58" s="4"/>
      <c r="ADB58" s="4"/>
      <c r="ADC58" s="4"/>
      <c r="ADD58" s="4"/>
      <c r="ADE58" s="4"/>
      <c r="ADF58" s="4"/>
      <c r="ADG58" s="4"/>
      <c r="ADH58" s="4"/>
      <c r="ADI58" s="4"/>
      <c r="ADJ58" s="4"/>
      <c r="ADK58" s="4"/>
      <c r="ADL58" s="4"/>
      <c r="ADM58" s="4"/>
      <c r="ADN58" s="4"/>
      <c r="ADO58" s="4"/>
      <c r="ADP58" s="4"/>
      <c r="ADQ58" s="4"/>
      <c r="ADR58" s="4"/>
      <c r="ADS58" s="4"/>
      <c r="ADT58" s="4"/>
      <c r="ADU58" s="4"/>
      <c r="ADV58" s="4"/>
      <c r="ADW58" s="4"/>
      <c r="ADX58" s="4"/>
      <c r="ADY58" s="4"/>
      <c r="ADZ58" s="4"/>
      <c r="AEA58" s="4"/>
      <c r="AEB58" s="4"/>
      <c r="AEC58" s="4"/>
      <c r="AED58" s="4"/>
      <c r="AEE58" s="4"/>
      <c r="AEF58" s="4"/>
      <c r="AEG58" s="4"/>
      <c r="AEH58" s="4"/>
      <c r="AEI58" s="4"/>
      <c r="AEJ58" s="4"/>
      <c r="AEK58" s="4"/>
      <c r="AEL58" s="4"/>
      <c r="AEM58" s="4"/>
      <c r="AEN58" s="4"/>
      <c r="AEO58" s="4"/>
      <c r="AEP58" s="4"/>
      <c r="AEQ58" s="4"/>
      <c r="AER58" s="4"/>
      <c r="AES58" s="4"/>
      <c r="AET58" s="4"/>
      <c r="AEU58" s="4"/>
      <c r="AEV58" s="4"/>
      <c r="AEW58" s="4"/>
      <c r="AEX58" s="4"/>
      <c r="AEY58" s="4"/>
      <c r="AEZ58" s="4"/>
      <c r="AFA58" s="4"/>
      <c r="AFB58" s="4"/>
      <c r="AFC58" s="4"/>
      <c r="AFD58" s="4"/>
      <c r="AFE58" s="4"/>
      <c r="AFF58" s="4"/>
      <c r="AFG58" s="4"/>
      <c r="AFH58" s="4"/>
      <c r="AFI58" s="4"/>
      <c r="AFJ58" s="4"/>
      <c r="AFK58" s="4"/>
      <c r="AFL58" s="4"/>
      <c r="AFM58" s="4"/>
      <c r="AFN58" s="4"/>
      <c r="AFO58" s="4"/>
      <c r="AFP58" s="4"/>
      <c r="AFQ58" s="4"/>
      <c r="AFR58" s="4"/>
      <c r="AFS58" s="4"/>
      <c r="AFT58" s="4"/>
      <c r="AFU58" s="4"/>
      <c r="AFV58" s="4"/>
      <c r="AFW58" s="4"/>
      <c r="AFX58" s="4"/>
      <c r="AFY58" s="4"/>
      <c r="AFZ58" s="4"/>
      <c r="AGA58" s="4"/>
      <c r="AGB58" s="4"/>
      <c r="AGC58" s="4"/>
      <c r="AGD58" s="4"/>
      <c r="AGE58" s="4"/>
      <c r="AGF58" s="4"/>
      <c r="AGG58" s="4"/>
      <c r="AGH58" s="4"/>
      <c r="AGI58" s="4"/>
      <c r="AGJ58" s="4"/>
      <c r="AGK58" s="4"/>
      <c r="AGL58" s="4"/>
      <c r="AGM58" s="4"/>
      <c r="AGN58" s="4"/>
      <c r="AGO58" s="4"/>
      <c r="AGP58" s="4"/>
      <c r="AGQ58" s="4"/>
      <c r="AGR58" s="4"/>
      <c r="AGS58" s="4"/>
      <c r="AGT58" s="4"/>
      <c r="AGU58" s="4"/>
      <c r="AGV58" s="4"/>
      <c r="AGW58" s="4"/>
      <c r="AGX58" s="4"/>
      <c r="AGY58" s="4"/>
      <c r="AGZ58" s="4"/>
      <c r="AHA58" s="4"/>
      <c r="AHB58" s="4"/>
      <c r="AHC58" s="4"/>
      <c r="AHD58" s="4"/>
      <c r="AHE58" s="4"/>
      <c r="AHF58" s="4"/>
      <c r="AHG58" s="4"/>
      <c r="AHH58" s="4"/>
      <c r="AHI58" s="4"/>
      <c r="AHJ58" s="4"/>
      <c r="AHK58" s="4"/>
      <c r="AHL58" s="4"/>
      <c r="AHM58" s="4"/>
      <c r="AHN58" s="4"/>
      <c r="AHO58" s="4"/>
      <c r="AHP58" s="4"/>
      <c r="AHQ58" s="4"/>
      <c r="AHR58" s="4"/>
      <c r="AHS58" s="4"/>
      <c r="AHT58" s="4"/>
      <c r="AHU58" s="4"/>
      <c r="AHV58" s="4"/>
      <c r="AHW58" s="4"/>
      <c r="AHX58" s="4"/>
      <c r="AHY58" s="4"/>
      <c r="AHZ58" s="4"/>
      <c r="AIA58" s="4"/>
      <c r="AIB58" s="4"/>
      <c r="AIC58" s="4"/>
      <c r="AID58" s="4"/>
      <c r="AIE58" s="4"/>
      <c r="AIF58" s="4"/>
      <c r="AIG58" s="4"/>
      <c r="AIH58" s="4"/>
      <c r="AII58" s="4"/>
      <c r="AIJ58" s="4"/>
      <c r="AIK58" s="4"/>
      <c r="AIL58" s="4"/>
      <c r="AIM58" s="4"/>
      <c r="AIN58" s="4"/>
      <c r="AIO58" s="4"/>
      <c r="AIP58" s="4"/>
      <c r="AIQ58" s="4"/>
      <c r="AIR58" s="4"/>
      <c r="AIS58" s="4"/>
      <c r="AIT58" s="4"/>
      <c r="AIU58" s="4"/>
      <c r="AIV58" s="4"/>
      <c r="AIW58" s="4"/>
      <c r="AIX58" s="4"/>
      <c r="AIY58" s="4"/>
      <c r="AIZ58" s="4"/>
      <c r="AJA58" s="4"/>
      <c r="AJB58" s="4"/>
      <c r="AJC58" s="4"/>
      <c r="AJD58" s="4"/>
      <c r="AJE58" s="4"/>
      <c r="AJF58" s="4"/>
      <c r="AJG58" s="4"/>
      <c r="AJH58" s="4"/>
      <c r="AJI58" s="4"/>
      <c r="AJJ58" s="4"/>
      <c r="AJK58" s="4"/>
      <c r="AJL58" s="4"/>
      <c r="AJM58" s="4"/>
      <c r="AJN58" s="4"/>
      <c r="AJO58" s="4"/>
      <c r="AJP58" s="4"/>
      <c r="AJQ58" s="4"/>
      <c r="AJR58" s="4"/>
      <c r="AJS58" s="4"/>
      <c r="AJT58" s="4"/>
      <c r="AJU58" s="4"/>
      <c r="AJV58" s="4"/>
      <c r="AJW58" s="4"/>
      <c r="AJX58" s="4"/>
      <c r="AJY58" s="4"/>
      <c r="AJZ58" s="4"/>
      <c r="AKA58" s="4"/>
      <c r="AKB58" s="4"/>
      <c r="AKC58" s="4"/>
      <c r="AKD58" s="4"/>
      <c r="AKE58" s="4"/>
      <c r="AKF58" s="4"/>
      <c r="AKG58" s="4"/>
      <c r="AKH58" s="4"/>
      <c r="AKI58" s="4"/>
      <c r="AKJ58" s="4"/>
      <c r="AKK58" s="4"/>
      <c r="AKL58" s="4"/>
      <c r="AKM58" s="4"/>
      <c r="AKN58" s="4"/>
      <c r="AKO58" s="4"/>
      <c r="AKP58" s="4"/>
      <c r="AKQ58" s="4"/>
      <c r="AKR58" s="4"/>
      <c r="AKS58" s="4"/>
      <c r="AKT58" s="4"/>
      <c r="AKU58" s="4"/>
      <c r="AKV58" s="4"/>
      <c r="AKW58" s="4"/>
      <c r="AKX58" s="4"/>
      <c r="AKY58" s="4"/>
      <c r="AKZ58" s="4"/>
      <c r="ALA58" s="4"/>
      <c r="ALB58" s="4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  <c r="AMK58" s="4"/>
    </row>
    <row r="59" spans="1:1025" s="5" customFormat="1" x14ac:dyDescent="0.3">
      <c r="A59" s="3"/>
      <c r="B59" s="3"/>
      <c r="C59" s="4"/>
      <c r="D59" s="4"/>
      <c r="E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/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/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/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/>
      <c r="ACC59" s="4"/>
      <c r="ACD59" s="4"/>
      <c r="ACE59" s="4"/>
      <c r="ACF59" s="4"/>
      <c r="ACG59" s="4"/>
      <c r="ACH59" s="4"/>
      <c r="ACI59" s="4"/>
      <c r="ACJ59" s="4"/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/>
      <c r="ADN59" s="4"/>
      <c r="ADO59" s="4"/>
      <c r="ADP59" s="4"/>
      <c r="ADQ59" s="4"/>
      <c r="ADR59" s="4"/>
      <c r="ADS59" s="4"/>
      <c r="ADT59" s="4"/>
      <c r="ADU59" s="4"/>
      <c r="ADV59" s="4"/>
      <c r="ADW59" s="4"/>
      <c r="ADX59" s="4"/>
      <c r="ADY59" s="4"/>
      <c r="ADZ59" s="4"/>
      <c r="AEA59" s="4"/>
      <c r="AEB59" s="4"/>
      <c r="AEC59" s="4"/>
      <c r="AED59" s="4"/>
      <c r="AEE59" s="4"/>
      <c r="AEF59" s="4"/>
      <c r="AEG59" s="4"/>
      <c r="AEH59" s="4"/>
      <c r="AEI59" s="4"/>
      <c r="AEJ59" s="4"/>
      <c r="AEK59" s="4"/>
      <c r="AEL59" s="4"/>
      <c r="AEM59" s="4"/>
      <c r="AEN59" s="4"/>
      <c r="AEO59" s="4"/>
      <c r="AEP59" s="4"/>
      <c r="AEQ59" s="4"/>
      <c r="AER59" s="4"/>
      <c r="AES59" s="4"/>
      <c r="AET59" s="4"/>
      <c r="AEU59" s="4"/>
      <c r="AEV59" s="4"/>
      <c r="AEW59" s="4"/>
      <c r="AEX59" s="4"/>
      <c r="AEY59" s="4"/>
      <c r="AEZ59" s="4"/>
      <c r="AFA59" s="4"/>
      <c r="AFB59" s="4"/>
      <c r="AFC59" s="4"/>
      <c r="AFD59" s="4"/>
      <c r="AFE59" s="4"/>
      <c r="AFF59" s="4"/>
      <c r="AFG59" s="4"/>
      <c r="AFH59" s="4"/>
      <c r="AFI59" s="4"/>
      <c r="AFJ59" s="4"/>
      <c r="AFK59" s="4"/>
      <c r="AFL59" s="4"/>
      <c r="AFM59" s="4"/>
      <c r="AFN59" s="4"/>
      <c r="AFO59" s="4"/>
      <c r="AFP59" s="4"/>
      <c r="AFQ59" s="4"/>
      <c r="AFR59" s="4"/>
      <c r="AFS59" s="4"/>
      <c r="AFT59" s="4"/>
      <c r="AFU59" s="4"/>
      <c r="AFV59" s="4"/>
      <c r="AFW59" s="4"/>
      <c r="AFX59" s="4"/>
      <c r="AFY59" s="4"/>
      <c r="AFZ59" s="4"/>
      <c r="AGA59" s="4"/>
      <c r="AGB59" s="4"/>
      <c r="AGC59" s="4"/>
      <c r="AGD59" s="4"/>
      <c r="AGE59" s="4"/>
      <c r="AGF59" s="4"/>
      <c r="AGG59" s="4"/>
      <c r="AGH59" s="4"/>
      <c r="AGI59" s="4"/>
      <c r="AGJ59" s="4"/>
      <c r="AGK59" s="4"/>
      <c r="AGL59" s="4"/>
      <c r="AGM59" s="4"/>
      <c r="AGN59" s="4"/>
      <c r="AGO59" s="4"/>
      <c r="AGP59" s="4"/>
      <c r="AGQ59" s="4"/>
      <c r="AGR59" s="4"/>
      <c r="AGS59" s="4"/>
      <c r="AGT59" s="4"/>
      <c r="AGU59" s="4"/>
      <c r="AGV59" s="4"/>
      <c r="AGW59" s="4"/>
      <c r="AGX59" s="4"/>
      <c r="AGY59" s="4"/>
      <c r="AGZ59" s="4"/>
      <c r="AHA59" s="4"/>
      <c r="AHB59" s="4"/>
      <c r="AHC59" s="4"/>
      <c r="AHD59" s="4"/>
      <c r="AHE59" s="4"/>
      <c r="AHF59" s="4"/>
      <c r="AHG59" s="4"/>
      <c r="AHH59" s="4"/>
      <c r="AHI59" s="4"/>
      <c r="AHJ59" s="4"/>
      <c r="AHK59" s="4"/>
      <c r="AHL59" s="4"/>
      <c r="AHM59" s="4"/>
      <c r="AHN59" s="4"/>
      <c r="AHO59" s="4"/>
      <c r="AHP59" s="4"/>
      <c r="AHQ59" s="4"/>
      <c r="AHR59" s="4"/>
      <c r="AHS59" s="4"/>
      <c r="AHT59" s="4"/>
      <c r="AHU59" s="4"/>
      <c r="AHV59" s="4"/>
      <c r="AHW59" s="4"/>
      <c r="AHX59" s="4"/>
      <c r="AHY59" s="4"/>
      <c r="AHZ59" s="4"/>
      <c r="AIA59" s="4"/>
      <c r="AIB59" s="4"/>
      <c r="AIC59" s="4"/>
      <c r="AID59" s="4"/>
      <c r="AIE59" s="4"/>
      <c r="AIF59" s="4"/>
      <c r="AIG59" s="4"/>
      <c r="AIH59" s="4"/>
      <c r="AII59" s="4"/>
      <c r="AIJ59" s="4"/>
      <c r="AIK59" s="4"/>
      <c r="AIL59" s="4"/>
      <c r="AIM59" s="4"/>
      <c r="AIN59" s="4"/>
      <c r="AIO59" s="4"/>
      <c r="AIP59" s="4"/>
      <c r="AIQ59" s="4"/>
      <c r="AIR59" s="4"/>
      <c r="AIS59" s="4"/>
      <c r="AIT59" s="4"/>
      <c r="AIU59" s="4"/>
      <c r="AIV59" s="4"/>
      <c r="AIW59" s="4"/>
      <c r="AIX59" s="4"/>
      <c r="AIY59" s="4"/>
      <c r="AIZ59" s="4"/>
      <c r="AJA59" s="4"/>
      <c r="AJB59" s="4"/>
      <c r="AJC59" s="4"/>
      <c r="AJD59" s="4"/>
      <c r="AJE59" s="4"/>
      <c r="AJF59" s="4"/>
      <c r="AJG59" s="4"/>
      <c r="AJH59" s="4"/>
      <c r="AJI59" s="4"/>
      <c r="AJJ59" s="4"/>
      <c r="AJK59" s="4"/>
      <c r="AJL59" s="4"/>
      <c r="AJM59" s="4"/>
      <c r="AJN59" s="4"/>
      <c r="AJO59" s="4"/>
      <c r="AJP59" s="4"/>
      <c r="AJQ59" s="4"/>
      <c r="AJR59" s="4"/>
      <c r="AJS59" s="4"/>
      <c r="AJT59" s="4"/>
      <c r="AJU59" s="4"/>
      <c r="AJV59" s="4"/>
      <c r="AJW59" s="4"/>
      <c r="AJX59" s="4"/>
      <c r="AJY59" s="4"/>
      <c r="AJZ59" s="4"/>
      <c r="AKA59" s="4"/>
      <c r="AKB59" s="4"/>
      <c r="AKC59" s="4"/>
      <c r="AKD59" s="4"/>
      <c r="AKE59" s="4"/>
      <c r="AKF59" s="4"/>
      <c r="AKG59" s="4"/>
      <c r="AKH59" s="4"/>
      <c r="AKI59" s="4"/>
      <c r="AKJ59" s="4"/>
      <c r="AKK59" s="4"/>
      <c r="AKL59" s="4"/>
      <c r="AKM59" s="4"/>
      <c r="AKN59" s="4"/>
      <c r="AKO59" s="4"/>
      <c r="AKP59" s="4"/>
      <c r="AKQ59" s="4"/>
      <c r="AKR59" s="4"/>
      <c r="AKS59" s="4"/>
      <c r="AKT59" s="4"/>
      <c r="AKU59" s="4"/>
      <c r="AKV59" s="4"/>
      <c r="AKW59" s="4"/>
      <c r="AKX59" s="4"/>
      <c r="AKY59" s="4"/>
      <c r="AKZ59" s="4"/>
      <c r="ALA59" s="4"/>
      <c r="ALB59" s="4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  <c r="AMK59" s="4"/>
    </row>
    <row r="60" spans="1:1025" s="5" customFormat="1" x14ac:dyDescent="0.3">
      <c r="A60" s="3"/>
      <c r="B60" s="3"/>
      <c r="C60" s="4"/>
      <c r="D60" s="4"/>
      <c r="E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  <c r="AEL60" s="4"/>
      <c r="AEM60" s="4"/>
      <c r="AEN60" s="4"/>
      <c r="AEO60" s="4"/>
      <c r="AEP60" s="4"/>
      <c r="AEQ60" s="4"/>
      <c r="AER60" s="4"/>
      <c r="AES60" s="4"/>
      <c r="AET60" s="4"/>
      <c r="AEU60" s="4"/>
      <c r="AEV60" s="4"/>
      <c r="AEW60" s="4"/>
      <c r="AEX60" s="4"/>
      <c r="AEY60" s="4"/>
      <c r="AEZ60" s="4"/>
      <c r="AFA60" s="4"/>
      <c r="AFB60" s="4"/>
      <c r="AFC60" s="4"/>
      <c r="AFD60" s="4"/>
      <c r="AFE60" s="4"/>
      <c r="AFF60" s="4"/>
      <c r="AFG60" s="4"/>
      <c r="AFH60" s="4"/>
      <c r="AFI60" s="4"/>
      <c r="AFJ60" s="4"/>
      <c r="AFK60" s="4"/>
      <c r="AFL60" s="4"/>
      <c r="AFM60" s="4"/>
      <c r="AFN60" s="4"/>
      <c r="AFO60" s="4"/>
      <c r="AFP60" s="4"/>
      <c r="AFQ60" s="4"/>
      <c r="AFR60" s="4"/>
      <c r="AFS60" s="4"/>
      <c r="AFT60" s="4"/>
      <c r="AFU60" s="4"/>
      <c r="AFV60" s="4"/>
      <c r="AFW60" s="4"/>
      <c r="AFX60" s="4"/>
      <c r="AFY60" s="4"/>
      <c r="AFZ60" s="4"/>
      <c r="AGA60" s="4"/>
      <c r="AGB60" s="4"/>
      <c r="AGC60" s="4"/>
      <c r="AGD60" s="4"/>
      <c r="AGE60" s="4"/>
      <c r="AGF60" s="4"/>
      <c r="AGG60" s="4"/>
      <c r="AGH60" s="4"/>
      <c r="AGI60" s="4"/>
      <c r="AGJ60" s="4"/>
      <c r="AGK60" s="4"/>
      <c r="AGL60" s="4"/>
      <c r="AGM60" s="4"/>
      <c r="AGN60" s="4"/>
      <c r="AGO60" s="4"/>
      <c r="AGP60" s="4"/>
      <c r="AGQ60" s="4"/>
      <c r="AGR60" s="4"/>
      <c r="AGS60" s="4"/>
      <c r="AGT60" s="4"/>
      <c r="AGU60" s="4"/>
      <c r="AGV60" s="4"/>
      <c r="AGW60" s="4"/>
      <c r="AGX60" s="4"/>
      <c r="AGY60" s="4"/>
      <c r="AGZ60" s="4"/>
      <c r="AHA60" s="4"/>
      <c r="AHB60" s="4"/>
      <c r="AHC60" s="4"/>
      <c r="AHD60" s="4"/>
      <c r="AHE60" s="4"/>
      <c r="AHF60" s="4"/>
      <c r="AHG60" s="4"/>
      <c r="AHH60" s="4"/>
      <c r="AHI60" s="4"/>
      <c r="AHJ60" s="4"/>
      <c r="AHK60" s="4"/>
      <c r="AHL60" s="4"/>
      <c r="AHM60" s="4"/>
      <c r="AHN60" s="4"/>
      <c r="AHO60" s="4"/>
      <c r="AHP60" s="4"/>
      <c r="AHQ60" s="4"/>
      <c r="AHR60" s="4"/>
      <c r="AHS60" s="4"/>
      <c r="AHT60" s="4"/>
      <c r="AHU60" s="4"/>
      <c r="AHV60" s="4"/>
      <c r="AHW60" s="4"/>
      <c r="AHX60" s="4"/>
      <c r="AHY60" s="4"/>
      <c r="AHZ60" s="4"/>
      <c r="AIA60" s="4"/>
      <c r="AIB60" s="4"/>
      <c r="AIC60" s="4"/>
      <c r="AID60" s="4"/>
      <c r="AIE60" s="4"/>
      <c r="AIF60" s="4"/>
      <c r="AIG60" s="4"/>
      <c r="AIH60" s="4"/>
      <c r="AII60" s="4"/>
      <c r="AIJ60" s="4"/>
      <c r="AIK60" s="4"/>
      <c r="AIL60" s="4"/>
      <c r="AIM60" s="4"/>
      <c r="AIN60" s="4"/>
      <c r="AIO60" s="4"/>
      <c r="AIP60" s="4"/>
      <c r="AIQ60" s="4"/>
      <c r="AIR60" s="4"/>
      <c r="AIS60" s="4"/>
      <c r="AIT60" s="4"/>
      <c r="AIU60" s="4"/>
      <c r="AIV60" s="4"/>
      <c r="AIW60" s="4"/>
      <c r="AIX60" s="4"/>
      <c r="AIY60" s="4"/>
      <c r="AIZ60" s="4"/>
      <c r="AJA60" s="4"/>
      <c r="AJB60" s="4"/>
      <c r="AJC60" s="4"/>
      <c r="AJD60" s="4"/>
      <c r="AJE60" s="4"/>
      <c r="AJF60" s="4"/>
      <c r="AJG60" s="4"/>
      <c r="AJH60" s="4"/>
      <c r="AJI60" s="4"/>
      <c r="AJJ60" s="4"/>
      <c r="AJK60" s="4"/>
      <c r="AJL60" s="4"/>
      <c r="AJM60" s="4"/>
      <c r="AJN60" s="4"/>
      <c r="AJO60" s="4"/>
      <c r="AJP60" s="4"/>
      <c r="AJQ60" s="4"/>
      <c r="AJR60" s="4"/>
      <c r="AJS60" s="4"/>
      <c r="AJT60" s="4"/>
      <c r="AJU60" s="4"/>
      <c r="AJV60" s="4"/>
      <c r="AJW60" s="4"/>
      <c r="AJX60" s="4"/>
      <c r="AJY60" s="4"/>
      <c r="AJZ60" s="4"/>
      <c r="AKA60" s="4"/>
      <c r="AKB60" s="4"/>
      <c r="AKC60" s="4"/>
      <c r="AKD60" s="4"/>
      <c r="AKE60" s="4"/>
      <c r="AKF60" s="4"/>
      <c r="AKG60" s="4"/>
      <c r="AKH60" s="4"/>
      <c r="AKI60" s="4"/>
      <c r="AKJ60" s="4"/>
      <c r="AKK60" s="4"/>
      <c r="AKL60" s="4"/>
      <c r="AKM60" s="4"/>
      <c r="AKN60" s="4"/>
      <c r="AKO60" s="4"/>
      <c r="AKP60" s="4"/>
      <c r="AKQ60" s="4"/>
      <c r="AKR60" s="4"/>
      <c r="AKS60" s="4"/>
      <c r="AKT60" s="4"/>
      <c r="AKU60" s="4"/>
      <c r="AKV60" s="4"/>
      <c r="AKW60" s="4"/>
      <c r="AKX60" s="4"/>
      <c r="AKY60" s="4"/>
      <c r="AKZ60" s="4"/>
      <c r="ALA60" s="4"/>
      <c r="ALB60" s="4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  <c r="AMK60" s="4"/>
    </row>
    <row r="61" spans="1:1025" s="5" customFormat="1" x14ac:dyDescent="0.3">
      <c r="A61" s="3"/>
      <c r="B61" s="3"/>
      <c r="C61" s="4"/>
      <c r="D61" s="4"/>
      <c r="E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  <c r="AEL61" s="4"/>
      <c r="AEM61" s="4"/>
      <c r="AEN61" s="4"/>
      <c r="AEO61" s="4"/>
      <c r="AEP61" s="4"/>
      <c r="AEQ61" s="4"/>
      <c r="AER61" s="4"/>
      <c r="AES61" s="4"/>
      <c r="AET61" s="4"/>
      <c r="AEU61" s="4"/>
      <c r="AEV61" s="4"/>
      <c r="AEW61" s="4"/>
      <c r="AEX61" s="4"/>
      <c r="AEY61" s="4"/>
      <c r="AEZ61" s="4"/>
      <c r="AFA61" s="4"/>
      <c r="AFB61" s="4"/>
      <c r="AFC61" s="4"/>
      <c r="AFD61" s="4"/>
      <c r="AFE61" s="4"/>
      <c r="AFF61" s="4"/>
      <c r="AFG61" s="4"/>
      <c r="AFH61" s="4"/>
      <c r="AFI61" s="4"/>
      <c r="AFJ61" s="4"/>
      <c r="AFK61" s="4"/>
      <c r="AFL61" s="4"/>
      <c r="AFM61" s="4"/>
      <c r="AFN61" s="4"/>
      <c r="AFO61" s="4"/>
      <c r="AFP61" s="4"/>
      <c r="AFQ61" s="4"/>
      <c r="AFR61" s="4"/>
      <c r="AFS61" s="4"/>
      <c r="AFT61" s="4"/>
      <c r="AFU61" s="4"/>
      <c r="AFV61" s="4"/>
      <c r="AFW61" s="4"/>
      <c r="AFX61" s="4"/>
      <c r="AFY61" s="4"/>
      <c r="AFZ61" s="4"/>
      <c r="AGA61" s="4"/>
      <c r="AGB61" s="4"/>
      <c r="AGC61" s="4"/>
      <c r="AGD61" s="4"/>
      <c r="AGE61" s="4"/>
      <c r="AGF61" s="4"/>
      <c r="AGG61" s="4"/>
      <c r="AGH61" s="4"/>
      <c r="AGI61" s="4"/>
      <c r="AGJ61" s="4"/>
      <c r="AGK61" s="4"/>
      <c r="AGL61" s="4"/>
      <c r="AGM61" s="4"/>
      <c r="AGN61" s="4"/>
      <c r="AGO61" s="4"/>
      <c r="AGP61" s="4"/>
      <c r="AGQ61" s="4"/>
      <c r="AGR61" s="4"/>
      <c r="AGS61" s="4"/>
      <c r="AGT61" s="4"/>
      <c r="AGU61" s="4"/>
      <c r="AGV61" s="4"/>
      <c r="AGW61" s="4"/>
      <c r="AGX61" s="4"/>
      <c r="AGY61" s="4"/>
      <c r="AGZ61" s="4"/>
      <c r="AHA61" s="4"/>
      <c r="AHB61" s="4"/>
      <c r="AHC61" s="4"/>
      <c r="AHD61" s="4"/>
      <c r="AHE61" s="4"/>
      <c r="AHF61" s="4"/>
      <c r="AHG61" s="4"/>
      <c r="AHH61" s="4"/>
      <c r="AHI61" s="4"/>
      <c r="AHJ61" s="4"/>
      <c r="AHK61" s="4"/>
      <c r="AHL61" s="4"/>
      <c r="AHM61" s="4"/>
      <c r="AHN61" s="4"/>
      <c r="AHO61" s="4"/>
      <c r="AHP61" s="4"/>
      <c r="AHQ61" s="4"/>
      <c r="AHR61" s="4"/>
      <c r="AHS61" s="4"/>
      <c r="AHT61" s="4"/>
      <c r="AHU61" s="4"/>
      <c r="AHV61" s="4"/>
      <c r="AHW61" s="4"/>
      <c r="AHX61" s="4"/>
      <c r="AHY61" s="4"/>
      <c r="AHZ61" s="4"/>
      <c r="AIA61" s="4"/>
      <c r="AIB61" s="4"/>
      <c r="AIC61" s="4"/>
      <c r="AID61" s="4"/>
      <c r="AIE61" s="4"/>
      <c r="AIF61" s="4"/>
      <c r="AIG61" s="4"/>
      <c r="AIH61" s="4"/>
      <c r="AII61" s="4"/>
      <c r="AIJ61" s="4"/>
      <c r="AIK61" s="4"/>
      <c r="AIL61" s="4"/>
      <c r="AIM61" s="4"/>
      <c r="AIN61" s="4"/>
      <c r="AIO61" s="4"/>
      <c r="AIP61" s="4"/>
      <c r="AIQ61" s="4"/>
      <c r="AIR61" s="4"/>
      <c r="AIS61" s="4"/>
      <c r="AIT61" s="4"/>
      <c r="AIU61" s="4"/>
      <c r="AIV61" s="4"/>
      <c r="AIW61" s="4"/>
      <c r="AIX61" s="4"/>
      <c r="AIY61" s="4"/>
      <c r="AIZ61" s="4"/>
      <c r="AJA61" s="4"/>
      <c r="AJB61" s="4"/>
      <c r="AJC61" s="4"/>
      <c r="AJD61" s="4"/>
      <c r="AJE61" s="4"/>
      <c r="AJF61" s="4"/>
      <c r="AJG61" s="4"/>
      <c r="AJH61" s="4"/>
      <c r="AJI61" s="4"/>
      <c r="AJJ61" s="4"/>
      <c r="AJK61" s="4"/>
      <c r="AJL61" s="4"/>
      <c r="AJM61" s="4"/>
      <c r="AJN61" s="4"/>
      <c r="AJO61" s="4"/>
      <c r="AJP61" s="4"/>
      <c r="AJQ61" s="4"/>
      <c r="AJR61" s="4"/>
      <c r="AJS61" s="4"/>
      <c r="AJT61" s="4"/>
      <c r="AJU61" s="4"/>
      <c r="AJV61" s="4"/>
      <c r="AJW61" s="4"/>
      <c r="AJX61" s="4"/>
      <c r="AJY61" s="4"/>
      <c r="AJZ61" s="4"/>
      <c r="AKA61" s="4"/>
      <c r="AKB61" s="4"/>
      <c r="AKC61" s="4"/>
      <c r="AKD61" s="4"/>
      <c r="AKE61" s="4"/>
      <c r="AKF61" s="4"/>
      <c r="AKG61" s="4"/>
      <c r="AKH61" s="4"/>
      <c r="AKI61" s="4"/>
      <c r="AKJ61" s="4"/>
      <c r="AKK61" s="4"/>
      <c r="AKL61" s="4"/>
      <c r="AKM61" s="4"/>
      <c r="AKN61" s="4"/>
      <c r="AKO61" s="4"/>
      <c r="AKP61" s="4"/>
      <c r="AKQ61" s="4"/>
      <c r="AKR61" s="4"/>
      <c r="AKS61" s="4"/>
      <c r="AKT61" s="4"/>
      <c r="AKU61" s="4"/>
      <c r="AKV61" s="4"/>
      <c r="AKW61" s="4"/>
      <c r="AKX61" s="4"/>
      <c r="AKY61" s="4"/>
      <c r="AKZ61" s="4"/>
      <c r="ALA61" s="4"/>
      <c r="ALB61" s="4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  <c r="AMK61" s="4"/>
    </row>
    <row r="62" spans="1:1025" s="5" customFormat="1" x14ac:dyDescent="0.3">
      <c r="A62" s="3"/>
      <c r="B62" s="3"/>
      <c r="C62" s="4"/>
      <c r="D62" s="4"/>
      <c r="E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  <c r="AEL62" s="4"/>
      <c r="AEM62" s="4"/>
      <c r="AEN62" s="4"/>
      <c r="AEO62" s="4"/>
      <c r="AEP62" s="4"/>
      <c r="AEQ62" s="4"/>
      <c r="AER62" s="4"/>
      <c r="AES62" s="4"/>
      <c r="AET62" s="4"/>
      <c r="AEU62" s="4"/>
      <c r="AEV62" s="4"/>
      <c r="AEW62" s="4"/>
      <c r="AEX62" s="4"/>
      <c r="AEY62" s="4"/>
      <c r="AEZ62" s="4"/>
      <c r="AFA62" s="4"/>
      <c r="AFB62" s="4"/>
      <c r="AFC62" s="4"/>
      <c r="AFD62" s="4"/>
      <c r="AFE62" s="4"/>
      <c r="AFF62" s="4"/>
      <c r="AFG62" s="4"/>
      <c r="AFH62" s="4"/>
      <c r="AFI62" s="4"/>
      <c r="AFJ62" s="4"/>
      <c r="AFK62" s="4"/>
      <c r="AFL62" s="4"/>
      <c r="AFM62" s="4"/>
      <c r="AFN62" s="4"/>
      <c r="AFO62" s="4"/>
      <c r="AFP62" s="4"/>
      <c r="AFQ62" s="4"/>
      <c r="AFR62" s="4"/>
      <c r="AFS62" s="4"/>
      <c r="AFT62" s="4"/>
      <c r="AFU62" s="4"/>
      <c r="AFV62" s="4"/>
      <c r="AFW62" s="4"/>
      <c r="AFX62" s="4"/>
      <c r="AFY62" s="4"/>
      <c r="AFZ62" s="4"/>
      <c r="AGA62" s="4"/>
      <c r="AGB62" s="4"/>
      <c r="AGC62" s="4"/>
      <c r="AGD62" s="4"/>
      <c r="AGE62" s="4"/>
      <c r="AGF62" s="4"/>
      <c r="AGG62" s="4"/>
      <c r="AGH62" s="4"/>
      <c r="AGI62" s="4"/>
      <c r="AGJ62" s="4"/>
      <c r="AGK62" s="4"/>
      <c r="AGL62" s="4"/>
      <c r="AGM62" s="4"/>
      <c r="AGN62" s="4"/>
      <c r="AGO62" s="4"/>
      <c r="AGP62" s="4"/>
      <c r="AGQ62" s="4"/>
      <c r="AGR62" s="4"/>
      <c r="AGS62" s="4"/>
      <c r="AGT62" s="4"/>
      <c r="AGU62" s="4"/>
      <c r="AGV62" s="4"/>
      <c r="AGW62" s="4"/>
      <c r="AGX62" s="4"/>
      <c r="AGY62" s="4"/>
      <c r="AGZ62" s="4"/>
      <c r="AHA62" s="4"/>
      <c r="AHB62" s="4"/>
      <c r="AHC62" s="4"/>
      <c r="AHD62" s="4"/>
      <c r="AHE62" s="4"/>
      <c r="AHF62" s="4"/>
      <c r="AHG62" s="4"/>
      <c r="AHH62" s="4"/>
      <c r="AHI62" s="4"/>
      <c r="AHJ62" s="4"/>
      <c r="AHK62" s="4"/>
      <c r="AHL62" s="4"/>
      <c r="AHM62" s="4"/>
      <c r="AHN62" s="4"/>
      <c r="AHO62" s="4"/>
      <c r="AHP62" s="4"/>
      <c r="AHQ62" s="4"/>
      <c r="AHR62" s="4"/>
      <c r="AHS62" s="4"/>
      <c r="AHT62" s="4"/>
      <c r="AHU62" s="4"/>
      <c r="AHV62" s="4"/>
      <c r="AHW62" s="4"/>
      <c r="AHX62" s="4"/>
      <c r="AHY62" s="4"/>
      <c r="AHZ62" s="4"/>
      <c r="AIA62" s="4"/>
      <c r="AIB62" s="4"/>
      <c r="AIC62" s="4"/>
      <c r="AID62" s="4"/>
      <c r="AIE62" s="4"/>
      <c r="AIF62" s="4"/>
      <c r="AIG62" s="4"/>
      <c r="AIH62" s="4"/>
      <c r="AII62" s="4"/>
      <c r="AIJ62" s="4"/>
      <c r="AIK62" s="4"/>
      <c r="AIL62" s="4"/>
      <c r="AIM62" s="4"/>
      <c r="AIN62" s="4"/>
      <c r="AIO62" s="4"/>
      <c r="AIP62" s="4"/>
      <c r="AIQ62" s="4"/>
      <c r="AIR62" s="4"/>
      <c r="AIS62" s="4"/>
      <c r="AIT62" s="4"/>
      <c r="AIU62" s="4"/>
      <c r="AIV62" s="4"/>
      <c r="AIW62" s="4"/>
      <c r="AIX62" s="4"/>
      <c r="AIY62" s="4"/>
      <c r="AIZ62" s="4"/>
      <c r="AJA62" s="4"/>
      <c r="AJB62" s="4"/>
      <c r="AJC62" s="4"/>
      <c r="AJD62" s="4"/>
      <c r="AJE62" s="4"/>
      <c r="AJF62" s="4"/>
      <c r="AJG62" s="4"/>
      <c r="AJH62" s="4"/>
      <c r="AJI62" s="4"/>
      <c r="AJJ62" s="4"/>
      <c r="AJK62" s="4"/>
      <c r="AJL62" s="4"/>
      <c r="AJM62" s="4"/>
      <c r="AJN62" s="4"/>
      <c r="AJO62" s="4"/>
      <c r="AJP62" s="4"/>
      <c r="AJQ62" s="4"/>
      <c r="AJR62" s="4"/>
      <c r="AJS62" s="4"/>
      <c r="AJT62" s="4"/>
      <c r="AJU62" s="4"/>
      <c r="AJV62" s="4"/>
      <c r="AJW62" s="4"/>
      <c r="AJX62" s="4"/>
      <c r="AJY62" s="4"/>
      <c r="AJZ62" s="4"/>
      <c r="AKA62" s="4"/>
      <c r="AKB62" s="4"/>
      <c r="AKC62" s="4"/>
      <c r="AKD62" s="4"/>
      <c r="AKE62" s="4"/>
      <c r="AKF62" s="4"/>
      <c r="AKG62" s="4"/>
      <c r="AKH62" s="4"/>
      <c r="AKI62" s="4"/>
      <c r="AKJ62" s="4"/>
      <c r="AKK62" s="4"/>
      <c r="AKL62" s="4"/>
      <c r="AKM62" s="4"/>
      <c r="AKN62" s="4"/>
      <c r="AKO62" s="4"/>
      <c r="AKP62" s="4"/>
      <c r="AKQ62" s="4"/>
      <c r="AKR62" s="4"/>
      <c r="AKS62" s="4"/>
      <c r="AKT62" s="4"/>
      <c r="AKU62" s="4"/>
      <c r="AKV62" s="4"/>
      <c r="AKW62" s="4"/>
      <c r="AKX62" s="4"/>
      <c r="AKY62" s="4"/>
      <c r="AKZ62" s="4"/>
      <c r="ALA62" s="4"/>
      <c r="ALB62" s="4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  <c r="AMK62" s="4"/>
    </row>
    <row r="63" spans="1:1025" s="5" customFormat="1" x14ac:dyDescent="0.3">
      <c r="A63" s="3"/>
      <c r="B63" s="3"/>
      <c r="C63" s="4"/>
      <c r="D63" s="4"/>
      <c r="E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/>
      <c r="TP63" s="4"/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/>
      <c r="UJ63" s="4"/>
      <c r="UK63" s="4"/>
      <c r="UL63" s="4"/>
      <c r="UM63" s="4"/>
      <c r="UN63" s="4"/>
      <c r="UO63" s="4"/>
      <c r="UP63" s="4"/>
      <c r="UQ63" s="4"/>
      <c r="UR63" s="4"/>
      <c r="US63" s="4"/>
      <c r="UT63" s="4"/>
      <c r="UU63" s="4"/>
      <c r="UV63" s="4"/>
      <c r="UW63" s="4"/>
      <c r="UX63" s="4"/>
      <c r="UY63" s="4"/>
      <c r="UZ63" s="4"/>
      <c r="VA63" s="4"/>
      <c r="VB63" s="4"/>
      <c r="VC63" s="4"/>
      <c r="VD63" s="4"/>
      <c r="VE63" s="4"/>
      <c r="VF63" s="4"/>
      <c r="VG63" s="4"/>
      <c r="VH63" s="4"/>
      <c r="VI63" s="4"/>
      <c r="VJ63" s="4"/>
      <c r="VK63" s="4"/>
      <c r="VL63" s="4"/>
      <c r="VM63" s="4"/>
      <c r="VN63" s="4"/>
      <c r="VO63" s="4"/>
      <c r="VP63" s="4"/>
      <c r="VQ63" s="4"/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/>
      <c r="WD63" s="4"/>
      <c r="WE63" s="4"/>
      <c r="WF63" s="4"/>
      <c r="WG63" s="4"/>
      <c r="WH63" s="4"/>
      <c r="WI63" s="4"/>
      <c r="WJ63" s="4"/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/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/>
      <c r="XP63" s="4"/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/>
      <c r="YC63" s="4"/>
      <c r="YD63" s="4"/>
      <c r="YE63" s="4"/>
      <c r="YF63" s="4"/>
      <c r="YG63" s="4"/>
      <c r="YH63" s="4"/>
      <c r="YI63" s="4"/>
      <c r="YJ63" s="4"/>
      <c r="YK63" s="4"/>
      <c r="YL63" s="4"/>
      <c r="YM63" s="4"/>
      <c r="YN63" s="4"/>
      <c r="YO63" s="4"/>
      <c r="YP63" s="4"/>
      <c r="YQ63" s="4"/>
      <c r="YR63" s="4"/>
      <c r="YS63" s="4"/>
      <c r="YT63" s="4"/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  <c r="ZX63" s="4"/>
      <c r="ZY63" s="4"/>
      <c r="ZZ63" s="4"/>
      <c r="AAA63" s="4"/>
      <c r="AAB63" s="4"/>
      <c r="AAC63" s="4"/>
      <c r="AAD63" s="4"/>
      <c r="AAE63" s="4"/>
      <c r="AAF63" s="4"/>
      <c r="AAG63" s="4"/>
      <c r="AAH63" s="4"/>
      <c r="AAI63" s="4"/>
      <c r="AAJ63" s="4"/>
      <c r="AAK63" s="4"/>
      <c r="AAL63" s="4"/>
      <c r="AAM63" s="4"/>
      <c r="AAN63" s="4"/>
      <c r="AAO63" s="4"/>
      <c r="AAP63" s="4"/>
      <c r="AAQ63" s="4"/>
      <c r="AAR63" s="4"/>
      <c r="AAS63" s="4"/>
      <c r="AAT63" s="4"/>
      <c r="AAU63" s="4"/>
      <c r="AAV63" s="4"/>
      <c r="AAW63" s="4"/>
      <c r="AAX63" s="4"/>
      <c r="AAY63" s="4"/>
      <c r="AAZ63" s="4"/>
      <c r="ABA63" s="4"/>
      <c r="ABB63" s="4"/>
      <c r="ABC63" s="4"/>
      <c r="ABD63" s="4"/>
      <c r="ABE63" s="4"/>
      <c r="ABF63" s="4"/>
      <c r="ABG63" s="4"/>
      <c r="ABH63" s="4"/>
      <c r="ABI63" s="4"/>
      <c r="ABJ63" s="4"/>
      <c r="ABK63" s="4"/>
      <c r="ABL63" s="4"/>
      <c r="ABM63" s="4"/>
      <c r="ABN63" s="4"/>
      <c r="ABO63" s="4"/>
      <c r="ABP63" s="4"/>
      <c r="ABQ63" s="4"/>
      <c r="ABR63" s="4"/>
      <c r="ABS63" s="4"/>
      <c r="ABT63" s="4"/>
      <c r="ABU63" s="4"/>
      <c r="ABV63" s="4"/>
      <c r="ABW63" s="4"/>
      <c r="ABX63" s="4"/>
      <c r="ABY63" s="4"/>
      <c r="ABZ63" s="4"/>
      <c r="ACA63" s="4"/>
      <c r="ACB63" s="4"/>
      <c r="ACC63" s="4"/>
      <c r="ACD63" s="4"/>
      <c r="ACE63" s="4"/>
      <c r="ACF63" s="4"/>
      <c r="ACG63" s="4"/>
      <c r="ACH63" s="4"/>
      <c r="ACI63" s="4"/>
      <c r="ACJ63" s="4"/>
      <c r="ACK63" s="4"/>
      <c r="ACL63" s="4"/>
      <c r="ACM63" s="4"/>
      <c r="ACN63" s="4"/>
      <c r="ACO63" s="4"/>
      <c r="ACP63" s="4"/>
      <c r="ACQ63" s="4"/>
      <c r="ACR63" s="4"/>
      <c r="ACS63" s="4"/>
      <c r="ACT63" s="4"/>
      <c r="ACU63" s="4"/>
      <c r="ACV63" s="4"/>
      <c r="ACW63" s="4"/>
      <c r="ACX63" s="4"/>
      <c r="ACY63" s="4"/>
      <c r="ACZ63" s="4"/>
      <c r="ADA63" s="4"/>
      <c r="ADB63" s="4"/>
      <c r="ADC63" s="4"/>
      <c r="ADD63" s="4"/>
      <c r="ADE63" s="4"/>
      <c r="ADF63" s="4"/>
      <c r="ADG63" s="4"/>
      <c r="ADH63" s="4"/>
      <c r="ADI63" s="4"/>
      <c r="ADJ63" s="4"/>
      <c r="ADK63" s="4"/>
      <c r="ADL63" s="4"/>
      <c r="ADM63" s="4"/>
      <c r="ADN63" s="4"/>
      <c r="ADO63" s="4"/>
      <c r="ADP63" s="4"/>
      <c r="ADQ63" s="4"/>
      <c r="ADR63" s="4"/>
      <c r="ADS63" s="4"/>
      <c r="ADT63" s="4"/>
      <c r="ADU63" s="4"/>
      <c r="ADV63" s="4"/>
      <c r="ADW63" s="4"/>
      <c r="ADX63" s="4"/>
      <c r="ADY63" s="4"/>
      <c r="ADZ63" s="4"/>
      <c r="AEA63" s="4"/>
      <c r="AEB63" s="4"/>
      <c r="AEC63" s="4"/>
      <c r="AED63" s="4"/>
      <c r="AEE63" s="4"/>
      <c r="AEF63" s="4"/>
      <c r="AEG63" s="4"/>
      <c r="AEH63" s="4"/>
      <c r="AEI63" s="4"/>
      <c r="AEJ63" s="4"/>
      <c r="AEK63" s="4"/>
      <c r="AEL63" s="4"/>
      <c r="AEM63" s="4"/>
      <c r="AEN63" s="4"/>
      <c r="AEO63" s="4"/>
      <c r="AEP63" s="4"/>
      <c r="AEQ63" s="4"/>
      <c r="AER63" s="4"/>
      <c r="AES63" s="4"/>
      <c r="AET63" s="4"/>
      <c r="AEU63" s="4"/>
      <c r="AEV63" s="4"/>
      <c r="AEW63" s="4"/>
      <c r="AEX63" s="4"/>
      <c r="AEY63" s="4"/>
      <c r="AEZ63" s="4"/>
      <c r="AFA63" s="4"/>
      <c r="AFB63" s="4"/>
      <c r="AFC63" s="4"/>
      <c r="AFD63" s="4"/>
      <c r="AFE63" s="4"/>
      <c r="AFF63" s="4"/>
      <c r="AFG63" s="4"/>
      <c r="AFH63" s="4"/>
      <c r="AFI63" s="4"/>
      <c r="AFJ63" s="4"/>
      <c r="AFK63" s="4"/>
      <c r="AFL63" s="4"/>
      <c r="AFM63" s="4"/>
      <c r="AFN63" s="4"/>
      <c r="AFO63" s="4"/>
      <c r="AFP63" s="4"/>
      <c r="AFQ63" s="4"/>
      <c r="AFR63" s="4"/>
      <c r="AFS63" s="4"/>
      <c r="AFT63" s="4"/>
      <c r="AFU63" s="4"/>
      <c r="AFV63" s="4"/>
      <c r="AFW63" s="4"/>
      <c r="AFX63" s="4"/>
      <c r="AFY63" s="4"/>
      <c r="AFZ63" s="4"/>
      <c r="AGA63" s="4"/>
      <c r="AGB63" s="4"/>
      <c r="AGC63" s="4"/>
      <c r="AGD63" s="4"/>
      <c r="AGE63" s="4"/>
      <c r="AGF63" s="4"/>
      <c r="AGG63" s="4"/>
      <c r="AGH63" s="4"/>
      <c r="AGI63" s="4"/>
      <c r="AGJ63" s="4"/>
      <c r="AGK63" s="4"/>
      <c r="AGL63" s="4"/>
      <c r="AGM63" s="4"/>
      <c r="AGN63" s="4"/>
      <c r="AGO63" s="4"/>
      <c r="AGP63" s="4"/>
      <c r="AGQ63" s="4"/>
      <c r="AGR63" s="4"/>
      <c r="AGS63" s="4"/>
      <c r="AGT63" s="4"/>
      <c r="AGU63" s="4"/>
      <c r="AGV63" s="4"/>
      <c r="AGW63" s="4"/>
      <c r="AGX63" s="4"/>
      <c r="AGY63" s="4"/>
      <c r="AGZ63" s="4"/>
      <c r="AHA63" s="4"/>
      <c r="AHB63" s="4"/>
      <c r="AHC63" s="4"/>
      <c r="AHD63" s="4"/>
      <c r="AHE63" s="4"/>
      <c r="AHF63" s="4"/>
      <c r="AHG63" s="4"/>
      <c r="AHH63" s="4"/>
      <c r="AHI63" s="4"/>
      <c r="AHJ63" s="4"/>
      <c r="AHK63" s="4"/>
      <c r="AHL63" s="4"/>
      <c r="AHM63" s="4"/>
      <c r="AHN63" s="4"/>
      <c r="AHO63" s="4"/>
      <c r="AHP63" s="4"/>
      <c r="AHQ63" s="4"/>
      <c r="AHR63" s="4"/>
      <c r="AHS63" s="4"/>
      <c r="AHT63" s="4"/>
      <c r="AHU63" s="4"/>
      <c r="AHV63" s="4"/>
      <c r="AHW63" s="4"/>
      <c r="AHX63" s="4"/>
      <c r="AHY63" s="4"/>
      <c r="AHZ63" s="4"/>
      <c r="AIA63" s="4"/>
      <c r="AIB63" s="4"/>
      <c r="AIC63" s="4"/>
      <c r="AID63" s="4"/>
      <c r="AIE63" s="4"/>
      <c r="AIF63" s="4"/>
      <c r="AIG63" s="4"/>
      <c r="AIH63" s="4"/>
      <c r="AII63" s="4"/>
      <c r="AIJ63" s="4"/>
      <c r="AIK63" s="4"/>
      <c r="AIL63" s="4"/>
      <c r="AIM63" s="4"/>
      <c r="AIN63" s="4"/>
      <c r="AIO63" s="4"/>
      <c r="AIP63" s="4"/>
      <c r="AIQ63" s="4"/>
      <c r="AIR63" s="4"/>
      <c r="AIS63" s="4"/>
      <c r="AIT63" s="4"/>
      <c r="AIU63" s="4"/>
      <c r="AIV63" s="4"/>
      <c r="AIW63" s="4"/>
      <c r="AIX63" s="4"/>
      <c r="AIY63" s="4"/>
      <c r="AIZ63" s="4"/>
      <c r="AJA63" s="4"/>
      <c r="AJB63" s="4"/>
      <c r="AJC63" s="4"/>
      <c r="AJD63" s="4"/>
      <c r="AJE63" s="4"/>
      <c r="AJF63" s="4"/>
      <c r="AJG63" s="4"/>
      <c r="AJH63" s="4"/>
      <c r="AJI63" s="4"/>
      <c r="AJJ63" s="4"/>
      <c r="AJK63" s="4"/>
      <c r="AJL63" s="4"/>
      <c r="AJM63" s="4"/>
      <c r="AJN63" s="4"/>
      <c r="AJO63" s="4"/>
      <c r="AJP63" s="4"/>
      <c r="AJQ63" s="4"/>
      <c r="AJR63" s="4"/>
      <c r="AJS63" s="4"/>
      <c r="AJT63" s="4"/>
      <c r="AJU63" s="4"/>
      <c r="AJV63" s="4"/>
      <c r="AJW63" s="4"/>
      <c r="AJX63" s="4"/>
      <c r="AJY63" s="4"/>
      <c r="AJZ63" s="4"/>
      <c r="AKA63" s="4"/>
      <c r="AKB63" s="4"/>
      <c r="AKC63" s="4"/>
      <c r="AKD63" s="4"/>
      <c r="AKE63" s="4"/>
      <c r="AKF63" s="4"/>
      <c r="AKG63" s="4"/>
      <c r="AKH63" s="4"/>
      <c r="AKI63" s="4"/>
      <c r="AKJ63" s="4"/>
      <c r="AKK63" s="4"/>
      <c r="AKL63" s="4"/>
      <c r="AKM63" s="4"/>
      <c r="AKN63" s="4"/>
      <c r="AKO63" s="4"/>
      <c r="AKP63" s="4"/>
      <c r="AKQ63" s="4"/>
      <c r="AKR63" s="4"/>
      <c r="AKS63" s="4"/>
      <c r="AKT63" s="4"/>
      <c r="AKU63" s="4"/>
      <c r="AKV63" s="4"/>
      <c r="AKW63" s="4"/>
      <c r="AKX63" s="4"/>
      <c r="AKY63" s="4"/>
      <c r="AKZ63" s="4"/>
      <c r="ALA63" s="4"/>
      <c r="ALB63" s="4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  <c r="AMK63" s="4"/>
    </row>
    <row r="64" spans="1:1025" s="5" customFormat="1" x14ac:dyDescent="0.3">
      <c r="A64" s="3"/>
      <c r="B64" s="3"/>
      <c r="C64" s="4"/>
      <c r="D64" s="4"/>
      <c r="E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/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  <c r="ZX64" s="4"/>
      <c r="ZY64" s="4"/>
      <c r="ZZ64" s="4"/>
      <c r="AAA64" s="4"/>
      <c r="AAB64" s="4"/>
      <c r="AAC64" s="4"/>
      <c r="AAD64" s="4"/>
      <c r="AAE64" s="4"/>
      <c r="AAF64" s="4"/>
      <c r="AAG64" s="4"/>
      <c r="AAH64" s="4"/>
      <c r="AAI64" s="4"/>
      <c r="AAJ64" s="4"/>
      <c r="AAK64" s="4"/>
      <c r="AAL64" s="4"/>
      <c r="AAM64" s="4"/>
      <c r="AAN64" s="4"/>
      <c r="AAO64" s="4"/>
      <c r="AAP64" s="4"/>
      <c r="AAQ64" s="4"/>
      <c r="AAR64" s="4"/>
      <c r="AAS64" s="4"/>
      <c r="AAT64" s="4"/>
      <c r="AAU64" s="4"/>
      <c r="AAV64" s="4"/>
      <c r="AAW64" s="4"/>
      <c r="AAX64" s="4"/>
      <c r="AAY64" s="4"/>
      <c r="AAZ64" s="4"/>
      <c r="ABA64" s="4"/>
      <c r="ABB64" s="4"/>
      <c r="ABC64" s="4"/>
      <c r="ABD64" s="4"/>
      <c r="ABE64" s="4"/>
      <c r="ABF64" s="4"/>
      <c r="ABG64" s="4"/>
      <c r="ABH64" s="4"/>
      <c r="ABI64" s="4"/>
      <c r="ABJ64" s="4"/>
      <c r="ABK64" s="4"/>
      <c r="ABL64" s="4"/>
      <c r="ABM64" s="4"/>
      <c r="ABN64" s="4"/>
      <c r="ABO64" s="4"/>
      <c r="ABP64" s="4"/>
      <c r="ABQ64" s="4"/>
      <c r="ABR64" s="4"/>
      <c r="ABS64" s="4"/>
      <c r="ABT64" s="4"/>
      <c r="ABU64" s="4"/>
      <c r="ABV64" s="4"/>
      <c r="ABW64" s="4"/>
      <c r="ABX64" s="4"/>
      <c r="ABY64" s="4"/>
      <c r="ABZ64" s="4"/>
      <c r="ACA64" s="4"/>
      <c r="ACB64" s="4"/>
      <c r="ACC64" s="4"/>
      <c r="ACD64" s="4"/>
      <c r="ACE64" s="4"/>
      <c r="ACF64" s="4"/>
      <c r="ACG64" s="4"/>
      <c r="ACH64" s="4"/>
      <c r="ACI64" s="4"/>
      <c r="ACJ64" s="4"/>
      <c r="ACK64" s="4"/>
      <c r="ACL64" s="4"/>
      <c r="ACM64" s="4"/>
      <c r="ACN64" s="4"/>
      <c r="ACO64" s="4"/>
      <c r="ACP64" s="4"/>
      <c r="ACQ64" s="4"/>
      <c r="ACR64" s="4"/>
      <c r="ACS64" s="4"/>
      <c r="ACT64" s="4"/>
      <c r="ACU64" s="4"/>
      <c r="ACV64" s="4"/>
      <c r="ACW64" s="4"/>
      <c r="ACX64" s="4"/>
      <c r="ACY64" s="4"/>
      <c r="ACZ64" s="4"/>
      <c r="ADA64" s="4"/>
      <c r="ADB64" s="4"/>
      <c r="ADC64" s="4"/>
      <c r="ADD64" s="4"/>
      <c r="ADE64" s="4"/>
      <c r="ADF64" s="4"/>
      <c r="ADG64" s="4"/>
      <c r="ADH64" s="4"/>
      <c r="ADI64" s="4"/>
      <c r="ADJ64" s="4"/>
      <c r="ADK64" s="4"/>
      <c r="ADL64" s="4"/>
      <c r="ADM64" s="4"/>
      <c r="ADN64" s="4"/>
      <c r="ADO64" s="4"/>
      <c r="ADP64" s="4"/>
      <c r="ADQ64" s="4"/>
      <c r="ADR64" s="4"/>
      <c r="ADS64" s="4"/>
      <c r="ADT64" s="4"/>
      <c r="ADU64" s="4"/>
      <c r="ADV64" s="4"/>
      <c r="ADW64" s="4"/>
      <c r="ADX64" s="4"/>
      <c r="ADY64" s="4"/>
      <c r="ADZ64" s="4"/>
      <c r="AEA64" s="4"/>
      <c r="AEB64" s="4"/>
      <c r="AEC64" s="4"/>
      <c r="AED64" s="4"/>
      <c r="AEE64" s="4"/>
      <c r="AEF64" s="4"/>
      <c r="AEG64" s="4"/>
      <c r="AEH64" s="4"/>
      <c r="AEI64" s="4"/>
      <c r="AEJ64" s="4"/>
      <c r="AEK64" s="4"/>
      <c r="AEL64" s="4"/>
      <c r="AEM64" s="4"/>
      <c r="AEN64" s="4"/>
      <c r="AEO64" s="4"/>
      <c r="AEP64" s="4"/>
      <c r="AEQ64" s="4"/>
      <c r="AER64" s="4"/>
      <c r="AES64" s="4"/>
      <c r="AET64" s="4"/>
      <c r="AEU64" s="4"/>
      <c r="AEV64" s="4"/>
      <c r="AEW64" s="4"/>
      <c r="AEX64" s="4"/>
      <c r="AEY64" s="4"/>
      <c r="AEZ64" s="4"/>
      <c r="AFA64" s="4"/>
      <c r="AFB64" s="4"/>
      <c r="AFC64" s="4"/>
      <c r="AFD64" s="4"/>
      <c r="AFE64" s="4"/>
      <c r="AFF64" s="4"/>
      <c r="AFG64" s="4"/>
      <c r="AFH64" s="4"/>
      <c r="AFI64" s="4"/>
      <c r="AFJ64" s="4"/>
      <c r="AFK64" s="4"/>
      <c r="AFL64" s="4"/>
      <c r="AFM64" s="4"/>
      <c r="AFN64" s="4"/>
      <c r="AFO64" s="4"/>
      <c r="AFP64" s="4"/>
      <c r="AFQ64" s="4"/>
      <c r="AFR64" s="4"/>
      <c r="AFS64" s="4"/>
      <c r="AFT64" s="4"/>
      <c r="AFU64" s="4"/>
      <c r="AFV64" s="4"/>
      <c r="AFW64" s="4"/>
      <c r="AFX64" s="4"/>
      <c r="AFY64" s="4"/>
      <c r="AFZ64" s="4"/>
      <c r="AGA64" s="4"/>
      <c r="AGB64" s="4"/>
      <c r="AGC64" s="4"/>
      <c r="AGD64" s="4"/>
      <c r="AGE64" s="4"/>
      <c r="AGF64" s="4"/>
      <c r="AGG64" s="4"/>
      <c r="AGH64" s="4"/>
      <c r="AGI64" s="4"/>
      <c r="AGJ64" s="4"/>
      <c r="AGK64" s="4"/>
      <c r="AGL64" s="4"/>
      <c r="AGM64" s="4"/>
      <c r="AGN64" s="4"/>
      <c r="AGO64" s="4"/>
      <c r="AGP64" s="4"/>
      <c r="AGQ64" s="4"/>
      <c r="AGR64" s="4"/>
      <c r="AGS64" s="4"/>
      <c r="AGT64" s="4"/>
      <c r="AGU64" s="4"/>
      <c r="AGV64" s="4"/>
      <c r="AGW64" s="4"/>
      <c r="AGX64" s="4"/>
      <c r="AGY64" s="4"/>
      <c r="AGZ64" s="4"/>
      <c r="AHA64" s="4"/>
      <c r="AHB64" s="4"/>
      <c r="AHC64" s="4"/>
      <c r="AHD64" s="4"/>
      <c r="AHE64" s="4"/>
      <c r="AHF64" s="4"/>
      <c r="AHG64" s="4"/>
      <c r="AHH64" s="4"/>
      <c r="AHI64" s="4"/>
      <c r="AHJ64" s="4"/>
      <c r="AHK64" s="4"/>
      <c r="AHL64" s="4"/>
      <c r="AHM64" s="4"/>
      <c r="AHN64" s="4"/>
      <c r="AHO64" s="4"/>
      <c r="AHP64" s="4"/>
      <c r="AHQ64" s="4"/>
      <c r="AHR64" s="4"/>
      <c r="AHS64" s="4"/>
      <c r="AHT64" s="4"/>
      <c r="AHU64" s="4"/>
      <c r="AHV64" s="4"/>
      <c r="AHW64" s="4"/>
      <c r="AHX64" s="4"/>
      <c r="AHY64" s="4"/>
      <c r="AHZ64" s="4"/>
      <c r="AIA64" s="4"/>
      <c r="AIB64" s="4"/>
      <c r="AIC64" s="4"/>
      <c r="AID64" s="4"/>
      <c r="AIE64" s="4"/>
      <c r="AIF64" s="4"/>
      <c r="AIG64" s="4"/>
      <c r="AIH64" s="4"/>
      <c r="AII64" s="4"/>
      <c r="AIJ64" s="4"/>
      <c r="AIK64" s="4"/>
      <c r="AIL64" s="4"/>
      <c r="AIM64" s="4"/>
      <c r="AIN64" s="4"/>
      <c r="AIO64" s="4"/>
      <c r="AIP64" s="4"/>
      <c r="AIQ64" s="4"/>
      <c r="AIR64" s="4"/>
      <c r="AIS64" s="4"/>
      <c r="AIT64" s="4"/>
      <c r="AIU64" s="4"/>
      <c r="AIV64" s="4"/>
      <c r="AIW64" s="4"/>
      <c r="AIX64" s="4"/>
      <c r="AIY64" s="4"/>
      <c r="AIZ64" s="4"/>
      <c r="AJA64" s="4"/>
      <c r="AJB64" s="4"/>
      <c r="AJC64" s="4"/>
      <c r="AJD64" s="4"/>
      <c r="AJE64" s="4"/>
      <c r="AJF64" s="4"/>
      <c r="AJG64" s="4"/>
      <c r="AJH64" s="4"/>
      <c r="AJI64" s="4"/>
      <c r="AJJ64" s="4"/>
      <c r="AJK64" s="4"/>
      <c r="AJL64" s="4"/>
      <c r="AJM64" s="4"/>
      <c r="AJN64" s="4"/>
      <c r="AJO64" s="4"/>
      <c r="AJP64" s="4"/>
      <c r="AJQ64" s="4"/>
      <c r="AJR64" s="4"/>
      <c r="AJS64" s="4"/>
      <c r="AJT64" s="4"/>
      <c r="AJU64" s="4"/>
      <c r="AJV64" s="4"/>
      <c r="AJW64" s="4"/>
      <c r="AJX64" s="4"/>
      <c r="AJY64" s="4"/>
      <c r="AJZ64" s="4"/>
      <c r="AKA64" s="4"/>
      <c r="AKB64" s="4"/>
      <c r="AKC64" s="4"/>
      <c r="AKD64" s="4"/>
      <c r="AKE64" s="4"/>
      <c r="AKF64" s="4"/>
      <c r="AKG64" s="4"/>
      <c r="AKH64" s="4"/>
      <c r="AKI64" s="4"/>
      <c r="AKJ64" s="4"/>
      <c r="AKK64" s="4"/>
      <c r="AKL64" s="4"/>
      <c r="AKM64" s="4"/>
      <c r="AKN64" s="4"/>
      <c r="AKO64" s="4"/>
      <c r="AKP64" s="4"/>
      <c r="AKQ64" s="4"/>
      <c r="AKR64" s="4"/>
      <c r="AKS64" s="4"/>
      <c r="AKT64" s="4"/>
      <c r="AKU64" s="4"/>
      <c r="AKV64" s="4"/>
      <c r="AKW64" s="4"/>
      <c r="AKX64" s="4"/>
      <c r="AKY64" s="4"/>
      <c r="AKZ64" s="4"/>
      <c r="ALA64" s="4"/>
      <c r="ALB64" s="4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  <c r="AMK64" s="4"/>
    </row>
    <row r="65" spans="1:1025" s="5" customFormat="1" x14ac:dyDescent="0.3">
      <c r="A65" s="3"/>
      <c r="B65" s="3"/>
      <c r="C65" s="4"/>
      <c r="D65" s="4"/>
      <c r="E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4"/>
      <c r="TH65" s="4"/>
      <c r="TI65" s="4"/>
      <c r="TJ65" s="4"/>
      <c r="TK65" s="4"/>
      <c r="TL65" s="4"/>
      <c r="TM65" s="4"/>
      <c r="TN65" s="4"/>
      <c r="TO65" s="4"/>
      <c r="TP65" s="4"/>
      <c r="TQ65" s="4"/>
      <c r="TR65" s="4"/>
      <c r="TS65" s="4"/>
      <c r="TT65" s="4"/>
      <c r="TU65" s="4"/>
      <c r="TV65" s="4"/>
      <c r="TW65" s="4"/>
      <c r="TX65" s="4"/>
      <c r="TY65" s="4"/>
      <c r="TZ65" s="4"/>
      <c r="UA65" s="4"/>
      <c r="UB65" s="4"/>
      <c r="UC65" s="4"/>
      <c r="UD65" s="4"/>
      <c r="UE65" s="4"/>
      <c r="UF65" s="4"/>
      <c r="UG65" s="4"/>
      <c r="UH65" s="4"/>
      <c r="UI65" s="4"/>
      <c r="UJ65" s="4"/>
      <c r="UK65" s="4"/>
      <c r="UL65" s="4"/>
      <c r="UM65" s="4"/>
      <c r="UN65" s="4"/>
      <c r="UO65" s="4"/>
      <c r="UP65" s="4"/>
      <c r="UQ65" s="4"/>
      <c r="UR65" s="4"/>
      <c r="US65" s="4"/>
      <c r="UT65" s="4"/>
      <c r="UU65" s="4"/>
      <c r="UV65" s="4"/>
      <c r="UW65" s="4"/>
      <c r="UX65" s="4"/>
      <c r="UY65" s="4"/>
      <c r="UZ65" s="4"/>
      <c r="VA65" s="4"/>
      <c r="VB65" s="4"/>
      <c r="VC65" s="4"/>
      <c r="VD65" s="4"/>
      <c r="VE65" s="4"/>
      <c r="VF65" s="4"/>
      <c r="VG65" s="4"/>
      <c r="VH65" s="4"/>
      <c r="VI65" s="4"/>
      <c r="VJ65" s="4"/>
      <c r="VK65" s="4"/>
      <c r="VL65" s="4"/>
      <c r="VM65" s="4"/>
      <c r="VN65" s="4"/>
      <c r="VO65" s="4"/>
      <c r="VP65" s="4"/>
      <c r="VQ65" s="4"/>
      <c r="VR65" s="4"/>
      <c r="VS65" s="4"/>
      <c r="VT65" s="4"/>
      <c r="VU65" s="4"/>
      <c r="VV65" s="4"/>
      <c r="VW65" s="4"/>
      <c r="VX65" s="4"/>
      <c r="VY65" s="4"/>
      <c r="VZ65" s="4"/>
      <c r="WA65" s="4"/>
      <c r="WB65" s="4"/>
      <c r="WC65" s="4"/>
      <c r="WD65" s="4"/>
      <c r="WE65" s="4"/>
      <c r="WF65" s="4"/>
      <c r="WG65" s="4"/>
      <c r="WH65" s="4"/>
      <c r="WI65" s="4"/>
      <c r="WJ65" s="4"/>
      <c r="WK65" s="4"/>
      <c r="WL65" s="4"/>
      <c r="WM65" s="4"/>
      <c r="WN65" s="4"/>
      <c r="WO65" s="4"/>
      <c r="WP65" s="4"/>
      <c r="WQ65" s="4"/>
      <c r="WR65" s="4"/>
      <c r="WS65" s="4"/>
      <c r="WT65" s="4"/>
      <c r="WU65" s="4"/>
      <c r="WV65" s="4"/>
      <c r="WW65" s="4"/>
      <c r="WX65" s="4"/>
      <c r="WY65" s="4"/>
      <c r="WZ65" s="4"/>
      <c r="XA65" s="4"/>
      <c r="XB65" s="4"/>
      <c r="XC65" s="4"/>
      <c r="XD65" s="4"/>
      <c r="XE65" s="4"/>
      <c r="XF65" s="4"/>
      <c r="XG65" s="4"/>
      <c r="XH65" s="4"/>
      <c r="XI65" s="4"/>
      <c r="XJ65" s="4"/>
      <c r="XK65" s="4"/>
      <c r="XL65" s="4"/>
      <c r="XM65" s="4"/>
      <c r="XN65" s="4"/>
      <c r="XO65" s="4"/>
      <c r="XP65" s="4"/>
      <c r="XQ65" s="4"/>
      <c r="XR65" s="4"/>
      <c r="XS65" s="4"/>
      <c r="XT65" s="4"/>
      <c r="XU65" s="4"/>
      <c r="XV65" s="4"/>
      <c r="XW65" s="4"/>
      <c r="XX65" s="4"/>
      <c r="XY65" s="4"/>
      <c r="XZ65" s="4"/>
      <c r="YA65" s="4"/>
      <c r="YB65" s="4"/>
      <c r="YC65" s="4"/>
      <c r="YD65" s="4"/>
      <c r="YE65" s="4"/>
      <c r="YF65" s="4"/>
      <c r="YG65" s="4"/>
      <c r="YH65" s="4"/>
      <c r="YI65" s="4"/>
      <c r="YJ65" s="4"/>
      <c r="YK65" s="4"/>
      <c r="YL65" s="4"/>
      <c r="YM65" s="4"/>
      <c r="YN65" s="4"/>
      <c r="YO65" s="4"/>
      <c r="YP65" s="4"/>
      <c r="YQ65" s="4"/>
      <c r="YR65" s="4"/>
      <c r="YS65" s="4"/>
      <c r="YT65" s="4"/>
      <c r="YU65" s="4"/>
      <c r="YV65" s="4"/>
      <c r="YW65" s="4"/>
      <c r="YX65" s="4"/>
      <c r="YY65" s="4"/>
      <c r="YZ65" s="4"/>
      <c r="ZA65" s="4"/>
      <c r="ZB65" s="4"/>
      <c r="ZC65" s="4"/>
      <c r="ZD65" s="4"/>
      <c r="ZE65" s="4"/>
      <c r="ZF65" s="4"/>
      <c r="ZG65" s="4"/>
      <c r="ZH65" s="4"/>
      <c r="ZI65" s="4"/>
      <c r="ZJ65" s="4"/>
      <c r="ZK65" s="4"/>
      <c r="ZL65" s="4"/>
      <c r="ZM65" s="4"/>
      <c r="ZN65" s="4"/>
      <c r="ZO65" s="4"/>
      <c r="ZP65" s="4"/>
      <c r="ZQ65" s="4"/>
      <c r="ZR65" s="4"/>
      <c r="ZS65" s="4"/>
      <c r="ZT65" s="4"/>
      <c r="ZU65" s="4"/>
      <c r="ZV65" s="4"/>
      <c r="ZW65" s="4"/>
      <c r="ZX65" s="4"/>
      <c r="ZY65" s="4"/>
      <c r="ZZ65" s="4"/>
      <c r="AAA65" s="4"/>
      <c r="AAB65" s="4"/>
      <c r="AAC65" s="4"/>
      <c r="AAD65" s="4"/>
      <c r="AAE65" s="4"/>
      <c r="AAF65" s="4"/>
      <c r="AAG65" s="4"/>
      <c r="AAH65" s="4"/>
      <c r="AAI65" s="4"/>
      <c r="AAJ65" s="4"/>
      <c r="AAK65" s="4"/>
      <c r="AAL65" s="4"/>
      <c r="AAM65" s="4"/>
      <c r="AAN65" s="4"/>
      <c r="AAO65" s="4"/>
      <c r="AAP65" s="4"/>
      <c r="AAQ65" s="4"/>
      <c r="AAR65" s="4"/>
      <c r="AAS65" s="4"/>
      <c r="AAT65" s="4"/>
      <c r="AAU65" s="4"/>
      <c r="AAV65" s="4"/>
      <c r="AAW65" s="4"/>
      <c r="AAX65" s="4"/>
      <c r="AAY65" s="4"/>
      <c r="AAZ65" s="4"/>
      <c r="ABA65" s="4"/>
      <c r="ABB65" s="4"/>
      <c r="ABC65" s="4"/>
      <c r="ABD65" s="4"/>
      <c r="ABE65" s="4"/>
      <c r="ABF65" s="4"/>
      <c r="ABG65" s="4"/>
      <c r="ABH65" s="4"/>
      <c r="ABI65" s="4"/>
      <c r="ABJ65" s="4"/>
      <c r="ABK65" s="4"/>
      <c r="ABL65" s="4"/>
      <c r="ABM65" s="4"/>
      <c r="ABN65" s="4"/>
      <c r="ABO65" s="4"/>
      <c r="ABP65" s="4"/>
      <c r="ABQ65" s="4"/>
      <c r="ABR65" s="4"/>
      <c r="ABS65" s="4"/>
      <c r="ABT65" s="4"/>
      <c r="ABU65" s="4"/>
      <c r="ABV65" s="4"/>
      <c r="ABW65" s="4"/>
      <c r="ABX65" s="4"/>
      <c r="ABY65" s="4"/>
      <c r="ABZ65" s="4"/>
      <c r="ACA65" s="4"/>
      <c r="ACB65" s="4"/>
      <c r="ACC65" s="4"/>
      <c r="ACD65" s="4"/>
      <c r="ACE65" s="4"/>
      <c r="ACF65" s="4"/>
      <c r="ACG65" s="4"/>
      <c r="ACH65" s="4"/>
      <c r="ACI65" s="4"/>
      <c r="ACJ65" s="4"/>
      <c r="ACK65" s="4"/>
      <c r="ACL65" s="4"/>
      <c r="ACM65" s="4"/>
      <c r="ACN65" s="4"/>
      <c r="ACO65" s="4"/>
      <c r="ACP65" s="4"/>
      <c r="ACQ65" s="4"/>
      <c r="ACR65" s="4"/>
      <c r="ACS65" s="4"/>
      <c r="ACT65" s="4"/>
      <c r="ACU65" s="4"/>
      <c r="ACV65" s="4"/>
      <c r="ACW65" s="4"/>
      <c r="ACX65" s="4"/>
      <c r="ACY65" s="4"/>
      <c r="ACZ65" s="4"/>
      <c r="ADA65" s="4"/>
      <c r="ADB65" s="4"/>
      <c r="ADC65" s="4"/>
      <c r="ADD65" s="4"/>
      <c r="ADE65" s="4"/>
      <c r="ADF65" s="4"/>
      <c r="ADG65" s="4"/>
      <c r="ADH65" s="4"/>
      <c r="ADI65" s="4"/>
      <c r="ADJ65" s="4"/>
      <c r="ADK65" s="4"/>
      <c r="ADL65" s="4"/>
      <c r="ADM65" s="4"/>
      <c r="ADN65" s="4"/>
      <c r="ADO65" s="4"/>
      <c r="ADP65" s="4"/>
      <c r="ADQ65" s="4"/>
      <c r="ADR65" s="4"/>
      <c r="ADS65" s="4"/>
      <c r="ADT65" s="4"/>
      <c r="ADU65" s="4"/>
      <c r="ADV65" s="4"/>
      <c r="ADW65" s="4"/>
      <c r="ADX65" s="4"/>
      <c r="ADY65" s="4"/>
      <c r="ADZ65" s="4"/>
      <c r="AEA65" s="4"/>
      <c r="AEB65" s="4"/>
      <c r="AEC65" s="4"/>
      <c r="AED65" s="4"/>
      <c r="AEE65" s="4"/>
      <c r="AEF65" s="4"/>
      <c r="AEG65" s="4"/>
      <c r="AEH65" s="4"/>
      <c r="AEI65" s="4"/>
      <c r="AEJ65" s="4"/>
      <c r="AEK65" s="4"/>
      <c r="AEL65" s="4"/>
      <c r="AEM65" s="4"/>
      <c r="AEN65" s="4"/>
      <c r="AEO65" s="4"/>
      <c r="AEP65" s="4"/>
      <c r="AEQ65" s="4"/>
      <c r="AER65" s="4"/>
      <c r="AES65" s="4"/>
      <c r="AET65" s="4"/>
      <c r="AEU65" s="4"/>
      <c r="AEV65" s="4"/>
      <c r="AEW65" s="4"/>
      <c r="AEX65" s="4"/>
      <c r="AEY65" s="4"/>
      <c r="AEZ65" s="4"/>
      <c r="AFA65" s="4"/>
      <c r="AFB65" s="4"/>
      <c r="AFC65" s="4"/>
      <c r="AFD65" s="4"/>
      <c r="AFE65" s="4"/>
      <c r="AFF65" s="4"/>
      <c r="AFG65" s="4"/>
      <c r="AFH65" s="4"/>
      <c r="AFI65" s="4"/>
      <c r="AFJ65" s="4"/>
      <c r="AFK65" s="4"/>
      <c r="AFL65" s="4"/>
      <c r="AFM65" s="4"/>
      <c r="AFN65" s="4"/>
      <c r="AFO65" s="4"/>
      <c r="AFP65" s="4"/>
      <c r="AFQ65" s="4"/>
      <c r="AFR65" s="4"/>
      <c r="AFS65" s="4"/>
      <c r="AFT65" s="4"/>
      <c r="AFU65" s="4"/>
      <c r="AFV65" s="4"/>
      <c r="AFW65" s="4"/>
      <c r="AFX65" s="4"/>
      <c r="AFY65" s="4"/>
      <c r="AFZ65" s="4"/>
      <c r="AGA65" s="4"/>
      <c r="AGB65" s="4"/>
      <c r="AGC65" s="4"/>
      <c r="AGD65" s="4"/>
      <c r="AGE65" s="4"/>
      <c r="AGF65" s="4"/>
      <c r="AGG65" s="4"/>
      <c r="AGH65" s="4"/>
      <c r="AGI65" s="4"/>
      <c r="AGJ65" s="4"/>
      <c r="AGK65" s="4"/>
      <c r="AGL65" s="4"/>
      <c r="AGM65" s="4"/>
      <c r="AGN65" s="4"/>
      <c r="AGO65" s="4"/>
      <c r="AGP65" s="4"/>
      <c r="AGQ65" s="4"/>
      <c r="AGR65" s="4"/>
      <c r="AGS65" s="4"/>
      <c r="AGT65" s="4"/>
      <c r="AGU65" s="4"/>
      <c r="AGV65" s="4"/>
      <c r="AGW65" s="4"/>
      <c r="AGX65" s="4"/>
      <c r="AGY65" s="4"/>
      <c r="AGZ65" s="4"/>
      <c r="AHA65" s="4"/>
      <c r="AHB65" s="4"/>
      <c r="AHC65" s="4"/>
      <c r="AHD65" s="4"/>
      <c r="AHE65" s="4"/>
      <c r="AHF65" s="4"/>
      <c r="AHG65" s="4"/>
      <c r="AHH65" s="4"/>
      <c r="AHI65" s="4"/>
      <c r="AHJ65" s="4"/>
      <c r="AHK65" s="4"/>
      <c r="AHL65" s="4"/>
      <c r="AHM65" s="4"/>
      <c r="AHN65" s="4"/>
      <c r="AHO65" s="4"/>
      <c r="AHP65" s="4"/>
      <c r="AHQ65" s="4"/>
      <c r="AHR65" s="4"/>
      <c r="AHS65" s="4"/>
      <c r="AHT65" s="4"/>
      <c r="AHU65" s="4"/>
      <c r="AHV65" s="4"/>
      <c r="AHW65" s="4"/>
      <c r="AHX65" s="4"/>
      <c r="AHY65" s="4"/>
      <c r="AHZ65" s="4"/>
      <c r="AIA65" s="4"/>
      <c r="AIB65" s="4"/>
      <c r="AIC65" s="4"/>
      <c r="AID65" s="4"/>
      <c r="AIE65" s="4"/>
      <c r="AIF65" s="4"/>
      <c r="AIG65" s="4"/>
      <c r="AIH65" s="4"/>
      <c r="AII65" s="4"/>
      <c r="AIJ65" s="4"/>
      <c r="AIK65" s="4"/>
      <c r="AIL65" s="4"/>
      <c r="AIM65" s="4"/>
      <c r="AIN65" s="4"/>
      <c r="AIO65" s="4"/>
      <c r="AIP65" s="4"/>
      <c r="AIQ65" s="4"/>
      <c r="AIR65" s="4"/>
      <c r="AIS65" s="4"/>
      <c r="AIT65" s="4"/>
      <c r="AIU65" s="4"/>
      <c r="AIV65" s="4"/>
      <c r="AIW65" s="4"/>
      <c r="AIX65" s="4"/>
      <c r="AIY65" s="4"/>
      <c r="AIZ65" s="4"/>
      <c r="AJA65" s="4"/>
      <c r="AJB65" s="4"/>
      <c r="AJC65" s="4"/>
      <c r="AJD65" s="4"/>
      <c r="AJE65" s="4"/>
      <c r="AJF65" s="4"/>
      <c r="AJG65" s="4"/>
      <c r="AJH65" s="4"/>
      <c r="AJI65" s="4"/>
      <c r="AJJ65" s="4"/>
      <c r="AJK65" s="4"/>
      <c r="AJL65" s="4"/>
      <c r="AJM65" s="4"/>
      <c r="AJN65" s="4"/>
      <c r="AJO65" s="4"/>
      <c r="AJP65" s="4"/>
      <c r="AJQ65" s="4"/>
      <c r="AJR65" s="4"/>
      <c r="AJS65" s="4"/>
      <c r="AJT65" s="4"/>
      <c r="AJU65" s="4"/>
      <c r="AJV65" s="4"/>
      <c r="AJW65" s="4"/>
      <c r="AJX65" s="4"/>
      <c r="AJY65" s="4"/>
      <c r="AJZ65" s="4"/>
      <c r="AKA65" s="4"/>
      <c r="AKB65" s="4"/>
      <c r="AKC65" s="4"/>
      <c r="AKD65" s="4"/>
      <c r="AKE65" s="4"/>
      <c r="AKF65" s="4"/>
      <c r="AKG65" s="4"/>
      <c r="AKH65" s="4"/>
      <c r="AKI65" s="4"/>
      <c r="AKJ65" s="4"/>
      <c r="AKK65" s="4"/>
      <c r="AKL65" s="4"/>
      <c r="AKM65" s="4"/>
      <c r="AKN65" s="4"/>
      <c r="AKO65" s="4"/>
      <c r="AKP65" s="4"/>
      <c r="AKQ65" s="4"/>
      <c r="AKR65" s="4"/>
      <c r="AKS65" s="4"/>
      <c r="AKT65" s="4"/>
      <c r="AKU65" s="4"/>
      <c r="AKV65" s="4"/>
      <c r="AKW65" s="4"/>
      <c r="AKX65" s="4"/>
      <c r="AKY65" s="4"/>
      <c r="AKZ65" s="4"/>
      <c r="ALA65" s="4"/>
      <c r="ALB65" s="4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  <c r="AMK65" s="4"/>
    </row>
    <row r="66" spans="1:1025" s="5" customFormat="1" x14ac:dyDescent="0.3">
      <c r="A66" s="3"/>
      <c r="B66" s="3"/>
      <c r="C66" s="4"/>
      <c r="D66" s="4"/>
      <c r="E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4"/>
      <c r="TH66" s="4"/>
      <c r="TI66" s="4"/>
      <c r="TJ66" s="4"/>
      <c r="TK66" s="4"/>
      <c r="TL66" s="4"/>
      <c r="TM66" s="4"/>
      <c r="TN66" s="4"/>
      <c r="TO66" s="4"/>
      <c r="TP66" s="4"/>
      <c r="TQ66" s="4"/>
      <c r="TR66" s="4"/>
      <c r="TS66" s="4"/>
      <c r="TT66" s="4"/>
      <c r="TU66" s="4"/>
      <c r="TV66" s="4"/>
      <c r="TW66" s="4"/>
      <c r="TX66" s="4"/>
      <c r="TY66" s="4"/>
      <c r="TZ66" s="4"/>
      <c r="UA66" s="4"/>
      <c r="UB66" s="4"/>
      <c r="UC66" s="4"/>
      <c r="UD66" s="4"/>
      <c r="UE66" s="4"/>
      <c r="UF66" s="4"/>
      <c r="UG66" s="4"/>
      <c r="UH66" s="4"/>
      <c r="UI66" s="4"/>
      <c r="UJ66" s="4"/>
      <c r="UK66" s="4"/>
      <c r="UL66" s="4"/>
      <c r="UM66" s="4"/>
      <c r="UN66" s="4"/>
      <c r="UO66" s="4"/>
      <c r="UP66" s="4"/>
      <c r="UQ66" s="4"/>
      <c r="UR66" s="4"/>
      <c r="US66" s="4"/>
      <c r="UT66" s="4"/>
      <c r="UU66" s="4"/>
      <c r="UV66" s="4"/>
      <c r="UW66" s="4"/>
      <c r="UX66" s="4"/>
      <c r="UY66" s="4"/>
      <c r="UZ66" s="4"/>
      <c r="VA66" s="4"/>
      <c r="VB66" s="4"/>
      <c r="VC66" s="4"/>
      <c r="VD66" s="4"/>
      <c r="VE66" s="4"/>
      <c r="VF66" s="4"/>
      <c r="VG66" s="4"/>
      <c r="VH66" s="4"/>
      <c r="VI66" s="4"/>
      <c r="VJ66" s="4"/>
      <c r="VK66" s="4"/>
      <c r="VL66" s="4"/>
      <c r="VM66" s="4"/>
      <c r="VN66" s="4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  <c r="WH66" s="4"/>
      <c r="WI66" s="4"/>
      <c r="WJ66" s="4"/>
      <c r="WK66" s="4"/>
      <c r="WL66" s="4"/>
      <c r="WM66" s="4"/>
      <c r="WN66" s="4"/>
      <c r="WO66" s="4"/>
      <c r="WP66" s="4"/>
      <c r="WQ66" s="4"/>
      <c r="WR66" s="4"/>
      <c r="WS66" s="4"/>
      <c r="WT66" s="4"/>
      <c r="WU66" s="4"/>
      <c r="WV66" s="4"/>
      <c r="WW66" s="4"/>
      <c r="WX66" s="4"/>
      <c r="WY66" s="4"/>
      <c r="WZ66" s="4"/>
      <c r="XA66" s="4"/>
      <c r="XB66" s="4"/>
      <c r="XC66" s="4"/>
      <c r="XD66" s="4"/>
      <c r="XE66" s="4"/>
      <c r="XF66" s="4"/>
      <c r="XG66" s="4"/>
      <c r="XH66" s="4"/>
      <c r="XI66" s="4"/>
      <c r="XJ66" s="4"/>
      <c r="XK66" s="4"/>
      <c r="XL66" s="4"/>
      <c r="XM66" s="4"/>
      <c r="XN66" s="4"/>
      <c r="XO66" s="4"/>
      <c r="XP66" s="4"/>
      <c r="XQ66" s="4"/>
      <c r="XR66" s="4"/>
      <c r="XS66" s="4"/>
      <c r="XT66" s="4"/>
      <c r="XU66" s="4"/>
      <c r="XV66" s="4"/>
      <c r="XW66" s="4"/>
      <c r="XX66" s="4"/>
      <c r="XY66" s="4"/>
      <c r="XZ66" s="4"/>
      <c r="YA66" s="4"/>
      <c r="YB66" s="4"/>
      <c r="YC66" s="4"/>
      <c r="YD66" s="4"/>
      <c r="YE66" s="4"/>
      <c r="YF66" s="4"/>
      <c r="YG66" s="4"/>
      <c r="YH66" s="4"/>
      <c r="YI66" s="4"/>
      <c r="YJ66" s="4"/>
      <c r="YK66" s="4"/>
      <c r="YL66" s="4"/>
      <c r="YM66" s="4"/>
      <c r="YN66" s="4"/>
      <c r="YO66" s="4"/>
      <c r="YP66" s="4"/>
      <c r="YQ66" s="4"/>
      <c r="YR66" s="4"/>
      <c r="YS66" s="4"/>
      <c r="YT66" s="4"/>
      <c r="YU66" s="4"/>
      <c r="YV66" s="4"/>
      <c r="YW66" s="4"/>
      <c r="YX66" s="4"/>
      <c r="YY66" s="4"/>
      <c r="YZ66" s="4"/>
      <c r="ZA66" s="4"/>
      <c r="ZB66" s="4"/>
      <c r="ZC66" s="4"/>
      <c r="ZD66" s="4"/>
      <c r="ZE66" s="4"/>
      <c r="ZF66" s="4"/>
      <c r="ZG66" s="4"/>
      <c r="ZH66" s="4"/>
      <c r="ZI66" s="4"/>
      <c r="ZJ66" s="4"/>
      <c r="ZK66" s="4"/>
      <c r="ZL66" s="4"/>
      <c r="ZM66" s="4"/>
      <c r="ZN66" s="4"/>
      <c r="ZO66" s="4"/>
      <c r="ZP66" s="4"/>
      <c r="ZQ66" s="4"/>
      <c r="ZR66" s="4"/>
      <c r="ZS66" s="4"/>
      <c r="ZT66" s="4"/>
      <c r="ZU66" s="4"/>
      <c r="ZV66" s="4"/>
      <c r="ZW66" s="4"/>
      <c r="ZX66" s="4"/>
      <c r="ZY66" s="4"/>
      <c r="ZZ66" s="4"/>
      <c r="AAA66" s="4"/>
      <c r="AAB66" s="4"/>
      <c r="AAC66" s="4"/>
      <c r="AAD66" s="4"/>
      <c r="AAE66" s="4"/>
      <c r="AAF66" s="4"/>
      <c r="AAG66" s="4"/>
      <c r="AAH66" s="4"/>
      <c r="AAI66" s="4"/>
      <c r="AAJ66" s="4"/>
      <c r="AAK66" s="4"/>
      <c r="AAL66" s="4"/>
      <c r="AAM66" s="4"/>
      <c r="AAN66" s="4"/>
      <c r="AAO66" s="4"/>
      <c r="AAP66" s="4"/>
      <c r="AAQ66" s="4"/>
      <c r="AAR66" s="4"/>
      <c r="AAS66" s="4"/>
      <c r="AAT66" s="4"/>
      <c r="AAU66" s="4"/>
      <c r="AAV66" s="4"/>
      <c r="AAW66" s="4"/>
      <c r="AAX66" s="4"/>
      <c r="AAY66" s="4"/>
      <c r="AAZ66" s="4"/>
      <c r="ABA66" s="4"/>
      <c r="ABB66" s="4"/>
      <c r="ABC66" s="4"/>
      <c r="ABD66" s="4"/>
      <c r="ABE66" s="4"/>
      <c r="ABF66" s="4"/>
      <c r="ABG66" s="4"/>
      <c r="ABH66" s="4"/>
      <c r="ABI66" s="4"/>
      <c r="ABJ66" s="4"/>
      <c r="ABK66" s="4"/>
      <c r="ABL66" s="4"/>
      <c r="ABM66" s="4"/>
      <c r="ABN66" s="4"/>
      <c r="ABO66" s="4"/>
      <c r="ABP66" s="4"/>
      <c r="ABQ66" s="4"/>
      <c r="ABR66" s="4"/>
      <c r="ABS66" s="4"/>
      <c r="ABT66" s="4"/>
      <c r="ABU66" s="4"/>
      <c r="ABV66" s="4"/>
      <c r="ABW66" s="4"/>
      <c r="ABX66" s="4"/>
      <c r="ABY66" s="4"/>
      <c r="ABZ66" s="4"/>
      <c r="ACA66" s="4"/>
      <c r="ACB66" s="4"/>
      <c r="ACC66" s="4"/>
      <c r="ACD66" s="4"/>
      <c r="ACE66" s="4"/>
      <c r="ACF66" s="4"/>
      <c r="ACG66" s="4"/>
      <c r="ACH66" s="4"/>
      <c r="ACI66" s="4"/>
      <c r="ACJ66" s="4"/>
      <c r="ACK66" s="4"/>
      <c r="ACL66" s="4"/>
      <c r="ACM66" s="4"/>
      <c r="ACN66" s="4"/>
      <c r="ACO66" s="4"/>
      <c r="ACP66" s="4"/>
      <c r="ACQ66" s="4"/>
      <c r="ACR66" s="4"/>
      <c r="ACS66" s="4"/>
      <c r="ACT66" s="4"/>
      <c r="ACU66" s="4"/>
      <c r="ACV66" s="4"/>
      <c r="ACW66" s="4"/>
      <c r="ACX66" s="4"/>
      <c r="ACY66" s="4"/>
      <c r="ACZ66" s="4"/>
      <c r="ADA66" s="4"/>
      <c r="ADB66" s="4"/>
      <c r="ADC66" s="4"/>
      <c r="ADD66" s="4"/>
      <c r="ADE66" s="4"/>
      <c r="ADF66" s="4"/>
      <c r="ADG66" s="4"/>
      <c r="ADH66" s="4"/>
      <c r="ADI66" s="4"/>
      <c r="ADJ66" s="4"/>
      <c r="ADK66" s="4"/>
      <c r="ADL66" s="4"/>
      <c r="ADM66" s="4"/>
      <c r="ADN66" s="4"/>
      <c r="ADO66" s="4"/>
      <c r="ADP66" s="4"/>
      <c r="ADQ66" s="4"/>
      <c r="ADR66" s="4"/>
      <c r="ADS66" s="4"/>
      <c r="ADT66" s="4"/>
      <c r="ADU66" s="4"/>
      <c r="ADV66" s="4"/>
      <c r="ADW66" s="4"/>
      <c r="ADX66" s="4"/>
      <c r="ADY66" s="4"/>
      <c r="ADZ66" s="4"/>
      <c r="AEA66" s="4"/>
      <c r="AEB66" s="4"/>
      <c r="AEC66" s="4"/>
      <c r="AED66" s="4"/>
      <c r="AEE66" s="4"/>
      <c r="AEF66" s="4"/>
      <c r="AEG66" s="4"/>
      <c r="AEH66" s="4"/>
      <c r="AEI66" s="4"/>
      <c r="AEJ66" s="4"/>
      <c r="AEK66" s="4"/>
      <c r="AEL66" s="4"/>
      <c r="AEM66" s="4"/>
      <c r="AEN66" s="4"/>
      <c r="AEO66" s="4"/>
      <c r="AEP66" s="4"/>
      <c r="AEQ66" s="4"/>
      <c r="AER66" s="4"/>
      <c r="AES66" s="4"/>
      <c r="AET66" s="4"/>
      <c r="AEU66" s="4"/>
      <c r="AEV66" s="4"/>
      <c r="AEW66" s="4"/>
      <c r="AEX66" s="4"/>
      <c r="AEY66" s="4"/>
      <c r="AEZ66" s="4"/>
      <c r="AFA66" s="4"/>
      <c r="AFB66" s="4"/>
      <c r="AFC66" s="4"/>
      <c r="AFD66" s="4"/>
      <c r="AFE66" s="4"/>
      <c r="AFF66" s="4"/>
      <c r="AFG66" s="4"/>
      <c r="AFH66" s="4"/>
      <c r="AFI66" s="4"/>
      <c r="AFJ66" s="4"/>
      <c r="AFK66" s="4"/>
      <c r="AFL66" s="4"/>
      <c r="AFM66" s="4"/>
      <c r="AFN66" s="4"/>
      <c r="AFO66" s="4"/>
      <c r="AFP66" s="4"/>
      <c r="AFQ66" s="4"/>
      <c r="AFR66" s="4"/>
      <c r="AFS66" s="4"/>
      <c r="AFT66" s="4"/>
      <c r="AFU66" s="4"/>
      <c r="AFV66" s="4"/>
      <c r="AFW66" s="4"/>
      <c r="AFX66" s="4"/>
      <c r="AFY66" s="4"/>
      <c r="AFZ66" s="4"/>
      <c r="AGA66" s="4"/>
      <c r="AGB66" s="4"/>
      <c r="AGC66" s="4"/>
      <c r="AGD66" s="4"/>
      <c r="AGE66" s="4"/>
      <c r="AGF66" s="4"/>
      <c r="AGG66" s="4"/>
      <c r="AGH66" s="4"/>
      <c r="AGI66" s="4"/>
      <c r="AGJ66" s="4"/>
      <c r="AGK66" s="4"/>
      <c r="AGL66" s="4"/>
      <c r="AGM66" s="4"/>
      <c r="AGN66" s="4"/>
      <c r="AGO66" s="4"/>
      <c r="AGP66" s="4"/>
      <c r="AGQ66" s="4"/>
      <c r="AGR66" s="4"/>
      <c r="AGS66" s="4"/>
      <c r="AGT66" s="4"/>
      <c r="AGU66" s="4"/>
      <c r="AGV66" s="4"/>
      <c r="AGW66" s="4"/>
      <c r="AGX66" s="4"/>
      <c r="AGY66" s="4"/>
      <c r="AGZ66" s="4"/>
      <c r="AHA66" s="4"/>
      <c r="AHB66" s="4"/>
      <c r="AHC66" s="4"/>
      <c r="AHD66" s="4"/>
      <c r="AHE66" s="4"/>
      <c r="AHF66" s="4"/>
      <c r="AHG66" s="4"/>
      <c r="AHH66" s="4"/>
      <c r="AHI66" s="4"/>
      <c r="AHJ66" s="4"/>
      <c r="AHK66" s="4"/>
      <c r="AHL66" s="4"/>
      <c r="AHM66" s="4"/>
      <c r="AHN66" s="4"/>
      <c r="AHO66" s="4"/>
      <c r="AHP66" s="4"/>
      <c r="AHQ66" s="4"/>
      <c r="AHR66" s="4"/>
      <c r="AHS66" s="4"/>
      <c r="AHT66" s="4"/>
      <c r="AHU66" s="4"/>
      <c r="AHV66" s="4"/>
      <c r="AHW66" s="4"/>
      <c r="AHX66" s="4"/>
      <c r="AHY66" s="4"/>
      <c r="AHZ66" s="4"/>
      <c r="AIA66" s="4"/>
      <c r="AIB66" s="4"/>
      <c r="AIC66" s="4"/>
      <c r="AID66" s="4"/>
      <c r="AIE66" s="4"/>
      <c r="AIF66" s="4"/>
      <c r="AIG66" s="4"/>
      <c r="AIH66" s="4"/>
      <c r="AII66" s="4"/>
      <c r="AIJ66" s="4"/>
      <c r="AIK66" s="4"/>
      <c r="AIL66" s="4"/>
      <c r="AIM66" s="4"/>
      <c r="AIN66" s="4"/>
      <c r="AIO66" s="4"/>
      <c r="AIP66" s="4"/>
      <c r="AIQ66" s="4"/>
      <c r="AIR66" s="4"/>
      <c r="AIS66" s="4"/>
      <c r="AIT66" s="4"/>
      <c r="AIU66" s="4"/>
      <c r="AIV66" s="4"/>
      <c r="AIW66" s="4"/>
      <c r="AIX66" s="4"/>
      <c r="AIY66" s="4"/>
      <c r="AIZ66" s="4"/>
      <c r="AJA66" s="4"/>
      <c r="AJB66" s="4"/>
      <c r="AJC66" s="4"/>
      <c r="AJD66" s="4"/>
      <c r="AJE66" s="4"/>
      <c r="AJF66" s="4"/>
      <c r="AJG66" s="4"/>
      <c r="AJH66" s="4"/>
      <c r="AJI66" s="4"/>
      <c r="AJJ66" s="4"/>
      <c r="AJK66" s="4"/>
      <c r="AJL66" s="4"/>
      <c r="AJM66" s="4"/>
      <c r="AJN66" s="4"/>
      <c r="AJO66" s="4"/>
      <c r="AJP66" s="4"/>
      <c r="AJQ66" s="4"/>
      <c r="AJR66" s="4"/>
      <c r="AJS66" s="4"/>
      <c r="AJT66" s="4"/>
      <c r="AJU66" s="4"/>
      <c r="AJV66" s="4"/>
      <c r="AJW66" s="4"/>
      <c r="AJX66" s="4"/>
      <c r="AJY66" s="4"/>
      <c r="AJZ66" s="4"/>
      <c r="AKA66" s="4"/>
      <c r="AKB66" s="4"/>
      <c r="AKC66" s="4"/>
      <c r="AKD66" s="4"/>
      <c r="AKE66" s="4"/>
      <c r="AKF66" s="4"/>
      <c r="AKG66" s="4"/>
      <c r="AKH66" s="4"/>
      <c r="AKI66" s="4"/>
      <c r="AKJ66" s="4"/>
      <c r="AKK66" s="4"/>
      <c r="AKL66" s="4"/>
      <c r="AKM66" s="4"/>
      <c r="AKN66" s="4"/>
      <c r="AKO66" s="4"/>
      <c r="AKP66" s="4"/>
      <c r="AKQ66" s="4"/>
      <c r="AKR66" s="4"/>
      <c r="AKS66" s="4"/>
      <c r="AKT66" s="4"/>
      <c r="AKU66" s="4"/>
      <c r="AKV66" s="4"/>
      <c r="AKW66" s="4"/>
      <c r="AKX66" s="4"/>
      <c r="AKY66" s="4"/>
      <c r="AKZ66" s="4"/>
      <c r="ALA66" s="4"/>
      <c r="ALB66" s="4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  <c r="AMK66" s="4"/>
    </row>
    <row r="67" spans="1:1025" s="5" customFormat="1" x14ac:dyDescent="0.3">
      <c r="A67" s="3"/>
      <c r="B67" s="3"/>
      <c r="C67" s="4"/>
      <c r="D67" s="4"/>
      <c r="E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  <c r="ZX67" s="4"/>
      <c r="ZY67" s="4"/>
      <c r="ZZ67" s="4"/>
      <c r="AAA67" s="4"/>
      <c r="AAB67" s="4"/>
      <c r="AAC67" s="4"/>
      <c r="AAD67" s="4"/>
      <c r="AAE67" s="4"/>
      <c r="AAF67" s="4"/>
      <c r="AAG67" s="4"/>
      <c r="AAH67" s="4"/>
      <c r="AAI67" s="4"/>
      <c r="AAJ67" s="4"/>
      <c r="AAK67" s="4"/>
      <c r="AAL67" s="4"/>
      <c r="AAM67" s="4"/>
      <c r="AAN67" s="4"/>
      <c r="AAO67" s="4"/>
      <c r="AAP67" s="4"/>
      <c r="AAQ67" s="4"/>
      <c r="AAR67" s="4"/>
      <c r="AAS67" s="4"/>
      <c r="AAT67" s="4"/>
      <c r="AAU67" s="4"/>
      <c r="AAV67" s="4"/>
      <c r="AAW67" s="4"/>
      <c r="AAX67" s="4"/>
      <c r="AAY67" s="4"/>
      <c r="AAZ67" s="4"/>
      <c r="ABA67" s="4"/>
      <c r="ABB67" s="4"/>
      <c r="ABC67" s="4"/>
      <c r="ABD67" s="4"/>
      <c r="ABE67" s="4"/>
      <c r="ABF67" s="4"/>
      <c r="ABG67" s="4"/>
      <c r="ABH67" s="4"/>
      <c r="ABI67" s="4"/>
      <c r="ABJ67" s="4"/>
      <c r="ABK67" s="4"/>
      <c r="ABL67" s="4"/>
      <c r="ABM67" s="4"/>
      <c r="ABN67" s="4"/>
      <c r="ABO67" s="4"/>
      <c r="ABP67" s="4"/>
      <c r="ABQ67" s="4"/>
      <c r="ABR67" s="4"/>
      <c r="ABS67" s="4"/>
      <c r="ABT67" s="4"/>
      <c r="ABU67" s="4"/>
      <c r="ABV67" s="4"/>
      <c r="ABW67" s="4"/>
      <c r="ABX67" s="4"/>
      <c r="ABY67" s="4"/>
      <c r="ABZ67" s="4"/>
      <c r="ACA67" s="4"/>
      <c r="ACB67" s="4"/>
      <c r="ACC67" s="4"/>
      <c r="ACD67" s="4"/>
      <c r="ACE67" s="4"/>
      <c r="ACF67" s="4"/>
      <c r="ACG67" s="4"/>
      <c r="ACH67" s="4"/>
      <c r="ACI67" s="4"/>
      <c r="ACJ67" s="4"/>
      <c r="ACK67" s="4"/>
      <c r="ACL67" s="4"/>
      <c r="ACM67" s="4"/>
      <c r="ACN67" s="4"/>
      <c r="ACO67" s="4"/>
      <c r="ACP67" s="4"/>
      <c r="ACQ67" s="4"/>
      <c r="ACR67" s="4"/>
      <c r="ACS67" s="4"/>
      <c r="ACT67" s="4"/>
      <c r="ACU67" s="4"/>
      <c r="ACV67" s="4"/>
      <c r="ACW67" s="4"/>
      <c r="ACX67" s="4"/>
      <c r="ACY67" s="4"/>
      <c r="ACZ67" s="4"/>
      <c r="ADA67" s="4"/>
      <c r="ADB67" s="4"/>
      <c r="ADC67" s="4"/>
      <c r="ADD67" s="4"/>
      <c r="ADE67" s="4"/>
      <c r="ADF67" s="4"/>
      <c r="ADG67" s="4"/>
      <c r="ADH67" s="4"/>
      <c r="ADI67" s="4"/>
      <c r="ADJ67" s="4"/>
      <c r="ADK67" s="4"/>
      <c r="ADL67" s="4"/>
      <c r="ADM67" s="4"/>
      <c r="ADN67" s="4"/>
      <c r="ADO67" s="4"/>
      <c r="ADP67" s="4"/>
      <c r="ADQ67" s="4"/>
      <c r="ADR67" s="4"/>
      <c r="ADS67" s="4"/>
      <c r="ADT67" s="4"/>
      <c r="ADU67" s="4"/>
      <c r="ADV67" s="4"/>
      <c r="ADW67" s="4"/>
      <c r="ADX67" s="4"/>
      <c r="ADY67" s="4"/>
      <c r="ADZ67" s="4"/>
      <c r="AEA67" s="4"/>
      <c r="AEB67" s="4"/>
      <c r="AEC67" s="4"/>
      <c r="AED67" s="4"/>
      <c r="AEE67" s="4"/>
      <c r="AEF67" s="4"/>
      <c r="AEG67" s="4"/>
      <c r="AEH67" s="4"/>
      <c r="AEI67" s="4"/>
      <c r="AEJ67" s="4"/>
      <c r="AEK67" s="4"/>
      <c r="AEL67" s="4"/>
      <c r="AEM67" s="4"/>
      <c r="AEN67" s="4"/>
      <c r="AEO67" s="4"/>
      <c r="AEP67" s="4"/>
      <c r="AEQ67" s="4"/>
      <c r="AER67" s="4"/>
      <c r="AES67" s="4"/>
      <c r="AET67" s="4"/>
      <c r="AEU67" s="4"/>
      <c r="AEV67" s="4"/>
      <c r="AEW67" s="4"/>
      <c r="AEX67" s="4"/>
      <c r="AEY67" s="4"/>
      <c r="AEZ67" s="4"/>
      <c r="AFA67" s="4"/>
      <c r="AFB67" s="4"/>
      <c r="AFC67" s="4"/>
      <c r="AFD67" s="4"/>
      <c r="AFE67" s="4"/>
      <c r="AFF67" s="4"/>
      <c r="AFG67" s="4"/>
      <c r="AFH67" s="4"/>
      <c r="AFI67" s="4"/>
      <c r="AFJ67" s="4"/>
      <c r="AFK67" s="4"/>
      <c r="AFL67" s="4"/>
      <c r="AFM67" s="4"/>
      <c r="AFN67" s="4"/>
      <c r="AFO67" s="4"/>
      <c r="AFP67" s="4"/>
      <c r="AFQ67" s="4"/>
      <c r="AFR67" s="4"/>
      <c r="AFS67" s="4"/>
      <c r="AFT67" s="4"/>
      <c r="AFU67" s="4"/>
      <c r="AFV67" s="4"/>
      <c r="AFW67" s="4"/>
      <c r="AFX67" s="4"/>
      <c r="AFY67" s="4"/>
      <c r="AFZ67" s="4"/>
      <c r="AGA67" s="4"/>
      <c r="AGB67" s="4"/>
      <c r="AGC67" s="4"/>
      <c r="AGD67" s="4"/>
      <c r="AGE67" s="4"/>
      <c r="AGF67" s="4"/>
      <c r="AGG67" s="4"/>
      <c r="AGH67" s="4"/>
      <c r="AGI67" s="4"/>
      <c r="AGJ67" s="4"/>
      <c r="AGK67" s="4"/>
      <c r="AGL67" s="4"/>
      <c r="AGM67" s="4"/>
      <c r="AGN67" s="4"/>
      <c r="AGO67" s="4"/>
      <c r="AGP67" s="4"/>
      <c r="AGQ67" s="4"/>
      <c r="AGR67" s="4"/>
      <c r="AGS67" s="4"/>
      <c r="AGT67" s="4"/>
      <c r="AGU67" s="4"/>
      <c r="AGV67" s="4"/>
      <c r="AGW67" s="4"/>
      <c r="AGX67" s="4"/>
      <c r="AGY67" s="4"/>
      <c r="AGZ67" s="4"/>
      <c r="AHA67" s="4"/>
      <c r="AHB67" s="4"/>
      <c r="AHC67" s="4"/>
      <c r="AHD67" s="4"/>
      <c r="AHE67" s="4"/>
      <c r="AHF67" s="4"/>
      <c r="AHG67" s="4"/>
      <c r="AHH67" s="4"/>
      <c r="AHI67" s="4"/>
      <c r="AHJ67" s="4"/>
      <c r="AHK67" s="4"/>
      <c r="AHL67" s="4"/>
      <c r="AHM67" s="4"/>
      <c r="AHN67" s="4"/>
      <c r="AHO67" s="4"/>
      <c r="AHP67" s="4"/>
      <c r="AHQ67" s="4"/>
      <c r="AHR67" s="4"/>
      <c r="AHS67" s="4"/>
      <c r="AHT67" s="4"/>
      <c r="AHU67" s="4"/>
      <c r="AHV67" s="4"/>
      <c r="AHW67" s="4"/>
      <c r="AHX67" s="4"/>
      <c r="AHY67" s="4"/>
      <c r="AHZ67" s="4"/>
      <c r="AIA67" s="4"/>
      <c r="AIB67" s="4"/>
      <c r="AIC67" s="4"/>
      <c r="AID67" s="4"/>
      <c r="AIE67" s="4"/>
      <c r="AIF67" s="4"/>
      <c r="AIG67" s="4"/>
      <c r="AIH67" s="4"/>
      <c r="AII67" s="4"/>
      <c r="AIJ67" s="4"/>
      <c r="AIK67" s="4"/>
      <c r="AIL67" s="4"/>
      <c r="AIM67" s="4"/>
      <c r="AIN67" s="4"/>
      <c r="AIO67" s="4"/>
      <c r="AIP67" s="4"/>
      <c r="AIQ67" s="4"/>
      <c r="AIR67" s="4"/>
      <c r="AIS67" s="4"/>
      <c r="AIT67" s="4"/>
      <c r="AIU67" s="4"/>
      <c r="AIV67" s="4"/>
      <c r="AIW67" s="4"/>
      <c r="AIX67" s="4"/>
      <c r="AIY67" s="4"/>
      <c r="AIZ67" s="4"/>
      <c r="AJA67" s="4"/>
      <c r="AJB67" s="4"/>
      <c r="AJC67" s="4"/>
      <c r="AJD67" s="4"/>
      <c r="AJE67" s="4"/>
      <c r="AJF67" s="4"/>
      <c r="AJG67" s="4"/>
      <c r="AJH67" s="4"/>
      <c r="AJI67" s="4"/>
      <c r="AJJ67" s="4"/>
      <c r="AJK67" s="4"/>
      <c r="AJL67" s="4"/>
      <c r="AJM67" s="4"/>
      <c r="AJN67" s="4"/>
      <c r="AJO67" s="4"/>
      <c r="AJP67" s="4"/>
      <c r="AJQ67" s="4"/>
      <c r="AJR67" s="4"/>
      <c r="AJS67" s="4"/>
      <c r="AJT67" s="4"/>
      <c r="AJU67" s="4"/>
      <c r="AJV67" s="4"/>
      <c r="AJW67" s="4"/>
      <c r="AJX67" s="4"/>
      <c r="AJY67" s="4"/>
      <c r="AJZ67" s="4"/>
      <c r="AKA67" s="4"/>
      <c r="AKB67" s="4"/>
      <c r="AKC67" s="4"/>
      <c r="AKD67" s="4"/>
      <c r="AKE67" s="4"/>
      <c r="AKF67" s="4"/>
      <c r="AKG67" s="4"/>
      <c r="AKH67" s="4"/>
      <c r="AKI67" s="4"/>
      <c r="AKJ67" s="4"/>
      <c r="AKK67" s="4"/>
      <c r="AKL67" s="4"/>
      <c r="AKM67" s="4"/>
      <c r="AKN67" s="4"/>
      <c r="AKO67" s="4"/>
      <c r="AKP67" s="4"/>
      <c r="AKQ67" s="4"/>
      <c r="AKR67" s="4"/>
      <c r="AKS67" s="4"/>
      <c r="AKT67" s="4"/>
      <c r="AKU67" s="4"/>
      <c r="AKV67" s="4"/>
      <c r="AKW67" s="4"/>
      <c r="AKX67" s="4"/>
      <c r="AKY67" s="4"/>
      <c r="AKZ67" s="4"/>
      <c r="ALA67" s="4"/>
      <c r="ALB67" s="4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  <c r="AMK67" s="4"/>
    </row>
    <row r="68" spans="1:1025" x14ac:dyDescent="0.3">
      <c r="F68" s="5"/>
    </row>
    <row r="69" spans="1:1025" x14ac:dyDescent="0.3">
      <c r="F69" s="5"/>
    </row>
    <row r="70" spans="1:1025" x14ac:dyDescent="0.3">
      <c r="F70" s="5"/>
    </row>
    <row r="71" spans="1:1025" x14ac:dyDescent="0.3">
      <c r="F71" s="5"/>
    </row>
    <row r="72" spans="1:1025" x14ac:dyDescent="0.3">
      <c r="F72" s="5"/>
    </row>
    <row r="73" spans="1:1025" x14ac:dyDescent="0.3">
      <c r="F73" s="5"/>
    </row>
    <row r="74" spans="1:1025" x14ac:dyDescent="0.3">
      <c r="F74" s="5"/>
    </row>
    <row r="75" spans="1:1025" x14ac:dyDescent="0.3">
      <c r="F75" s="5"/>
    </row>
    <row r="76" spans="1:1025" x14ac:dyDescent="0.3">
      <c r="F76" s="5"/>
    </row>
    <row r="77" spans="1:1025" x14ac:dyDescent="0.3">
      <c r="F77" s="5"/>
    </row>
    <row r="78" spans="1:1025" x14ac:dyDescent="0.3">
      <c r="F78" s="5"/>
    </row>
    <row r="79" spans="1:1025" x14ac:dyDescent="0.3">
      <c r="F79" s="5"/>
    </row>
    <row r="80" spans="1:1025" x14ac:dyDescent="0.3">
      <c r="F80" s="5"/>
    </row>
    <row r="81" spans="1:1025" x14ac:dyDescent="0.3">
      <c r="F81" s="5"/>
    </row>
    <row r="82" spans="1:1025" x14ac:dyDescent="0.3">
      <c r="F82" s="5"/>
    </row>
    <row r="83" spans="1:1025" x14ac:dyDescent="0.3">
      <c r="F83" s="5"/>
    </row>
    <row r="84" spans="1:1025" x14ac:dyDescent="0.3">
      <c r="F84" s="5"/>
    </row>
    <row r="85" spans="1:1025" x14ac:dyDescent="0.3">
      <c r="F85" s="5"/>
    </row>
    <row r="86" spans="1:1025" x14ac:dyDescent="0.3">
      <c r="F86" s="5"/>
    </row>
    <row r="87" spans="1:1025" x14ac:dyDescent="0.3">
      <c r="F87" s="5"/>
    </row>
    <row r="88" spans="1:1025" x14ac:dyDescent="0.3">
      <c r="F88" s="5"/>
    </row>
    <row r="89" spans="1:1025" x14ac:dyDescent="0.3">
      <c r="F89" s="5"/>
    </row>
    <row r="90" spans="1:1025" x14ac:dyDescent="0.3">
      <c r="F90" s="5"/>
    </row>
    <row r="91" spans="1:1025" x14ac:dyDescent="0.3">
      <c r="F91" s="5"/>
    </row>
    <row r="92" spans="1:1025" x14ac:dyDescent="0.3">
      <c r="F92" s="5"/>
    </row>
    <row r="93" spans="1:1025" x14ac:dyDescent="0.3">
      <c r="F93" s="5"/>
    </row>
    <row r="94" spans="1:1025" x14ac:dyDescent="0.3">
      <c r="F94" s="5"/>
    </row>
    <row r="95" spans="1:1025" s="5" customFormat="1" x14ac:dyDescent="0.3">
      <c r="A95" s="4"/>
      <c r="B95" s="3"/>
      <c r="C95" s="4"/>
      <c r="D95" s="4"/>
      <c r="E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  <c r="RG95" s="4"/>
      <c r="RH95" s="4"/>
      <c r="RI95" s="4"/>
      <c r="RJ95" s="4"/>
      <c r="RK95" s="4"/>
      <c r="RL95" s="4"/>
      <c r="RM95" s="4"/>
      <c r="RN95" s="4"/>
      <c r="RO95" s="4"/>
      <c r="RP95" s="4"/>
      <c r="RQ95" s="4"/>
      <c r="RR95" s="4"/>
      <c r="RS95" s="4"/>
      <c r="RT95" s="4"/>
      <c r="RU95" s="4"/>
      <c r="RV95" s="4"/>
      <c r="RW95" s="4"/>
      <c r="RX95" s="4"/>
      <c r="RY95" s="4"/>
      <c r="RZ95" s="4"/>
      <c r="SA95" s="4"/>
      <c r="SB95" s="4"/>
      <c r="SC95" s="4"/>
      <c r="SD95" s="4"/>
      <c r="SE95" s="4"/>
      <c r="SF95" s="4"/>
      <c r="SG95" s="4"/>
      <c r="SH95" s="4"/>
      <c r="SI95" s="4"/>
      <c r="SJ95" s="4"/>
      <c r="SK95" s="4"/>
      <c r="SL95" s="4"/>
      <c r="SM95" s="4"/>
      <c r="SN95" s="4"/>
      <c r="SO95" s="4"/>
      <c r="SP95" s="4"/>
      <c r="SQ95" s="4"/>
      <c r="SR95" s="4"/>
      <c r="SS95" s="4"/>
      <c r="ST95" s="4"/>
      <c r="SU95" s="4"/>
      <c r="SV95" s="4"/>
      <c r="SW95" s="4"/>
      <c r="SX95" s="4"/>
      <c r="SY95" s="4"/>
      <c r="SZ95" s="4"/>
      <c r="TA95" s="4"/>
      <c r="TB95" s="4"/>
      <c r="TC95" s="4"/>
      <c r="TD95" s="4"/>
      <c r="TE95" s="4"/>
      <c r="TF95" s="4"/>
      <c r="TG95" s="4"/>
      <c r="TH95" s="4"/>
      <c r="TI95" s="4"/>
      <c r="TJ95" s="4"/>
      <c r="TK95" s="4"/>
      <c r="TL95" s="4"/>
      <c r="TM95" s="4"/>
      <c r="TN95" s="4"/>
      <c r="TO95" s="4"/>
      <c r="TP95" s="4"/>
      <c r="TQ95" s="4"/>
      <c r="TR95" s="4"/>
      <c r="TS95" s="4"/>
      <c r="TT95" s="4"/>
      <c r="TU95" s="4"/>
      <c r="TV95" s="4"/>
      <c r="TW95" s="4"/>
      <c r="TX95" s="4"/>
      <c r="TY95" s="4"/>
      <c r="TZ95" s="4"/>
      <c r="UA95" s="4"/>
      <c r="UB95" s="4"/>
      <c r="UC95" s="4"/>
      <c r="UD95" s="4"/>
      <c r="UE95" s="4"/>
      <c r="UF95" s="4"/>
      <c r="UG95" s="4"/>
      <c r="UH95" s="4"/>
      <c r="UI95" s="4"/>
      <c r="UJ95" s="4"/>
      <c r="UK95" s="4"/>
      <c r="UL95" s="4"/>
      <c r="UM95" s="4"/>
      <c r="UN95" s="4"/>
      <c r="UO95" s="4"/>
      <c r="UP95" s="4"/>
      <c r="UQ95" s="4"/>
      <c r="UR95" s="4"/>
      <c r="US95" s="4"/>
      <c r="UT95" s="4"/>
      <c r="UU95" s="4"/>
      <c r="UV95" s="4"/>
      <c r="UW95" s="4"/>
      <c r="UX95" s="4"/>
      <c r="UY95" s="4"/>
      <c r="UZ95" s="4"/>
      <c r="VA95" s="4"/>
      <c r="VB95" s="4"/>
      <c r="VC95" s="4"/>
      <c r="VD95" s="4"/>
      <c r="VE95" s="4"/>
      <c r="VF95" s="4"/>
      <c r="VG95" s="4"/>
      <c r="VH95" s="4"/>
      <c r="VI95" s="4"/>
      <c r="VJ95" s="4"/>
      <c r="VK95" s="4"/>
      <c r="VL95" s="4"/>
      <c r="VM95" s="4"/>
      <c r="VN95" s="4"/>
      <c r="VO95" s="4"/>
      <c r="VP95" s="4"/>
      <c r="VQ95" s="4"/>
      <c r="VR95" s="4"/>
      <c r="VS95" s="4"/>
      <c r="VT95" s="4"/>
      <c r="VU95" s="4"/>
      <c r="VV95" s="4"/>
      <c r="VW95" s="4"/>
      <c r="VX95" s="4"/>
      <c r="VY95" s="4"/>
      <c r="VZ95" s="4"/>
      <c r="WA95" s="4"/>
      <c r="WB95" s="4"/>
      <c r="WC95" s="4"/>
      <c r="WD95" s="4"/>
      <c r="WE95" s="4"/>
      <c r="WF95" s="4"/>
      <c r="WG95" s="4"/>
      <c r="WH95" s="4"/>
      <c r="WI95" s="4"/>
      <c r="WJ95" s="4"/>
      <c r="WK95" s="4"/>
      <c r="WL95" s="4"/>
      <c r="WM95" s="4"/>
      <c r="WN95" s="4"/>
      <c r="WO95" s="4"/>
      <c r="WP95" s="4"/>
      <c r="WQ95" s="4"/>
      <c r="WR95" s="4"/>
      <c r="WS95" s="4"/>
      <c r="WT95" s="4"/>
      <c r="WU95" s="4"/>
      <c r="WV95" s="4"/>
      <c r="WW95" s="4"/>
      <c r="WX95" s="4"/>
      <c r="WY95" s="4"/>
      <c r="WZ95" s="4"/>
      <c r="XA95" s="4"/>
      <c r="XB95" s="4"/>
      <c r="XC95" s="4"/>
      <c r="XD95" s="4"/>
      <c r="XE95" s="4"/>
      <c r="XF95" s="4"/>
      <c r="XG95" s="4"/>
      <c r="XH95" s="4"/>
      <c r="XI95" s="4"/>
      <c r="XJ95" s="4"/>
      <c r="XK95" s="4"/>
      <c r="XL95" s="4"/>
      <c r="XM95" s="4"/>
      <c r="XN95" s="4"/>
      <c r="XO95" s="4"/>
      <c r="XP95" s="4"/>
      <c r="XQ95" s="4"/>
      <c r="XR95" s="4"/>
      <c r="XS95" s="4"/>
      <c r="XT95" s="4"/>
      <c r="XU95" s="4"/>
      <c r="XV95" s="4"/>
      <c r="XW95" s="4"/>
      <c r="XX95" s="4"/>
      <c r="XY95" s="4"/>
      <c r="XZ95" s="4"/>
      <c r="YA95" s="4"/>
      <c r="YB95" s="4"/>
      <c r="YC95" s="4"/>
      <c r="YD95" s="4"/>
      <c r="YE95" s="4"/>
      <c r="YF95" s="4"/>
      <c r="YG95" s="4"/>
      <c r="YH95" s="4"/>
      <c r="YI95" s="4"/>
      <c r="YJ95" s="4"/>
      <c r="YK95" s="4"/>
      <c r="YL95" s="4"/>
      <c r="YM95" s="4"/>
      <c r="YN95" s="4"/>
      <c r="YO95" s="4"/>
      <c r="YP95" s="4"/>
      <c r="YQ95" s="4"/>
      <c r="YR95" s="4"/>
      <c r="YS95" s="4"/>
      <c r="YT95" s="4"/>
      <c r="YU95" s="4"/>
      <c r="YV95" s="4"/>
      <c r="YW95" s="4"/>
      <c r="YX95" s="4"/>
      <c r="YY95" s="4"/>
      <c r="YZ95" s="4"/>
      <c r="ZA95" s="4"/>
      <c r="ZB95" s="4"/>
      <c r="ZC95" s="4"/>
      <c r="ZD95" s="4"/>
      <c r="ZE95" s="4"/>
      <c r="ZF95" s="4"/>
      <c r="ZG95" s="4"/>
      <c r="ZH95" s="4"/>
      <c r="ZI95" s="4"/>
      <c r="ZJ95" s="4"/>
      <c r="ZK95" s="4"/>
      <c r="ZL95" s="4"/>
      <c r="ZM95" s="4"/>
      <c r="ZN95" s="4"/>
      <c r="ZO95" s="4"/>
      <c r="ZP95" s="4"/>
      <c r="ZQ95" s="4"/>
      <c r="ZR95" s="4"/>
      <c r="ZS95" s="4"/>
      <c r="ZT95" s="4"/>
      <c r="ZU95" s="4"/>
      <c r="ZV95" s="4"/>
      <c r="ZW95" s="4"/>
      <c r="ZX95" s="4"/>
      <c r="ZY95" s="4"/>
      <c r="ZZ95" s="4"/>
      <c r="AAA95" s="4"/>
      <c r="AAB95" s="4"/>
      <c r="AAC95" s="4"/>
      <c r="AAD95" s="4"/>
      <c r="AAE95" s="4"/>
      <c r="AAF95" s="4"/>
      <c r="AAG95" s="4"/>
      <c r="AAH95" s="4"/>
      <c r="AAI95" s="4"/>
      <c r="AAJ95" s="4"/>
      <c r="AAK95" s="4"/>
      <c r="AAL95" s="4"/>
      <c r="AAM95" s="4"/>
      <c r="AAN95" s="4"/>
      <c r="AAO95" s="4"/>
      <c r="AAP95" s="4"/>
      <c r="AAQ95" s="4"/>
      <c r="AAR95" s="4"/>
      <c r="AAS95" s="4"/>
      <c r="AAT95" s="4"/>
      <c r="AAU95" s="4"/>
      <c r="AAV95" s="4"/>
      <c r="AAW95" s="4"/>
      <c r="AAX95" s="4"/>
      <c r="AAY95" s="4"/>
      <c r="AAZ95" s="4"/>
      <c r="ABA95" s="4"/>
      <c r="ABB95" s="4"/>
      <c r="ABC95" s="4"/>
      <c r="ABD95" s="4"/>
      <c r="ABE95" s="4"/>
      <c r="ABF95" s="4"/>
      <c r="ABG95" s="4"/>
      <c r="ABH95" s="4"/>
      <c r="ABI95" s="4"/>
      <c r="ABJ95" s="4"/>
      <c r="ABK95" s="4"/>
      <c r="ABL95" s="4"/>
      <c r="ABM95" s="4"/>
      <c r="ABN95" s="4"/>
      <c r="ABO95" s="4"/>
      <c r="ABP95" s="4"/>
      <c r="ABQ95" s="4"/>
      <c r="ABR95" s="4"/>
      <c r="ABS95" s="4"/>
      <c r="ABT95" s="4"/>
      <c r="ABU95" s="4"/>
      <c r="ABV95" s="4"/>
      <c r="ABW95" s="4"/>
      <c r="ABX95" s="4"/>
      <c r="ABY95" s="4"/>
      <c r="ABZ95" s="4"/>
      <c r="ACA95" s="4"/>
      <c r="ACB95" s="4"/>
      <c r="ACC95" s="4"/>
      <c r="ACD95" s="4"/>
      <c r="ACE95" s="4"/>
      <c r="ACF95" s="4"/>
      <c r="ACG95" s="4"/>
      <c r="ACH95" s="4"/>
      <c r="ACI95" s="4"/>
      <c r="ACJ95" s="4"/>
      <c r="ACK95" s="4"/>
      <c r="ACL95" s="4"/>
      <c r="ACM95" s="4"/>
      <c r="ACN95" s="4"/>
      <c r="ACO95" s="4"/>
      <c r="ACP95" s="4"/>
      <c r="ACQ95" s="4"/>
      <c r="ACR95" s="4"/>
      <c r="ACS95" s="4"/>
      <c r="ACT95" s="4"/>
      <c r="ACU95" s="4"/>
      <c r="ACV95" s="4"/>
      <c r="ACW95" s="4"/>
      <c r="ACX95" s="4"/>
      <c r="ACY95" s="4"/>
      <c r="ACZ95" s="4"/>
      <c r="ADA95" s="4"/>
      <c r="ADB95" s="4"/>
      <c r="ADC95" s="4"/>
      <c r="ADD95" s="4"/>
      <c r="ADE95" s="4"/>
      <c r="ADF95" s="4"/>
      <c r="ADG95" s="4"/>
      <c r="ADH95" s="4"/>
      <c r="ADI95" s="4"/>
      <c r="ADJ95" s="4"/>
      <c r="ADK95" s="4"/>
      <c r="ADL95" s="4"/>
      <c r="ADM95" s="4"/>
      <c r="ADN95" s="4"/>
      <c r="ADO95" s="4"/>
      <c r="ADP95" s="4"/>
      <c r="ADQ95" s="4"/>
      <c r="ADR95" s="4"/>
      <c r="ADS95" s="4"/>
      <c r="ADT95" s="4"/>
      <c r="ADU95" s="4"/>
      <c r="ADV95" s="4"/>
      <c r="ADW95" s="4"/>
      <c r="ADX95" s="4"/>
      <c r="ADY95" s="4"/>
      <c r="ADZ95" s="4"/>
      <c r="AEA95" s="4"/>
      <c r="AEB95" s="4"/>
      <c r="AEC95" s="4"/>
      <c r="AED95" s="4"/>
      <c r="AEE95" s="4"/>
      <c r="AEF95" s="4"/>
      <c r="AEG95" s="4"/>
      <c r="AEH95" s="4"/>
      <c r="AEI95" s="4"/>
      <c r="AEJ95" s="4"/>
      <c r="AEK95" s="4"/>
      <c r="AEL95" s="4"/>
      <c r="AEM95" s="4"/>
      <c r="AEN95" s="4"/>
      <c r="AEO95" s="4"/>
      <c r="AEP95" s="4"/>
      <c r="AEQ95" s="4"/>
      <c r="AER95" s="4"/>
      <c r="AES95" s="4"/>
      <c r="AET95" s="4"/>
      <c r="AEU95" s="4"/>
      <c r="AEV95" s="4"/>
      <c r="AEW95" s="4"/>
      <c r="AEX95" s="4"/>
      <c r="AEY95" s="4"/>
      <c r="AEZ95" s="4"/>
      <c r="AFA95" s="4"/>
      <c r="AFB95" s="4"/>
      <c r="AFC95" s="4"/>
      <c r="AFD95" s="4"/>
      <c r="AFE95" s="4"/>
      <c r="AFF95" s="4"/>
      <c r="AFG95" s="4"/>
      <c r="AFH95" s="4"/>
      <c r="AFI95" s="4"/>
      <c r="AFJ95" s="4"/>
      <c r="AFK95" s="4"/>
      <c r="AFL95" s="4"/>
      <c r="AFM95" s="4"/>
      <c r="AFN95" s="4"/>
      <c r="AFO95" s="4"/>
      <c r="AFP95" s="4"/>
      <c r="AFQ95" s="4"/>
      <c r="AFR95" s="4"/>
      <c r="AFS95" s="4"/>
      <c r="AFT95" s="4"/>
      <c r="AFU95" s="4"/>
      <c r="AFV95" s="4"/>
      <c r="AFW95" s="4"/>
      <c r="AFX95" s="4"/>
      <c r="AFY95" s="4"/>
      <c r="AFZ95" s="4"/>
      <c r="AGA95" s="4"/>
      <c r="AGB95" s="4"/>
      <c r="AGC95" s="4"/>
      <c r="AGD95" s="4"/>
      <c r="AGE95" s="4"/>
      <c r="AGF95" s="4"/>
      <c r="AGG95" s="4"/>
      <c r="AGH95" s="4"/>
      <c r="AGI95" s="4"/>
      <c r="AGJ95" s="4"/>
      <c r="AGK95" s="4"/>
      <c r="AGL95" s="4"/>
      <c r="AGM95" s="4"/>
      <c r="AGN95" s="4"/>
      <c r="AGO95" s="4"/>
      <c r="AGP95" s="4"/>
      <c r="AGQ95" s="4"/>
      <c r="AGR95" s="4"/>
      <c r="AGS95" s="4"/>
      <c r="AGT95" s="4"/>
      <c r="AGU95" s="4"/>
      <c r="AGV95" s="4"/>
      <c r="AGW95" s="4"/>
      <c r="AGX95" s="4"/>
      <c r="AGY95" s="4"/>
      <c r="AGZ95" s="4"/>
      <c r="AHA95" s="4"/>
      <c r="AHB95" s="4"/>
      <c r="AHC95" s="4"/>
      <c r="AHD95" s="4"/>
      <c r="AHE95" s="4"/>
      <c r="AHF95" s="4"/>
      <c r="AHG95" s="4"/>
      <c r="AHH95" s="4"/>
      <c r="AHI95" s="4"/>
      <c r="AHJ95" s="4"/>
      <c r="AHK95" s="4"/>
      <c r="AHL95" s="4"/>
      <c r="AHM95" s="4"/>
      <c r="AHN95" s="4"/>
      <c r="AHO95" s="4"/>
      <c r="AHP95" s="4"/>
      <c r="AHQ95" s="4"/>
      <c r="AHR95" s="4"/>
      <c r="AHS95" s="4"/>
      <c r="AHT95" s="4"/>
      <c r="AHU95" s="4"/>
      <c r="AHV95" s="4"/>
      <c r="AHW95" s="4"/>
      <c r="AHX95" s="4"/>
      <c r="AHY95" s="4"/>
      <c r="AHZ95" s="4"/>
      <c r="AIA95" s="4"/>
      <c r="AIB95" s="4"/>
      <c r="AIC95" s="4"/>
      <c r="AID95" s="4"/>
      <c r="AIE95" s="4"/>
      <c r="AIF95" s="4"/>
      <c r="AIG95" s="4"/>
      <c r="AIH95" s="4"/>
      <c r="AII95" s="4"/>
      <c r="AIJ95" s="4"/>
      <c r="AIK95" s="4"/>
      <c r="AIL95" s="4"/>
      <c r="AIM95" s="4"/>
      <c r="AIN95" s="4"/>
      <c r="AIO95" s="4"/>
      <c r="AIP95" s="4"/>
      <c r="AIQ95" s="4"/>
      <c r="AIR95" s="4"/>
      <c r="AIS95" s="4"/>
      <c r="AIT95" s="4"/>
      <c r="AIU95" s="4"/>
      <c r="AIV95" s="4"/>
      <c r="AIW95" s="4"/>
      <c r="AIX95" s="4"/>
      <c r="AIY95" s="4"/>
      <c r="AIZ95" s="4"/>
      <c r="AJA95" s="4"/>
      <c r="AJB95" s="4"/>
      <c r="AJC95" s="4"/>
      <c r="AJD95" s="4"/>
      <c r="AJE95" s="4"/>
      <c r="AJF95" s="4"/>
      <c r="AJG95" s="4"/>
      <c r="AJH95" s="4"/>
      <c r="AJI95" s="4"/>
      <c r="AJJ95" s="4"/>
      <c r="AJK95" s="4"/>
      <c r="AJL95" s="4"/>
      <c r="AJM95" s="4"/>
      <c r="AJN95" s="4"/>
      <c r="AJO95" s="4"/>
      <c r="AJP95" s="4"/>
      <c r="AJQ95" s="4"/>
      <c r="AJR95" s="4"/>
      <c r="AJS95" s="4"/>
      <c r="AJT95" s="4"/>
      <c r="AJU95" s="4"/>
      <c r="AJV95" s="4"/>
      <c r="AJW95" s="4"/>
      <c r="AJX95" s="4"/>
      <c r="AJY95" s="4"/>
      <c r="AJZ95" s="4"/>
      <c r="AKA95" s="4"/>
      <c r="AKB95" s="4"/>
      <c r="AKC95" s="4"/>
      <c r="AKD95" s="4"/>
      <c r="AKE95" s="4"/>
      <c r="AKF95" s="4"/>
      <c r="AKG95" s="4"/>
      <c r="AKH95" s="4"/>
      <c r="AKI95" s="4"/>
      <c r="AKJ95" s="4"/>
      <c r="AKK95" s="4"/>
      <c r="AKL95" s="4"/>
      <c r="AKM95" s="4"/>
      <c r="AKN95" s="4"/>
      <c r="AKO95" s="4"/>
      <c r="AKP95" s="4"/>
      <c r="AKQ95" s="4"/>
      <c r="AKR95" s="4"/>
      <c r="AKS95" s="4"/>
      <c r="AKT95" s="4"/>
      <c r="AKU95" s="4"/>
      <c r="AKV95" s="4"/>
      <c r="AKW95" s="4"/>
      <c r="AKX95" s="4"/>
      <c r="AKY95" s="4"/>
      <c r="AKZ95" s="4"/>
      <c r="ALA95" s="4"/>
      <c r="ALB95" s="4"/>
      <c r="ALC95" s="4"/>
      <c r="ALD95" s="4"/>
      <c r="ALE95" s="4"/>
      <c r="ALF95" s="4"/>
      <c r="ALG95" s="4"/>
      <c r="ALH95" s="4"/>
      <c r="ALI95" s="4"/>
      <c r="ALJ95" s="4"/>
      <c r="ALK95" s="4"/>
      <c r="ALL95" s="4"/>
      <c r="ALM95" s="4"/>
      <c r="ALN95" s="4"/>
      <c r="ALO95" s="4"/>
      <c r="ALP95" s="4"/>
      <c r="ALQ95" s="4"/>
      <c r="ALR95" s="4"/>
      <c r="ALS95" s="4"/>
      <c r="ALT95" s="4"/>
      <c r="ALU95" s="4"/>
      <c r="ALV95" s="4"/>
      <c r="ALW95" s="4"/>
      <c r="ALX95" s="4"/>
      <c r="ALY95" s="4"/>
      <c r="ALZ95" s="4"/>
      <c r="AMA95" s="4"/>
      <c r="AMB95" s="4"/>
      <c r="AMC95" s="4"/>
      <c r="AMD95" s="4"/>
      <c r="AME95" s="4"/>
      <c r="AMF95" s="4"/>
      <c r="AMG95" s="4"/>
      <c r="AMH95" s="4"/>
      <c r="AMI95" s="4"/>
      <c r="AMJ95" s="4"/>
      <c r="AMK95" s="4"/>
    </row>
    <row r="96" spans="1:1025" s="5" customFormat="1" x14ac:dyDescent="0.3">
      <c r="A96" s="4"/>
      <c r="B96" s="3"/>
      <c r="C96" s="4"/>
      <c r="D96" s="4"/>
      <c r="E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4"/>
      <c r="RH96" s="4"/>
      <c r="RI96" s="4"/>
      <c r="RJ96" s="4"/>
      <c r="RK96" s="4"/>
      <c r="RL96" s="4"/>
      <c r="RM96" s="4"/>
      <c r="RN96" s="4"/>
      <c r="RO96" s="4"/>
      <c r="RP96" s="4"/>
      <c r="RQ96" s="4"/>
      <c r="RR96" s="4"/>
      <c r="RS96" s="4"/>
      <c r="RT96" s="4"/>
      <c r="RU96" s="4"/>
      <c r="RV96" s="4"/>
      <c r="RW96" s="4"/>
      <c r="RX96" s="4"/>
      <c r="RY96" s="4"/>
      <c r="RZ96" s="4"/>
      <c r="SA96" s="4"/>
      <c r="SB96" s="4"/>
      <c r="SC96" s="4"/>
      <c r="SD96" s="4"/>
      <c r="SE96" s="4"/>
      <c r="SF96" s="4"/>
      <c r="SG96" s="4"/>
      <c r="SH96" s="4"/>
      <c r="SI96" s="4"/>
      <c r="SJ96" s="4"/>
      <c r="SK96" s="4"/>
      <c r="SL96" s="4"/>
      <c r="SM96" s="4"/>
      <c r="SN96" s="4"/>
      <c r="SO96" s="4"/>
      <c r="SP96" s="4"/>
      <c r="SQ96" s="4"/>
      <c r="SR96" s="4"/>
      <c r="SS96" s="4"/>
      <c r="ST96" s="4"/>
      <c r="SU96" s="4"/>
      <c r="SV96" s="4"/>
      <c r="SW96" s="4"/>
      <c r="SX96" s="4"/>
      <c r="SY96" s="4"/>
      <c r="SZ96" s="4"/>
      <c r="TA96" s="4"/>
      <c r="TB96" s="4"/>
      <c r="TC96" s="4"/>
      <c r="TD96" s="4"/>
      <c r="TE96" s="4"/>
      <c r="TF96" s="4"/>
      <c r="TG96" s="4"/>
      <c r="TH96" s="4"/>
      <c r="TI96" s="4"/>
      <c r="TJ96" s="4"/>
      <c r="TK96" s="4"/>
      <c r="TL96" s="4"/>
      <c r="TM96" s="4"/>
      <c r="TN96" s="4"/>
      <c r="TO96" s="4"/>
      <c r="TP96" s="4"/>
      <c r="TQ96" s="4"/>
      <c r="TR96" s="4"/>
      <c r="TS96" s="4"/>
      <c r="TT96" s="4"/>
      <c r="TU96" s="4"/>
      <c r="TV96" s="4"/>
      <c r="TW96" s="4"/>
      <c r="TX96" s="4"/>
      <c r="TY96" s="4"/>
      <c r="TZ96" s="4"/>
      <c r="UA96" s="4"/>
      <c r="UB96" s="4"/>
      <c r="UC96" s="4"/>
      <c r="UD96" s="4"/>
      <c r="UE96" s="4"/>
      <c r="UF96" s="4"/>
      <c r="UG96" s="4"/>
      <c r="UH96" s="4"/>
      <c r="UI96" s="4"/>
      <c r="UJ96" s="4"/>
      <c r="UK96" s="4"/>
      <c r="UL96" s="4"/>
      <c r="UM96" s="4"/>
      <c r="UN96" s="4"/>
      <c r="UO96" s="4"/>
      <c r="UP96" s="4"/>
      <c r="UQ96" s="4"/>
      <c r="UR96" s="4"/>
      <c r="US96" s="4"/>
      <c r="UT96" s="4"/>
      <c r="UU96" s="4"/>
      <c r="UV96" s="4"/>
      <c r="UW96" s="4"/>
      <c r="UX96" s="4"/>
      <c r="UY96" s="4"/>
      <c r="UZ96" s="4"/>
      <c r="VA96" s="4"/>
      <c r="VB96" s="4"/>
      <c r="VC96" s="4"/>
      <c r="VD96" s="4"/>
      <c r="VE96" s="4"/>
      <c r="VF96" s="4"/>
      <c r="VG96" s="4"/>
      <c r="VH96" s="4"/>
      <c r="VI96" s="4"/>
      <c r="VJ96" s="4"/>
      <c r="VK96" s="4"/>
      <c r="VL96" s="4"/>
      <c r="VM96" s="4"/>
      <c r="VN96" s="4"/>
      <c r="VO96" s="4"/>
      <c r="VP96" s="4"/>
      <c r="VQ96" s="4"/>
      <c r="VR96" s="4"/>
      <c r="VS96" s="4"/>
      <c r="VT96" s="4"/>
      <c r="VU96" s="4"/>
      <c r="VV96" s="4"/>
      <c r="VW96" s="4"/>
      <c r="VX96" s="4"/>
      <c r="VY96" s="4"/>
      <c r="VZ96" s="4"/>
      <c r="WA96" s="4"/>
      <c r="WB96" s="4"/>
      <c r="WC96" s="4"/>
      <c r="WD96" s="4"/>
      <c r="WE96" s="4"/>
      <c r="WF96" s="4"/>
      <c r="WG96" s="4"/>
      <c r="WH96" s="4"/>
      <c r="WI96" s="4"/>
      <c r="WJ96" s="4"/>
      <c r="WK96" s="4"/>
      <c r="WL96" s="4"/>
      <c r="WM96" s="4"/>
      <c r="WN96" s="4"/>
      <c r="WO96" s="4"/>
      <c r="WP96" s="4"/>
      <c r="WQ96" s="4"/>
      <c r="WR96" s="4"/>
      <c r="WS96" s="4"/>
      <c r="WT96" s="4"/>
      <c r="WU96" s="4"/>
      <c r="WV96" s="4"/>
      <c r="WW96" s="4"/>
      <c r="WX96" s="4"/>
      <c r="WY96" s="4"/>
      <c r="WZ96" s="4"/>
      <c r="XA96" s="4"/>
      <c r="XB96" s="4"/>
      <c r="XC96" s="4"/>
      <c r="XD96" s="4"/>
      <c r="XE96" s="4"/>
      <c r="XF96" s="4"/>
      <c r="XG96" s="4"/>
      <c r="XH96" s="4"/>
      <c r="XI96" s="4"/>
      <c r="XJ96" s="4"/>
      <c r="XK96" s="4"/>
      <c r="XL96" s="4"/>
      <c r="XM96" s="4"/>
      <c r="XN96" s="4"/>
      <c r="XO96" s="4"/>
      <c r="XP96" s="4"/>
      <c r="XQ96" s="4"/>
      <c r="XR96" s="4"/>
      <c r="XS96" s="4"/>
      <c r="XT96" s="4"/>
      <c r="XU96" s="4"/>
      <c r="XV96" s="4"/>
      <c r="XW96" s="4"/>
      <c r="XX96" s="4"/>
      <c r="XY96" s="4"/>
      <c r="XZ96" s="4"/>
      <c r="YA96" s="4"/>
      <c r="YB96" s="4"/>
      <c r="YC96" s="4"/>
      <c r="YD96" s="4"/>
      <c r="YE96" s="4"/>
      <c r="YF96" s="4"/>
      <c r="YG96" s="4"/>
      <c r="YH96" s="4"/>
      <c r="YI96" s="4"/>
      <c r="YJ96" s="4"/>
      <c r="YK96" s="4"/>
      <c r="YL96" s="4"/>
      <c r="YM96" s="4"/>
      <c r="YN96" s="4"/>
      <c r="YO96" s="4"/>
      <c r="YP96" s="4"/>
      <c r="YQ96" s="4"/>
      <c r="YR96" s="4"/>
      <c r="YS96" s="4"/>
      <c r="YT96" s="4"/>
      <c r="YU96" s="4"/>
      <c r="YV96" s="4"/>
      <c r="YW96" s="4"/>
      <c r="YX96" s="4"/>
      <c r="YY96" s="4"/>
      <c r="YZ96" s="4"/>
      <c r="ZA96" s="4"/>
      <c r="ZB96" s="4"/>
      <c r="ZC96" s="4"/>
      <c r="ZD96" s="4"/>
      <c r="ZE96" s="4"/>
      <c r="ZF96" s="4"/>
      <c r="ZG96" s="4"/>
      <c r="ZH96" s="4"/>
      <c r="ZI96" s="4"/>
      <c r="ZJ96" s="4"/>
      <c r="ZK96" s="4"/>
      <c r="ZL96" s="4"/>
      <c r="ZM96" s="4"/>
      <c r="ZN96" s="4"/>
      <c r="ZO96" s="4"/>
      <c r="ZP96" s="4"/>
      <c r="ZQ96" s="4"/>
      <c r="ZR96" s="4"/>
      <c r="ZS96" s="4"/>
      <c r="ZT96" s="4"/>
      <c r="ZU96" s="4"/>
      <c r="ZV96" s="4"/>
      <c r="ZW96" s="4"/>
      <c r="ZX96" s="4"/>
      <c r="ZY96" s="4"/>
      <c r="ZZ96" s="4"/>
      <c r="AAA96" s="4"/>
      <c r="AAB96" s="4"/>
      <c r="AAC96" s="4"/>
      <c r="AAD96" s="4"/>
      <c r="AAE96" s="4"/>
      <c r="AAF96" s="4"/>
      <c r="AAG96" s="4"/>
      <c r="AAH96" s="4"/>
      <c r="AAI96" s="4"/>
      <c r="AAJ96" s="4"/>
      <c r="AAK96" s="4"/>
      <c r="AAL96" s="4"/>
      <c r="AAM96" s="4"/>
      <c r="AAN96" s="4"/>
      <c r="AAO96" s="4"/>
      <c r="AAP96" s="4"/>
      <c r="AAQ96" s="4"/>
      <c r="AAR96" s="4"/>
      <c r="AAS96" s="4"/>
      <c r="AAT96" s="4"/>
      <c r="AAU96" s="4"/>
      <c r="AAV96" s="4"/>
      <c r="AAW96" s="4"/>
      <c r="AAX96" s="4"/>
      <c r="AAY96" s="4"/>
      <c r="AAZ96" s="4"/>
      <c r="ABA96" s="4"/>
      <c r="ABB96" s="4"/>
      <c r="ABC96" s="4"/>
      <c r="ABD96" s="4"/>
      <c r="ABE96" s="4"/>
      <c r="ABF96" s="4"/>
      <c r="ABG96" s="4"/>
      <c r="ABH96" s="4"/>
      <c r="ABI96" s="4"/>
      <c r="ABJ96" s="4"/>
      <c r="ABK96" s="4"/>
      <c r="ABL96" s="4"/>
      <c r="ABM96" s="4"/>
      <c r="ABN96" s="4"/>
      <c r="ABO96" s="4"/>
      <c r="ABP96" s="4"/>
      <c r="ABQ96" s="4"/>
      <c r="ABR96" s="4"/>
      <c r="ABS96" s="4"/>
      <c r="ABT96" s="4"/>
      <c r="ABU96" s="4"/>
      <c r="ABV96" s="4"/>
      <c r="ABW96" s="4"/>
      <c r="ABX96" s="4"/>
      <c r="ABY96" s="4"/>
      <c r="ABZ96" s="4"/>
      <c r="ACA96" s="4"/>
      <c r="ACB96" s="4"/>
      <c r="ACC96" s="4"/>
      <c r="ACD96" s="4"/>
      <c r="ACE96" s="4"/>
      <c r="ACF96" s="4"/>
      <c r="ACG96" s="4"/>
      <c r="ACH96" s="4"/>
      <c r="ACI96" s="4"/>
      <c r="ACJ96" s="4"/>
      <c r="ACK96" s="4"/>
      <c r="ACL96" s="4"/>
      <c r="ACM96" s="4"/>
      <c r="ACN96" s="4"/>
      <c r="ACO96" s="4"/>
      <c r="ACP96" s="4"/>
      <c r="ACQ96" s="4"/>
      <c r="ACR96" s="4"/>
      <c r="ACS96" s="4"/>
      <c r="ACT96" s="4"/>
      <c r="ACU96" s="4"/>
      <c r="ACV96" s="4"/>
      <c r="ACW96" s="4"/>
      <c r="ACX96" s="4"/>
      <c r="ACY96" s="4"/>
      <c r="ACZ96" s="4"/>
      <c r="ADA96" s="4"/>
      <c r="ADB96" s="4"/>
      <c r="ADC96" s="4"/>
      <c r="ADD96" s="4"/>
      <c r="ADE96" s="4"/>
      <c r="ADF96" s="4"/>
      <c r="ADG96" s="4"/>
      <c r="ADH96" s="4"/>
      <c r="ADI96" s="4"/>
      <c r="ADJ96" s="4"/>
      <c r="ADK96" s="4"/>
      <c r="ADL96" s="4"/>
      <c r="ADM96" s="4"/>
      <c r="ADN96" s="4"/>
      <c r="ADO96" s="4"/>
      <c r="ADP96" s="4"/>
      <c r="ADQ96" s="4"/>
      <c r="ADR96" s="4"/>
      <c r="ADS96" s="4"/>
      <c r="ADT96" s="4"/>
      <c r="ADU96" s="4"/>
      <c r="ADV96" s="4"/>
      <c r="ADW96" s="4"/>
      <c r="ADX96" s="4"/>
      <c r="ADY96" s="4"/>
      <c r="ADZ96" s="4"/>
      <c r="AEA96" s="4"/>
      <c r="AEB96" s="4"/>
      <c r="AEC96" s="4"/>
      <c r="AED96" s="4"/>
      <c r="AEE96" s="4"/>
      <c r="AEF96" s="4"/>
      <c r="AEG96" s="4"/>
      <c r="AEH96" s="4"/>
      <c r="AEI96" s="4"/>
      <c r="AEJ96" s="4"/>
      <c r="AEK96" s="4"/>
      <c r="AEL96" s="4"/>
      <c r="AEM96" s="4"/>
      <c r="AEN96" s="4"/>
      <c r="AEO96" s="4"/>
      <c r="AEP96" s="4"/>
      <c r="AEQ96" s="4"/>
      <c r="AER96" s="4"/>
      <c r="AES96" s="4"/>
      <c r="AET96" s="4"/>
      <c r="AEU96" s="4"/>
      <c r="AEV96" s="4"/>
      <c r="AEW96" s="4"/>
      <c r="AEX96" s="4"/>
      <c r="AEY96" s="4"/>
      <c r="AEZ96" s="4"/>
      <c r="AFA96" s="4"/>
      <c r="AFB96" s="4"/>
      <c r="AFC96" s="4"/>
      <c r="AFD96" s="4"/>
      <c r="AFE96" s="4"/>
      <c r="AFF96" s="4"/>
      <c r="AFG96" s="4"/>
      <c r="AFH96" s="4"/>
      <c r="AFI96" s="4"/>
      <c r="AFJ96" s="4"/>
      <c r="AFK96" s="4"/>
      <c r="AFL96" s="4"/>
      <c r="AFM96" s="4"/>
      <c r="AFN96" s="4"/>
      <c r="AFO96" s="4"/>
      <c r="AFP96" s="4"/>
      <c r="AFQ96" s="4"/>
      <c r="AFR96" s="4"/>
      <c r="AFS96" s="4"/>
      <c r="AFT96" s="4"/>
      <c r="AFU96" s="4"/>
      <c r="AFV96" s="4"/>
      <c r="AFW96" s="4"/>
      <c r="AFX96" s="4"/>
      <c r="AFY96" s="4"/>
      <c r="AFZ96" s="4"/>
      <c r="AGA96" s="4"/>
      <c r="AGB96" s="4"/>
      <c r="AGC96" s="4"/>
      <c r="AGD96" s="4"/>
      <c r="AGE96" s="4"/>
      <c r="AGF96" s="4"/>
      <c r="AGG96" s="4"/>
      <c r="AGH96" s="4"/>
      <c r="AGI96" s="4"/>
      <c r="AGJ96" s="4"/>
      <c r="AGK96" s="4"/>
      <c r="AGL96" s="4"/>
      <c r="AGM96" s="4"/>
      <c r="AGN96" s="4"/>
      <c r="AGO96" s="4"/>
      <c r="AGP96" s="4"/>
      <c r="AGQ96" s="4"/>
      <c r="AGR96" s="4"/>
      <c r="AGS96" s="4"/>
      <c r="AGT96" s="4"/>
      <c r="AGU96" s="4"/>
      <c r="AGV96" s="4"/>
      <c r="AGW96" s="4"/>
      <c r="AGX96" s="4"/>
      <c r="AGY96" s="4"/>
      <c r="AGZ96" s="4"/>
      <c r="AHA96" s="4"/>
      <c r="AHB96" s="4"/>
      <c r="AHC96" s="4"/>
      <c r="AHD96" s="4"/>
      <c r="AHE96" s="4"/>
      <c r="AHF96" s="4"/>
      <c r="AHG96" s="4"/>
      <c r="AHH96" s="4"/>
      <c r="AHI96" s="4"/>
      <c r="AHJ96" s="4"/>
      <c r="AHK96" s="4"/>
      <c r="AHL96" s="4"/>
      <c r="AHM96" s="4"/>
      <c r="AHN96" s="4"/>
      <c r="AHO96" s="4"/>
      <c r="AHP96" s="4"/>
      <c r="AHQ96" s="4"/>
      <c r="AHR96" s="4"/>
      <c r="AHS96" s="4"/>
      <c r="AHT96" s="4"/>
      <c r="AHU96" s="4"/>
      <c r="AHV96" s="4"/>
      <c r="AHW96" s="4"/>
      <c r="AHX96" s="4"/>
      <c r="AHY96" s="4"/>
      <c r="AHZ96" s="4"/>
      <c r="AIA96" s="4"/>
      <c r="AIB96" s="4"/>
      <c r="AIC96" s="4"/>
      <c r="AID96" s="4"/>
      <c r="AIE96" s="4"/>
      <c r="AIF96" s="4"/>
      <c r="AIG96" s="4"/>
      <c r="AIH96" s="4"/>
      <c r="AII96" s="4"/>
      <c r="AIJ96" s="4"/>
      <c r="AIK96" s="4"/>
      <c r="AIL96" s="4"/>
      <c r="AIM96" s="4"/>
      <c r="AIN96" s="4"/>
      <c r="AIO96" s="4"/>
      <c r="AIP96" s="4"/>
      <c r="AIQ96" s="4"/>
      <c r="AIR96" s="4"/>
      <c r="AIS96" s="4"/>
      <c r="AIT96" s="4"/>
      <c r="AIU96" s="4"/>
      <c r="AIV96" s="4"/>
      <c r="AIW96" s="4"/>
      <c r="AIX96" s="4"/>
      <c r="AIY96" s="4"/>
      <c r="AIZ96" s="4"/>
      <c r="AJA96" s="4"/>
      <c r="AJB96" s="4"/>
      <c r="AJC96" s="4"/>
      <c r="AJD96" s="4"/>
      <c r="AJE96" s="4"/>
      <c r="AJF96" s="4"/>
      <c r="AJG96" s="4"/>
      <c r="AJH96" s="4"/>
      <c r="AJI96" s="4"/>
      <c r="AJJ96" s="4"/>
      <c r="AJK96" s="4"/>
      <c r="AJL96" s="4"/>
      <c r="AJM96" s="4"/>
      <c r="AJN96" s="4"/>
      <c r="AJO96" s="4"/>
      <c r="AJP96" s="4"/>
      <c r="AJQ96" s="4"/>
      <c r="AJR96" s="4"/>
      <c r="AJS96" s="4"/>
      <c r="AJT96" s="4"/>
      <c r="AJU96" s="4"/>
      <c r="AJV96" s="4"/>
      <c r="AJW96" s="4"/>
      <c r="AJX96" s="4"/>
      <c r="AJY96" s="4"/>
      <c r="AJZ96" s="4"/>
      <c r="AKA96" s="4"/>
      <c r="AKB96" s="4"/>
      <c r="AKC96" s="4"/>
      <c r="AKD96" s="4"/>
      <c r="AKE96" s="4"/>
      <c r="AKF96" s="4"/>
      <c r="AKG96" s="4"/>
      <c r="AKH96" s="4"/>
      <c r="AKI96" s="4"/>
      <c r="AKJ96" s="4"/>
      <c r="AKK96" s="4"/>
      <c r="AKL96" s="4"/>
      <c r="AKM96" s="4"/>
      <c r="AKN96" s="4"/>
      <c r="AKO96" s="4"/>
      <c r="AKP96" s="4"/>
      <c r="AKQ96" s="4"/>
      <c r="AKR96" s="4"/>
      <c r="AKS96" s="4"/>
      <c r="AKT96" s="4"/>
      <c r="AKU96" s="4"/>
      <c r="AKV96" s="4"/>
      <c r="AKW96" s="4"/>
      <c r="AKX96" s="4"/>
      <c r="AKY96" s="4"/>
      <c r="AKZ96" s="4"/>
      <c r="ALA96" s="4"/>
      <c r="ALB96" s="4"/>
      <c r="ALC96" s="4"/>
      <c r="ALD96" s="4"/>
      <c r="ALE96" s="4"/>
      <c r="ALF96" s="4"/>
      <c r="ALG96" s="4"/>
      <c r="ALH96" s="4"/>
      <c r="ALI96" s="4"/>
      <c r="ALJ96" s="4"/>
      <c r="ALK96" s="4"/>
      <c r="ALL96" s="4"/>
      <c r="ALM96" s="4"/>
      <c r="ALN96" s="4"/>
      <c r="ALO96" s="4"/>
      <c r="ALP96" s="4"/>
      <c r="ALQ96" s="4"/>
      <c r="ALR96" s="4"/>
      <c r="ALS96" s="4"/>
      <c r="ALT96" s="4"/>
      <c r="ALU96" s="4"/>
      <c r="ALV96" s="4"/>
      <c r="ALW96" s="4"/>
      <c r="ALX96" s="4"/>
      <c r="ALY96" s="4"/>
      <c r="ALZ96" s="4"/>
      <c r="AMA96" s="4"/>
      <c r="AMB96" s="4"/>
      <c r="AMC96" s="4"/>
      <c r="AMD96" s="4"/>
      <c r="AME96" s="4"/>
      <c r="AMF96" s="4"/>
      <c r="AMG96" s="4"/>
      <c r="AMH96" s="4"/>
      <c r="AMI96" s="4"/>
      <c r="AMJ96" s="4"/>
      <c r="AMK96" s="4"/>
    </row>
    <row r="97" spans="1:1025" s="5" customFormat="1" x14ac:dyDescent="0.3">
      <c r="A97" s="4"/>
      <c r="B97" s="3"/>
      <c r="C97" s="4"/>
      <c r="D97" s="4"/>
      <c r="E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  <c r="SE97" s="4"/>
      <c r="SF97" s="4"/>
      <c r="SG97" s="4"/>
      <c r="SH97" s="4"/>
      <c r="SI97" s="4"/>
      <c r="SJ97" s="4"/>
      <c r="SK97" s="4"/>
      <c r="SL97" s="4"/>
      <c r="SM97" s="4"/>
      <c r="SN97" s="4"/>
      <c r="SO97" s="4"/>
      <c r="SP97" s="4"/>
      <c r="SQ97" s="4"/>
      <c r="SR97" s="4"/>
      <c r="SS97" s="4"/>
      <c r="ST97" s="4"/>
      <c r="SU97" s="4"/>
      <c r="SV97" s="4"/>
      <c r="SW97" s="4"/>
      <c r="SX97" s="4"/>
      <c r="SY97" s="4"/>
      <c r="SZ97" s="4"/>
      <c r="TA97" s="4"/>
      <c r="TB97" s="4"/>
      <c r="TC97" s="4"/>
      <c r="TD97" s="4"/>
      <c r="TE97" s="4"/>
      <c r="TF97" s="4"/>
      <c r="TG97" s="4"/>
      <c r="TH97" s="4"/>
      <c r="TI97" s="4"/>
      <c r="TJ97" s="4"/>
      <c r="TK97" s="4"/>
      <c r="TL97" s="4"/>
      <c r="TM97" s="4"/>
      <c r="TN97" s="4"/>
      <c r="TO97" s="4"/>
      <c r="TP97" s="4"/>
      <c r="TQ97" s="4"/>
      <c r="TR97" s="4"/>
      <c r="TS97" s="4"/>
      <c r="TT97" s="4"/>
      <c r="TU97" s="4"/>
      <c r="TV97" s="4"/>
      <c r="TW97" s="4"/>
      <c r="TX97" s="4"/>
      <c r="TY97" s="4"/>
      <c r="TZ97" s="4"/>
      <c r="UA97" s="4"/>
      <c r="UB97" s="4"/>
      <c r="UC97" s="4"/>
      <c r="UD97" s="4"/>
      <c r="UE97" s="4"/>
      <c r="UF97" s="4"/>
      <c r="UG97" s="4"/>
      <c r="UH97" s="4"/>
      <c r="UI97" s="4"/>
      <c r="UJ97" s="4"/>
      <c r="UK97" s="4"/>
      <c r="UL97" s="4"/>
      <c r="UM97" s="4"/>
      <c r="UN97" s="4"/>
      <c r="UO97" s="4"/>
      <c r="UP97" s="4"/>
      <c r="UQ97" s="4"/>
      <c r="UR97" s="4"/>
      <c r="US97" s="4"/>
      <c r="UT97" s="4"/>
      <c r="UU97" s="4"/>
      <c r="UV97" s="4"/>
      <c r="UW97" s="4"/>
      <c r="UX97" s="4"/>
      <c r="UY97" s="4"/>
      <c r="UZ97" s="4"/>
      <c r="VA97" s="4"/>
      <c r="VB97" s="4"/>
      <c r="VC97" s="4"/>
      <c r="VD97" s="4"/>
      <c r="VE97" s="4"/>
      <c r="VF97" s="4"/>
      <c r="VG97" s="4"/>
      <c r="VH97" s="4"/>
      <c r="VI97" s="4"/>
      <c r="VJ97" s="4"/>
      <c r="VK97" s="4"/>
      <c r="VL97" s="4"/>
      <c r="VM97" s="4"/>
      <c r="VN97" s="4"/>
      <c r="VO97" s="4"/>
      <c r="VP97" s="4"/>
      <c r="VQ97" s="4"/>
      <c r="VR97" s="4"/>
      <c r="VS97" s="4"/>
      <c r="VT97" s="4"/>
      <c r="VU97" s="4"/>
      <c r="VV97" s="4"/>
      <c r="VW97" s="4"/>
      <c r="VX97" s="4"/>
      <c r="VY97" s="4"/>
      <c r="VZ97" s="4"/>
      <c r="WA97" s="4"/>
      <c r="WB97" s="4"/>
      <c r="WC97" s="4"/>
      <c r="WD97" s="4"/>
      <c r="WE97" s="4"/>
      <c r="WF97" s="4"/>
      <c r="WG97" s="4"/>
      <c r="WH97" s="4"/>
      <c r="WI97" s="4"/>
      <c r="WJ97" s="4"/>
      <c r="WK97" s="4"/>
      <c r="WL97" s="4"/>
      <c r="WM97" s="4"/>
      <c r="WN97" s="4"/>
      <c r="WO97" s="4"/>
      <c r="WP97" s="4"/>
      <c r="WQ97" s="4"/>
      <c r="WR97" s="4"/>
      <c r="WS97" s="4"/>
      <c r="WT97" s="4"/>
      <c r="WU97" s="4"/>
      <c r="WV97" s="4"/>
      <c r="WW97" s="4"/>
      <c r="WX97" s="4"/>
      <c r="WY97" s="4"/>
      <c r="WZ97" s="4"/>
      <c r="XA97" s="4"/>
      <c r="XB97" s="4"/>
      <c r="XC97" s="4"/>
      <c r="XD97" s="4"/>
      <c r="XE97" s="4"/>
      <c r="XF97" s="4"/>
      <c r="XG97" s="4"/>
      <c r="XH97" s="4"/>
      <c r="XI97" s="4"/>
      <c r="XJ97" s="4"/>
      <c r="XK97" s="4"/>
      <c r="XL97" s="4"/>
      <c r="XM97" s="4"/>
      <c r="XN97" s="4"/>
      <c r="XO97" s="4"/>
      <c r="XP97" s="4"/>
      <c r="XQ97" s="4"/>
      <c r="XR97" s="4"/>
      <c r="XS97" s="4"/>
      <c r="XT97" s="4"/>
      <c r="XU97" s="4"/>
      <c r="XV97" s="4"/>
      <c r="XW97" s="4"/>
      <c r="XX97" s="4"/>
      <c r="XY97" s="4"/>
      <c r="XZ97" s="4"/>
      <c r="YA97" s="4"/>
      <c r="YB97" s="4"/>
      <c r="YC97" s="4"/>
      <c r="YD97" s="4"/>
      <c r="YE97" s="4"/>
      <c r="YF97" s="4"/>
      <c r="YG97" s="4"/>
      <c r="YH97" s="4"/>
      <c r="YI97" s="4"/>
      <c r="YJ97" s="4"/>
      <c r="YK97" s="4"/>
      <c r="YL97" s="4"/>
      <c r="YM97" s="4"/>
      <c r="YN97" s="4"/>
      <c r="YO97" s="4"/>
      <c r="YP97" s="4"/>
      <c r="YQ97" s="4"/>
      <c r="YR97" s="4"/>
      <c r="YS97" s="4"/>
      <c r="YT97" s="4"/>
      <c r="YU97" s="4"/>
      <c r="YV97" s="4"/>
      <c r="YW97" s="4"/>
      <c r="YX97" s="4"/>
      <c r="YY97" s="4"/>
      <c r="YZ97" s="4"/>
      <c r="ZA97" s="4"/>
      <c r="ZB97" s="4"/>
      <c r="ZC97" s="4"/>
      <c r="ZD97" s="4"/>
      <c r="ZE97" s="4"/>
      <c r="ZF97" s="4"/>
      <c r="ZG97" s="4"/>
      <c r="ZH97" s="4"/>
      <c r="ZI97" s="4"/>
      <c r="ZJ97" s="4"/>
      <c r="ZK97" s="4"/>
      <c r="ZL97" s="4"/>
      <c r="ZM97" s="4"/>
      <c r="ZN97" s="4"/>
      <c r="ZO97" s="4"/>
      <c r="ZP97" s="4"/>
      <c r="ZQ97" s="4"/>
      <c r="ZR97" s="4"/>
      <c r="ZS97" s="4"/>
      <c r="ZT97" s="4"/>
      <c r="ZU97" s="4"/>
      <c r="ZV97" s="4"/>
      <c r="ZW97" s="4"/>
      <c r="ZX97" s="4"/>
      <c r="ZY97" s="4"/>
      <c r="ZZ97" s="4"/>
      <c r="AAA97" s="4"/>
      <c r="AAB97" s="4"/>
      <c r="AAC97" s="4"/>
      <c r="AAD97" s="4"/>
      <c r="AAE97" s="4"/>
      <c r="AAF97" s="4"/>
      <c r="AAG97" s="4"/>
      <c r="AAH97" s="4"/>
      <c r="AAI97" s="4"/>
      <c r="AAJ97" s="4"/>
      <c r="AAK97" s="4"/>
      <c r="AAL97" s="4"/>
      <c r="AAM97" s="4"/>
      <c r="AAN97" s="4"/>
      <c r="AAO97" s="4"/>
      <c r="AAP97" s="4"/>
      <c r="AAQ97" s="4"/>
      <c r="AAR97" s="4"/>
      <c r="AAS97" s="4"/>
      <c r="AAT97" s="4"/>
      <c r="AAU97" s="4"/>
      <c r="AAV97" s="4"/>
      <c r="AAW97" s="4"/>
      <c r="AAX97" s="4"/>
      <c r="AAY97" s="4"/>
      <c r="AAZ97" s="4"/>
      <c r="ABA97" s="4"/>
      <c r="ABB97" s="4"/>
      <c r="ABC97" s="4"/>
      <c r="ABD97" s="4"/>
      <c r="ABE97" s="4"/>
      <c r="ABF97" s="4"/>
      <c r="ABG97" s="4"/>
      <c r="ABH97" s="4"/>
      <c r="ABI97" s="4"/>
      <c r="ABJ97" s="4"/>
      <c r="ABK97" s="4"/>
      <c r="ABL97" s="4"/>
      <c r="ABM97" s="4"/>
      <c r="ABN97" s="4"/>
      <c r="ABO97" s="4"/>
      <c r="ABP97" s="4"/>
      <c r="ABQ97" s="4"/>
      <c r="ABR97" s="4"/>
      <c r="ABS97" s="4"/>
      <c r="ABT97" s="4"/>
      <c r="ABU97" s="4"/>
      <c r="ABV97" s="4"/>
      <c r="ABW97" s="4"/>
      <c r="ABX97" s="4"/>
      <c r="ABY97" s="4"/>
      <c r="ABZ97" s="4"/>
      <c r="ACA97" s="4"/>
      <c r="ACB97" s="4"/>
      <c r="ACC97" s="4"/>
      <c r="ACD97" s="4"/>
      <c r="ACE97" s="4"/>
      <c r="ACF97" s="4"/>
      <c r="ACG97" s="4"/>
      <c r="ACH97" s="4"/>
      <c r="ACI97" s="4"/>
      <c r="ACJ97" s="4"/>
      <c r="ACK97" s="4"/>
      <c r="ACL97" s="4"/>
      <c r="ACM97" s="4"/>
      <c r="ACN97" s="4"/>
      <c r="ACO97" s="4"/>
      <c r="ACP97" s="4"/>
      <c r="ACQ97" s="4"/>
      <c r="ACR97" s="4"/>
      <c r="ACS97" s="4"/>
      <c r="ACT97" s="4"/>
      <c r="ACU97" s="4"/>
      <c r="ACV97" s="4"/>
      <c r="ACW97" s="4"/>
      <c r="ACX97" s="4"/>
      <c r="ACY97" s="4"/>
      <c r="ACZ97" s="4"/>
      <c r="ADA97" s="4"/>
      <c r="ADB97" s="4"/>
      <c r="ADC97" s="4"/>
      <c r="ADD97" s="4"/>
      <c r="ADE97" s="4"/>
      <c r="ADF97" s="4"/>
      <c r="ADG97" s="4"/>
      <c r="ADH97" s="4"/>
      <c r="ADI97" s="4"/>
      <c r="ADJ97" s="4"/>
      <c r="ADK97" s="4"/>
      <c r="ADL97" s="4"/>
      <c r="ADM97" s="4"/>
      <c r="ADN97" s="4"/>
      <c r="ADO97" s="4"/>
      <c r="ADP97" s="4"/>
      <c r="ADQ97" s="4"/>
      <c r="ADR97" s="4"/>
      <c r="ADS97" s="4"/>
      <c r="ADT97" s="4"/>
      <c r="ADU97" s="4"/>
      <c r="ADV97" s="4"/>
      <c r="ADW97" s="4"/>
      <c r="ADX97" s="4"/>
      <c r="ADY97" s="4"/>
      <c r="ADZ97" s="4"/>
      <c r="AEA97" s="4"/>
      <c r="AEB97" s="4"/>
      <c r="AEC97" s="4"/>
      <c r="AED97" s="4"/>
      <c r="AEE97" s="4"/>
      <c r="AEF97" s="4"/>
      <c r="AEG97" s="4"/>
      <c r="AEH97" s="4"/>
      <c r="AEI97" s="4"/>
      <c r="AEJ97" s="4"/>
      <c r="AEK97" s="4"/>
      <c r="AEL97" s="4"/>
      <c r="AEM97" s="4"/>
      <c r="AEN97" s="4"/>
      <c r="AEO97" s="4"/>
      <c r="AEP97" s="4"/>
      <c r="AEQ97" s="4"/>
      <c r="AER97" s="4"/>
      <c r="AES97" s="4"/>
      <c r="AET97" s="4"/>
      <c r="AEU97" s="4"/>
      <c r="AEV97" s="4"/>
      <c r="AEW97" s="4"/>
      <c r="AEX97" s="4"/>
      <c r="AEY97" s="4"/>
      <c r="AEZ97" s="4"/>
      <c r="AFA97" s="4"/>
      <c r="AFB97" s="4"/>
      <c r="AFC97" s="4"/>
      <c r="AFD97" s="4"/>
      <c r="AFE97" s="4"/>
      <c r="AFF97" s="4"/>
      <c r="AFG97" s="4"/>
      <c r="AFH97" s="4"/>
      <c r="AFI97" s="4"/>
      <c r="AFJ97" s="4"/>
      <c r="AFK97" s="4"/>
      <c r="AFL97" s="4"/>
      <c r="AFM97" s="4"/>
      <c r="AFN97" s="4"/>
      <c r="AFO97" s="4"/>
      <c r="AFP97" s="4"/>
      <c r="AFQ97" s="4"/>
      <c r="AFR97" s="4"/>
      <c r="AFS97" s="4"/>
      <c r="AFT97" s="4"/>
      <c r="AFU97" s="4"/>
      <c r="AFV97" s="4"/>
      <c r="AFW97" s="4"/>
      <c r="AFX97" s="4"/>
      <c r="AFY97" s="4"/>
      <c r="AFZ97" s="4"/>
      <c r="AGA97" s="4"/>
      <c r="AGB97" s="4"/>
      <c r="AGC97" s="4"/>
      <c r="AGD97" s="4"/>
      <c r="AGE97" s="4"/>
      <c r="AGF97" s="4"/>
      <c r="AGG97" s="4"/>
      <c r="AGH97" s="4"/>
      <c r="AGI97" s="4"/>
      <c r="AGJ97" s="4"/>
      <c r="AGK97" s="4"/>
      <c r="AGL97" s="4"/>
      <c r="AGM97" s="4"/>
      <c r="AGN97" s="4"/>
      <c r="AGO97" s="4"/>
      <c r="AGP97" s="4"/>
      <c r="AGQ97" s="4"/>
      <c r="AGR97" s="4"/>
      <c r="AGS97" s="4"/>
      <c r="AGT97" s="4"/>
      <c r="AGU97" s="4"/>
      <c r="AGV97" s="4"/>
      <c r="AGW97" s="4"/>
      <c r="AGX97" s="4"/>
      <c r="AGY97" s="4"/>
      <c r="AGZ97" s="4"/>
      <c r="AHA97" s="4"/>
      <c r="AHB97" s="4"/>
      <c r="AHC97" s="4"/>
      <c r="AHD97" s="4"/>
      <c r="AHE97" s="4"/>
      <c r="AHF97" s="4"/>
      <c r="AHG97" s="4"/>
      <c r="AHH97" s="4"/>
      <c r="AHI97" s="4"/>
      <c r="AHJ97" s="4"/>
      <c r="AHK97" s="4"/>
      <c r="AHL97" s="4"/>
      <c r="AHM97" s="4"/>
      <c r="AHN97" s="4"/>
      <c r="AHO97" s="4"/>
      <c r="AHP97" s="4"/>
      <c r="AHQ97" s="4"/>
      <c r="AHR97" s="4"/>
      <c r="AHS97" s="4"/>
      <c r="AHT97" s="4"/>
      <c r="AHU97" s="4"/>
      <c r="AHV97" s="4"/>
      <c r="AHW97" s="4"/>
      <c r="AHX97" s="4"/>
      <c r="AHY97" s="4"/>
      <c r="AHZ97" s="4"/>
      <c r="AIA97" s="4"/>
      <c r="AIB97" s="4"/>
      <c r="AIC97" s="4"/>
      <c r="AID97" s="4"/>
      <c r="AIE97" s="4"/>
      <c r="AIF97" s="4"/>
      <c r="AIG97" s="4"/>
      <c r="AIH97" s="4"/>
      <c r="AII97" s="4"/>
      <c r="AIJ97" s="4"/>
      <c r="AIK97" s="4"/>
      <c r="AIL97" s="4"/>
      <c r="AIM97" s="4"/>
      <c r="AIN97" s="4"/>
      <c r="AIO97" s="4"/>
      <c r="AIP97" s="4"/>
      <c r="AIQ97" s="4"/>
      <c r="AIR97" s="4"/>
      <c r="AIS97" s="4"/>
      <c r="AIT97" s="4"/>
      <c r="AIU97" s="4"/>
      <c r="AIV97" s="4"/>
      <c r="AIW97" s="4"/>
      <c r="AIX97" s="4"/>
      <c r="AIY97" s="4"/>
      <c r="AIZ97" s="4"/>
      <c r="AJA97" s="4"/>
      <c r="AJB97" s="4"/>
      <c r="AJC97" s="4"/>
      <c r="AJD97" s="4"/>
      <c r="AJE97" s="4"/>
      <c r="AJF97" s="4"/>
      <c r="AJG97" s="4"/>
      <c r="AJH97" s="4"/>
      <c r="AJI97" s="4"/>
      <c r="AJJ97" s="4"/>
      <c r="AJK97" s="4"/>
      <c r="AJL97" s="4"/>
      <c r="AJM97" s="4"/>
      <c r="AJN97" s="4"/>
      <c r="AJO97" s="4"/>
      <c r="AJP97" s="4"/>
      <c r="AJQ97" s="4"/>
      <c r="AJR97" s="4"/>
      <c r="AJS97" s="4"/>
      <c r="AJT97" s="4"/>
      <c r="AJU97" s="4"/>
      <c r="AJV97" s="4"/>
      <c r="AJW97" s="4"/>
      <c r="AJX97" s="4"/>
      <c r="AJY97" s="4"/>
      <c r="AJZ97" s="4"/>
      <c r="AKA97" s="4"/>
      <c r="AKB97" s="4"/>
      <c r="AKC97" s="4"/>
      <c r="AKD97" s="4"/>
      <c r="AKE97" s="4"/>
      <c r="AKF97" s="4"/>
      <c r="AKG97" s="4"/>
      <c r="AKH97" s="4"/>
      <c r="AKI97" s="4"/>
      <c r="AKJ97" s="4"/>
      <c r="AKK97" s="4"/>
      <c r="AKL97" s="4"/>
      <c r="AKM97" s="4"/>
      <c r="AKN97" s="4"/>
      <c r="AKO97" s="4"/>
      <c r="AKP97" s="4"/>
      <c r="AKQ97" s="4"/>
      <c r="AKR97" s="4"/>
      <c r="AKS97" s="4"/>
      <c r="AKT97" s="4"/>
      <c r="AKU97" s="4"/>
      <c r="AKV97" s="4"/>
      <c r="AKW97" s="4"/>
      <c r="AKX97" s="4"/>
      <c r="AKY97" s="4"/>
      <c r="AKZ97" s="4"/>
      <c r="ALA97" s="4"/>
      <c r="ALB97" s="4"/>
      <c r="ALC97" s="4"/>
      <c r="ALD97" s="4"/>
      <c r="ALE97" s="4"/>
      <c r="ALF97" s="4"/>
      <c r="ALG97" s="4"/>
      <c r="ALH97" s="4"/>
      <c r="ALI97" s="4"/>
      <c r="ALJ97" s="4"/>
      <c r="ALK97" s="4"/>
      <c r="ALL97" s="4"/>
      <c r="ALM97" s="4"/>
      <c r="ALN97" s="4"/>
      <c r="ALO97" s="4"/>
      <c r="ALP97" s="4"/>
      <c r="ALQ97" s="4"/>
      <c r="ALR97" s="4"/>
      <c r="ALS97" s="4"/>
      <c r="ALT97" s="4"/>
      <c r="ALU97" s="4"/>
      <c r="ALV97" s="4"/>
      <c r="ALW97" s="4"/>
      <c r="ALX97" s="4"/>
      <c r="ALY97" s="4"/>
      <c r="ALZ97" s="4"/>
      <c r="AMA97" s="4"/>
      <c r="AMB97" s="4"/>
      <c r="AMC97" s="4"/>
      <c r="AMD97" s="4"/>
      <c r="AME97" s="4"/>
      <c r="AMF97" s="4"/>
      <c r="AMG97" s="4"/>
      <c r="AMH97" s="4"/>
      <c r="AMI97" s="4"/>
      <c r="AMJ97" s="4"/>
      <c r="AMK97" s="4"/>
    </row>
    <row r="98" spans="1:1025" s="5" customFormat="1" x14ac:dyDescent="0.3">
      <c r="A98" s="4"/>
      <c r="B98" s="3"/>
      <c r="C98" s="4"/>
      <c r="D98" s="4"/>
      <c r="E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4"/>
      <c r="RH98" s="4"/>
      <c r="RI98" s="4"/>
      <c r="RJ98" s="4"/>
      <c r="RK98" s="4"/>
      <c r="RL98" s="4"/>
      <c r="RM98" s="4"/>
      <c r="RN98" s="4"/>
      <c r="RO98" s="4"/>
      <c r="RP98" s="4"/>
      <c r="RQ98" s="4"/>
      <c r="RR98" s="4"/>
      <c r="RS98" s="4"/>
      <c r="RT98" s="4"/>
      <c r="RU98" s="4"/>
      <c r="RV98" s="4"/>
      <c r="RW98" s="4"/>
      <c r="RX98" s="4"/>
      <c r="RY98" s="4"/>
      <c r="RZ98" s="4"/>
      <c r="SA98" s="4"/>
      <c r="SB98" s="4"/>
      <c r="SC98" s="4"/>
      <c r="SD98" s="4"/>
      <c r="SE98" s="4"/>
      <c r="SF98" s="4"/>
      <c r="SG98" s="4"/>
      <c r="SH98" s="4"/>
      <c r="SI98" s="4"/>
      <c r="SJ98" s="4"/>
      <c r="SK98" s="4"/>
      <c r="SL98" s="4"/>
      <c r="SM98" s="4"/>
      <c r="SN98" s="4"/>
      <c r="SO98" s="4"/>
      <c r="SP98" s="4"/>
      <c r="SQ98" s="4"/>
      <c r="SR98" s="4"/>
      <c r="SS98" s="4"/>
      <c r="ST98" s="4"/>
      <c r="SU98" s="4"/>
      <c r="SV98" s="4"/>
      <c r="SW98" s="4"/>
      <c r="SX98" s="4"/>
      <c r="SY98" s="4"/>
      <c r="SZ98" s="4"/>
      <c r="TA98" s="4"/>
      <c r="TB98" s="4"/>
      <c r="TC98" s="4"/>
      <c r="TD98" s="4"/>
      <c r="TE98" s="4"/>
      <c r="TF98" s="4"/>
      <c r="TG98" s="4"/>
      <c r="TH98" s="4"/>
      <c r="TI98" s="4"/>
      <c r="TJ98" s="4"/>
      <c r="TK98" s="4"/>
      <c r="TL98" s="4"/>
      <c r="TM98" s="4"/>
      <c r="TN98" s="4"/>
      <c r="TO98" s="4"/>
      <c r="TP98" s="4"/>
      <c r="TQ98" s="4"/>
      <c r="TR98" s="4"/>
      <c r="TS98" s="4"/>
      <c r="TT98" s="4"/>
      <c r="TU98" s="4"/>
      <c r="TV98" s="4"/>
      <c r="TW98" s="4"/>
      <c r="TX98" s="4"/>
      <c r="TY98" s="4"/>
      <c r="TZ98" s="4"/>
      <c r="UA98" s="4"/>
      <c r="UB98" s="4"/>
      <c r="UC98" s="4"/>
      <c r="UD98" s="4"/>
      <c r="UE98" s="4"/>
      <c r="UF98" s="4"/>
      <c r="UG98" s="4"/>
      <c r="UH98" s="4"/>
      <c r="UI98" s="4"/>
      <c r="UJ98" s="4"/>
      <c r="UK98" s="4"/>
      <c r="UL98" s="4"/>
      <c r="UM98" s="4"/>
      <c r="UN98" s="4"/>
      <c r="UO98" s="4"/>
      <c r="UP98" s="4"/>
      <c r="UQ98" s="4"/>
      <c r="UR98" s="4"/>
      <c r="US98" s="4"/>
      <c r="UT98" s="4"/>
      <c r="UU98" s="4"/>
      <c r="UV98" s="4"/>
      <c r="UW98" s="4"/>
      <c r="UX98" s="4"/>
      <c r="UY98" s="4"/>
      <c r="UZ98" s="4"/>
      <c r="VA98" s="4"/>
      <c r="VB98" s="4"/>
      <c r="VC98" s="4"/>
      <c r="VD98" s="4"/>
      <c r="VE98" s="4"/>
      <c r="VF98" s="4"/>
      <c r="VG98" s="4"/>
      <c r="VH98" s="4"/>
      <c r="VI98" s="4"/>
      <c r="VJ98" s="4"/>
      <c r="VK98" s="4"/>
      <c r="VL98" s="4"/>
      <c r="VM98" s="4"/>
      <c r="VN98" s="4"/>
      <c r="VO98" s="4"/>
      <c r="VP98" s="4"/>
      <c r="VQ98" s="4"/>
      <c r="VR98" s="4"/>
      <c r="VS98" s="4"/>
      <c r="VT98" s="4"/>
      <c r="VU98" s="4"/>
      <c r="VV98" s="4"/>
      <c r="VW98" s="4"/>
      <c r="VX98" s="4"/>
      <c r="VY98" s="4"/>
      <c r="VZ98" s="4"/>
      <c r="WA98" s="4"/>
      <c r="WB98" s="4"/>
      <c r="WC98" s="4"/>
      <c r="WD98" s="4"/>
      <c r="WE98" s="4"/>
      <c r="WF98" s="4"/>
      <c r="WG98" s="4"/>
      <c r="WH98" s="4"/>
      <c r="WI98" s="4"/>
      <c r="WJ98" s="4"/>
      <c r="WK98" s="4"/>
      <c r="WL98" s="4"/>
      <c r="WM98" s="4"/>
      <c r="WN98" s="4"/>
      <c r="WO98" s="4"/>
      <c r="WP98" s="4"/>
      <c r="WQ98" s="4"/>
      <c r="WR98" s="4"/>
      <c r="WS98" s="4"/>
      <c r="WT98" s="4"/>
      <c r="WU98" s="4"/>
      <c r="WV98" s="4"/>
      <c r="WW98" s="4"/>
      <c r="WX98" s="4"/>
      <c r="WY98" s="4"/>
      <c r="WZ98" s="4"/>
      <c r="XA98" s="4"/>
      <c r="XB98" s="4"/>
      <c r="XC98" s="4"/>
      <c r="XD98" s="4"/>
      <c r="XE98" s="4"/>
      <c r="XF98" s="4"/>
      <c r="XG98" s="4"/>
      <c r="XH98" s="4"/>
      <c r="XI98" s="4"/>
      <c r="XJ98" s="4"/>
      <c r="XK98" s="4"/>
      <c r="XL98" s="4"/>
      <c r="XM98" s="4"/>
      <c r="XN98" s="4"/>
      <c r="XO98" s="4"/>
      <c r="XP98" s="4"/>
      <c r="XQ98" s="4"/>
      <c r="XR98" s="4"/>
      <c r="XS98" s="4"/>
      <c r="XT98" s="4"/>
      <c r="XU98" s="4"/>
      <c r="XV98" s="4"/>
      <c r="XW98" s="4"/>
      <c r="XX98" s="4"/>
      <c r="XY98" s="4"/>
      <c r="XZ98" s="4"/>
      <c r="YA98" s="4"/>
      <c r="YB98" s="4"/>
      <c r="YC98" s="4"/>
      <c r="YD98" s="4"/>
      <c r="YE98" s="4"/>
      <c r="YF98" s="4"/>
      <c r="YG98" s="4"/>
      <c r="YH98" s="4"/>
      <c r="YI98" s="4"/>
      <c r="YJ98" s="4"/>
      <c r="YK98" s="4"/>
      <c r="YL98" s="4"/>
      <c r="YM98" s="4"/>
      <c r="YN98" s="4"/>
      <c r="YO98" s="4"/>
      <c r="YP98" s="4"/>
      <c r="YQ98" s="4"/>
      <c r="YR98" s="4"/>
      <c r="YS98" s="4"/>
      <c r="YT98" s="4"/>
      <c r="YU98" s="4"/>
      <c r="YV98" s="4"/>
      <c r="YW98" s="4"/>
      <c r="YX98" s="4"/>
      <c r="YY98" s="4"/>
      <c r="YZ98" s="4"/>
      <c r="ZA98" s="4"/>
      <c r="ZB98" s="4"/>
      <c r="ZC98" s="4"/>
      <c r="ZD98" s="4"/>
      <c r="ZE98" s="4"/>
      <c r="ZF98" s="4"/>
      <c r="ZG98" s="4"/>
      <c r="ZH98" s="4"/>
      <c r="ZI98" s="4"/>
      <c r="ZJ98" s="4"/>
      <c r="ZK98" s="4"/>
      <c r="ZL98" s="4"/>
      <c r="ZM98" s="4"/>
      <c r="ZN98" s="4"/>
      <c r="ZO98" s="4"/>
      <c r="ZP98" s="4"/>
      <c r="ZQ98" s="4"/>
      <c r="ZR98" s="4"/>
      <c r="ZS98" s="4"/>
      <c r="ZT98" s="4"/>
      <c r="ZU98" s="4"/>
      <c r="ZV98" s="4"/>
      <c r="ZW98" s="4"/>
      <c r="ZX98" s="4"/>
      <c r="ZY98" s="4"/>
      <c r="ZZ98" s="4"/>
      <c r="AAA98" s="4"/>
      <c r="AAB98" s="4"/>
      <c r="AAC98" s="4"/>
      <c r="AAD98" s="4"/>
      <c r="AAE98" s="4"/>
      <c r="AAF98" s="4"/>
      <c r="AAG98" s="4"/>
      <c r="AAH98" s="4"/>
      <c r="AAI98" s="4"/>
      <c r="AAJ98" s="4"/>
      <c r="AAK98" s="4"/>
      <c r="AAL98" s="4"/>
      <c r="AAM98" s="4"/>
      <c r="AAN98" s="4"/>
      <c r="AAO98" s="4"/>
      <c r="AAP98" s="4"/>
      <c r="AAQ98" s="4"/>
      <c r="AAR98" s="4"/>
      <c r="AAS98" s="4"/>
      <c r="AAT98" s="4"/>
      <c r="AAU98" s="4"/>
      <c r="AAV98" s="4"/>
      <c r="AAW98" s="4"/>
      <c r="AAX98" s="4"/>
      <c r="AAY98" s="4"/>
      <c r="AAZ98" s="4"/>
      <c r="ABA98" s="4"/>
      <c r="ABB98" s="4"/>
      <c r="ABC98" s="4"/>
      <c r="ABD98" s="4"/>
      <c r="ABE98" s="4"/>
      <c r="ABF98" s="4"/>
      <c r="ABG98" s="4"/>
      <c r="ABH98" s="4"/>
      <c r="ABI98" s="4"/>
      <c r="ABJ98" s="4"/>
      <c r="ABK98" s="4"/>
      <c r="ABL98" s="4"/>
      <c r="ABM98" s="4"/>
      <c r="ABN98" s="4"/>
      <c r="ABO98" s="4"/>
      <c r="ABP98" s="4"/>
      <c r="ABQ98" s="4"/>
      <c r="ABR98" s="4"/>
      <c r="ABS98" s="4"/>
      <c r="ABT98" s="4"/>
      <c r="ABU98" s="4"/>
      <c r="ABV98" s="4"/>
      <c r="ABW98" s="4"/>
      <c r="ABX98" s="4"/>
      <c r="ABY98" s="4"/>
      <c r="ABZ98" s="4"/>
      <c r="ACA98" s="4"/>
      <c r="ACB98" s="4"/>
      <c r="ACC98" s="4"/>
      <c r="ACD98" s="4"/>
      <c r="ACE98" s="4"/>
      <c r="ACF98" s="4"/>
      <c r="ACG98" s="4"/>
      <c r="ACH98" s="4"/>
      <c r="ACI98" s="4"/>
      <c r="ACJ98" s="4"/>
      <c r="ACK98" s="4"/>
      <c r="ACL98" s="4"/>
      <c r="ACM98" s="4"/>
      <c r="ACN98" s="4"/>
      <c r="ACO98" s="4"/>
      <c r="ACP98" s="4"/>
      <c r="ACQ98" s="4"/>
      <c r="ACR98" s="4"/>
      <c r="ACS98" s="4"/>
      <c r="ACT98" s="4"/>
      <c r="ACU98" s="4"/>
      <c r="ACV98" s="4"/>
      <c r="ACW98" s="4"/>
      <c r="ACX98" s="4"/>
      <c r="ACY98" s="4"/>
      <c r="ACZ98" s="4"/>
      <c r="ADA98" s="4"/>
      <c r="ADB98" s="4"/>
      <c r="ADC98" s="4"/>
      <c r="ADD98" s="4"/>
      <c r="ADE98" s="4"/>
      <c r="ADF98" s="4"/>
      <c r="ADG98" s="4"/>
      <c r="ADH98" s="4"/>
      <c r="ADI98" s="4"/>
      <c r="ADJ98" s="4"/>
      <c r="ADK98" s="4"/>
      <c r="ADL98" s="4"/>
      <c r="ADM98" s="4"/>
      <c r="ADN98" s="4"/>
      <c r="ADO98" s="4"/>
      <c r="ADP98" s="4"/>
      <c r="ADQ98" s="4"/>
      <c r="ADR98" s="4"/>
      <c r="ADS98" s="4"/>
      <c r="ADT98" s="4"/>
      <c r="ADU98" s="4"/>
      <c r="ADV98" s="4"/>
      <c r="ADW98" s="4"/>
      <c r="ADX98" s="4"/>
      <c r="ADY98" s="4"/>
      <c r="ADZ98" s="4"/>
      <c r="AEA98" s="4"/>
      <c r="AEB98" s="4"/>
      <c r="AEC98" s="4"/>
      <c r="AED98" s="4"/>
      <c r="AEE98" s="4"/>
      <c r="AEF98" s="4"/>
      <c r="AEG98" s="4"/>
      <c r="AEH98" s="4"/>
      <c r="AEI98" s="4"/>
      <c r="AEJ98" s="4"/>
      <c r="AEK98" s="4"/>
      <c r="AEL98" s="4"/>
      <c r="AEM98" s="4"/>
      <c r="AEN98" s="4"/>
      <c r="AEO98" s="4"/>
      <c r="AEP98" s="4"/>
      <c r="AEQ98" s="4"/>
      <c r="AER98" s="4"/>
      <c r="AES98" s="4"/>
      <c r="AET98" s="4"/>
      <c r="AEU98" s="4"/>
      <c r="AEV98" s="4"/>
      <c r="AEW98" s="4"/>
      <c r="AEX98" s="4"/>
      <c r="AEY98" s="4"/>
      <c r="AEZ98" s="4"/>
      <c r="AFA98" s="4"/>
      <c r="AFB98" s="4"/>
      <c r="AFC98" s="4"/>
      <c r="AFD98" s="4"/>
      <c r="AFE98" s="4"/>
      <c r="AFF98" s="4"/>
      <c r="AFG98" s="4"/>
      <c r="AFH98" s="4"/>
      <c r="AFI98" s="4"/>
      <c r="AFJ98" s="4"/>
      <c r="AFK98" s="4"/>
      <c r="AFL98" s="4"/>
      <c r="AFM98" s="4"/>
      <c r="AFN98" s="4"/>
      <c r="AFO98" s="4"/>
      <c r="AFP98" s="4"/>
      <c r="AFQ98" s="4"/>
      <c r="AFR98" s="4"/>
      <c r="AFS98" s="4"/>
      <c r="AFT98" s="4"/>
      <c r="AFU98" s="4"/>
      <c r="AFV98" s="4"/>
      <c r="AFW98" s="4"/>
      <c r="AFX98" s="4"/>
      <c r="AFY98" s="4"/>
      <c r="AFZ98" s="4"/>
      <c r="AGA98" s="4"/>
      <c r="AGB98" s="4"/>
      <c r="AGC98" s="4"/>
      <c r="AGD98" s="4"/>
      <c r="AGE98" s="4"/>
      <c r="AGF98" s="4"/>
      <c r="AGG98" s="4"/>
      <c r="AGH98" s="4"/>
      <c r="AGI98" s="4"/>
      <c r="AGJ98" s="4"/>
      <c r="AGK98" s="4"/>
      <c r="AGL98" s="4"/>
      <c r="AGM98" s="4"/>
      <c r="AGN98" s="4"/>
      <c r="AGO98" s="4"/>
      <c r="AGP98" s="4"/>
      <c r="AGQ98" s="4"/>
      <c r="AGR98" s="4"/>
      <c r="AGS98" s="4"/>
      <c r="AGT98" s="4"/>
      <c r="AGU98" s="4"/>
      <c r="AGV98" s="4"/>
      <c r="AGW98" s="4"/>
      <c r="AGX98" s="4"/>
      <c r="AGY98" s="4"/>
      <c r="AGZ98" s="4"/>
      <c r="AHA98" s="4"/>
      <c r="AHB98" s="4"/>
      <c r="AHC98" s="4"/>
      <c r="AHD98" s="4"/>
      <c r="AHE98" s="4"/>
      <c r="AHF98" s="4"/>
      <c r="AHG98" s="4"/>
      <c r="AHH98" s="4"/>
      <c r="AHI98" s="4"/>
      <c r="AHJ98" s="4"/>
      <c r="AHK98" s="4"/>
      <c r="AHL98" s="4"/>
      <c r="AHM98" s="4"/>
      <c r="AHN98" s="4"/>
      <c r="AHO98" s="4"/>
      <c r="AHP98" s="4"/>
      <c r="AHQ98" s="4"/>
      <c r="AHR98" s="4"/>
      <c r="AHS98" s="4"/>
      <c r="AHT98" s="4"/>
      <c r="AHU98" s="4"/>
      <c r="AHV98" s="4"/>
      <c r="AHW98" s="4"/>
      <c r="AHX98" s="4"/>
      <c r="AHY98" s="4"/>
      <c r="AHZ98" s="4"/>
      <c r="AIA98" s="4"/>
      <c r="AIB98" s="4"/>
      <c r="AIC98" s="4"/>
      <c r="AID98" s="4"/>
      <c r="AIE98" s="4"/>
      <c r="AIF98" s="4"/>
      <c r="AIG98" s="4"/>
      <c r="AIH98" s="4"/>
      <c r="AII98" s="4"/>
      <c r="AIJ98" s="4"/>
      <c r="AIK98" s="4"/>
      <c r="AIL98" s="4"/>
      <c r="AIM98" s="4"/>
      <c r="AIN98" s="4"/>
      <c r="AIO98" s="4"/>
      <c r="AIP98" s="4"/>
      <c r="AIQ98" s="4"/>
      <c r="AIR98" s="4"/>
      <c r="AIS98" s="4"/>
      <c r="AIT98" s="4"/>
      <c r="AIU98" s="4"/>
      <c r="AIV98" s="4"/>
      <c r="AIW98" s="4"/>
      <c r="AIX98" s="4"/>
      <c r="AIY98" s="4"/>
      <c r="AIZ98" s="4"/>
      <c r="AJA98" s="4"/>
      <c r="AJB98" s="4"/>
      <c r="AJC98" s="4"/>
      <c r="AJD98" s="4"/>
      <c r="AJE98" s="4"/>
      <c r="AJF98" s="4"/>
      <c r="AJG98" s="4"/>
      <c r="AJH98" s="4"/>
      <c r="AJI98" s="4"/>
      <c r="AJJ98" s="4"/>
      <c r="AJK98" s="4"/>
      <c r="AJL98" s="4"/>
      <c r="AJM98" s="4"/>
      <c r="AJN98" s="4"/>
      <c r="AJO98" s="4"/>
      <c r="AJP98" s="4"/>
      <c r="AJQ98" s="4"/>
      <c r="AJR98" s="4"/>
      <c r="AJS98" s="4"/>
      <c r="AJT98" s="4"/>
      <c r="AJU98" s="4"/>
      <c r="AJV98" s="4"/>
      <c r="AJW98" s="4"/>
      <c r="AJX98" s="4"/>
      <c r="AJY98" s="4"/>
      <c r="AJZ98" s="4"/>
      <c r="AKA98" s="4"/>
      <c r="AKB98" s="4"/>
      <c r="AKC98" s="4"/>
      <c r="AKD98" s="4"/>
      <c r="AKE98" s="4"/>
      <c r="AKF98" s="4"/>
      <c r="AKG98" s="4"/>
      <c r="AKH98" s="4"/>
      <c r="AKI98" s="4"/>
      <c r="AKJ98" s="4"/>
      <c r="AKK98" s="4"/>
      <c r="AKL98" s="4"/>
      <c r="AKM98" s="4"/>
      <c r="AKN98" s="4"/>
      <c r="AKO98" s="4"/>
      <c r="AKP98" s="4"/>
      <c r="AKQ98" s="4"/>
      <c r="AKR98" s="4"/>
      <c r="AKS98" s="4"/>
      <c r="AKT98" s="4"/>
      <c r="AKU98" s="4"/>
      <c r="AKV98" s="4"/>
      <c r="AKW98" s="4"/>
      <c r="AKX98" s="4"/>
      <c r="AKY98" s="4"/>
      <c r="AKZ98" s="4"/>
      <c r="ALA98" s="4"/>
      <c r="ALB98" s="4"/>
      <c r="ALC98" s="4"/>
      <c r="ALD98" s="4"/>
      <c r="ALE98" s="4"/>
      <c r="ALF98" s="4"/>
      <c r="ALG98" s="4"/>
      <c r="ALH98" s="4"/>
      <c r="ALI98" s="4"/>
      <c r="ALJ98" s="4"/>
      <c r="ALK98" s="4"/>
      <c r="ALL98" s="4"/>
      <c r="ALM98" s="4"/>
      <c r="ALN98" s="4"/>
      <c r="ALO98" s="4"/>
      <c r="ALP98" s="4"/>
      <c r="ALQ98" s="4"/>
      <c r="ALR98" s="4"/>
      <c r="ALS98" s="4"/>
      <c r="ALT98" s="4"/>
      <c r="ALU98" s="4"/>
      <c r="ALV98" s="4"/>
      <c r="ALW98" s="4"/>
      <c r="ALX98" s="4"/>
      <c r="ALY98" s="4"/>
      <c r="ALZ98" s="4"/>
      <c r="AMA98" s="4"/>
      <c r="AMB98" s="4"/>
      <c r="AMC98" s="4"/>
      <c r="AMD98" s="4"/>
      <c r="AME98" s="4"/>
      <c r="AMF98" s="4"/>
      <c r="AMG98" s="4"/>
      <c r="AMH98" s="4"/>
      <c r="AMI98" s="4"/>
      <c r="AMJ98" s="4"/>
      <c r="AMK98" s="4"/>
    </row>
    <row r="99" spans="1:1025" s="5" customFormat="1" x14ac:dyDescent="0.3">
      <c r="A99" s="4"/>
      <c r="B99" s="3"/>
      <c r="C99" s="4"/>
      <c r="D99" s="4"/>
      <c r="E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4"/>
      <c r="TH99" s="4"/>
      <c r="TI99" s="4"/>
      <c r="TJ99" s="4"/>
      <c r="TK99" s="4"/>
      <c r="TL99" s="4"/>
      <c r="TM99" s="4"/>
      <c r="TN99" s="4"/>
      <c r="TO99" s="4"/>
      <c r="TP99" s="4"/>
      <c r="TQ99" s="4"/>
      <c r="TR99" s="4"/>
      <c r="TS99" s="4"/>
      <c r="TT99" s="4"/>
      <c r="TU99" s="4"/>
      <c r="TV99" s="4"/>
      <c r="TW99" s="4"/>
      <c r="TX99" s="4"/>
      <c r="TY99" s="4"/>
      <c r="TZ99" s="4"/>
      <c r="UA99" s="4"/>
      <c r="UB99" s="4"/>
      <c r="UC99" s="4"/>
      <c r="UD99" s="4"/>
      <c r="UE99" s="4"/>
      <c r="UF99" s="4"/>
      <c r="UG99" s="4"/>
      <c r="UH99" s="4"/>
      <c r="UI99" s="4"/>
      <c r="UJ99" s="4"/>
      <c r="UK99" s="4"/>
      <c r="UL99" s="4"/>
      <c r="UM99" s="4"/>
      <c r="UN99" s="4"/>
      <c r="UO99" s="4"/>
      <c r="UP99" s="4"/>
      <c r="UQ99" s="4"/>
      <c r="UR99" s="4"/>
      <c r="US99" s="4"/>
      <c r="UT99" s="4"/>
      <c r="UU99" s="4"/>
      <c r="UV99" s="4"/>
      <c r="UW99" s="4"/>
      <c r="UX99" s="4"/>
      <c r="UY99" s="4"/>
      <c r="UZ99" s="4"/>
      <c r="VA99" s="4"/>
      <c r="VB99" s="4"/>
      <c r="VC99" s="4"/>
      <c r="VD99" s="4"/>
      <c r="VE99" s="4"/>
      <c r="VF99" s="4"/>
      <c r="VG99" s="4"/>
      <c r="VH99" s="4"/>
      <c r="VI99" s="4"/>
      <c r="VJ99" s="4"/>
      <c r="VK99" s="4"/>
      <c r="VL99" s="4"/>
      <c r="VM99" s="4"/>
      <c r="VN99" s="4"/>
      <c r="VO99" s="4"/>
      <c r="VP99" s="4"/>
      <c r="VQ99" s="4"/>
      <c r="VR99" s="4"/>
      <c r="VS99" s="4"/>
      <c r="VT99" s="4"/>
      <c r="VU99" s="4"/>
      <c r="VV99" s="4"/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  <c r="WH99" s="4"/>
      <c r="WI99" s="4"/>
      <c r="WJ99" s="4"/>
      <c r="WK99" s="4"/>
      <c r="WL99" s="4"/>
      <c r="WM99" s="4"/>
      <c r="WN99" s="4"/>
      <c r="WO99" s="4"/>
      <c r="WP99" s="4"/>
      <c r="WQ99" s="4"/>
      <c r="WR99" s="4"/>
      <c r="WS99" s="4"/>
      <c r="WT99" s="4"/>
      <c r="WU99" s="4"/>
      <c r="WV99" s="4"/>
      <c r="WW99" s="4"/>
      <c r="WX99" s="4"/>
      <c r="WY99" s="4"/>
      <c r="WZ99" s="4"/>
      <c r="XA99" s="4"/>
      <c r="XB99" s="4"/>
      <c r="XC99" s="4"/>
      <c r="XD99" s="4"/>
      <c r="XE99" s="4"/>
      <c r="XF99" s="4"/>
      <c r="XG99" s="4"/>
      <c r="XH99" s="4"/>
      <c r="XI99" s="4"/>
      <c r="XJ99" s="4"/>
      <c r="XK99" s="4"/>
      <c r="XL99" s="4"/>
      <c r="XM99" s="4"/>
      <c r="XN99" s="4"/>
      <c r="XO99" s="4"/>
      <c r="XP99" s="4"/>
      <c r="XQ99" s="4"/>
      <c r="XR99" s="4"/>
      <c r="XS99" s="4"/>
      <c r="XT99" s="4"/>
      <c r="XU99" s="4"/>
      <c r="XV99" s="4"/>
      <c r="XW99" s="4"/>
      <c r="XX99" s="4"/>
      <c r="XY99" s="4"/>
      <c r="XZ99" s="4"/>
      <c r="YA99" s="4"/>
      <c r="YB99" s="4"/>
      <c r="YC99" s="4"/>
      <c r="YD99" s="4"/>
      <c r="YE99" s="4"/>
      <c r="YF99" s="4"/>
      <c r="YG99" s="4"/>
      <c r="YH99" s="4"/>
      <c r="YI99" s="4"/>
      <c r="YJ99" s="4"/>
      <c r="YK99" s="4"/>
      <c r="YL99" s="4"/>
      <c r="YM99" s="4"/>
      <c r="YN99" s="4"/>
      <c r="YO99" s="4"/>
      <c r="YP99" s="4"/>
      <c r="YQ99" s="4"/>
      <c r="YR99" s="4"/>
      <c r="YS99" s="4"/>
      <c r="YT99" s="4"/>
      <c r="YU99" s="4"/>
      <c r="YV99" s="4"/>
      <c r="YW99" s="4"/>
      <c r="YX99" s="4"/>
      <c r="YY99" s="4"/>
      <c r="YZ99" s="4"/>
      <c r="ZA99" s="4"/>
      <c r="ZB99" s="4"/>
      <c r="ZC99" s="4"/>
      <c r="ZD99" s="4"/>
      <c r="ZE99" s="4"/>
      <c r="ZF99" s="4"/>
      <c r="ZG99" s="4"/>
      <c r="ZH99" s="4"/>
      <c r="ZI99" s="4"/>
      <c r="ZJ99" s="4"/>
      <c r="ZK99" s="4"/>
      <c r="ZL99" s="4"/>
      <c r="ZM99" s="4"/>
      <c r="ZN99" s="4"/>
      <c r="ZO99" s="4"/>
      <c r="ZP99" s="4"/>
      <c r="ZQ99" s="4"/>
      <c r="ZR99" s="4"/>
      <c r="ZS99" s="4"/>
      <c r="ZT99" s="4"/>
      <c r="ZU99" s="4"/>
      <c r="ZV99" s="4"/>
      <c r="ZW99" s="4"/>
      <c r="ZX99" s="4"/>
      <c r="ZY99" s="4"/>
      <c r="ZZ99" s="4"/>
      <c r="AAA99" s="4"/>
      <c r="AAB99" s="4"/>
      <c r="AAC99" s="4"/>
      <c r="AAD99" s="4"/>
      <c r="AAE99" s="4"/>
      <c r="AAF99" s="4"/>
      <c r="AAG99" s="4"/>
      <c r="AAH99" s="4"/>
      <c r="AAI99" s="4"/>
      <c r="AAJ99" s="4"/>
      <c r="AAK99" s="4"/>
      <c r="AAL99" s="4"/>
      <c r="AAM99" s="4"/>
      <c r="AAN99" s="4"/>
      <c r="AAO99" s="4"/>
      <c r="AAP99" s="4"/>
      <c r="AAQ99" s="4"/>
      <c r="AAR99" s="4"/>
      <c r="AAS99" s="4"/>
      <c r="AAT99" s="4"/>
      <c r="AAU99" s="4"/>
      <c r="AAV99" s="4"/>
      <c r="AAW99" s="4"/>
      <c r="AAX99" s="4"/>
      <c r="AAY99" s="4"/>
      <c r="AAZ99" s="4"/>
      <c r="ABA99" s="4"/>
      <c r="ABB99" s="4"/>
      <c r="ABC99" s="4"/>
      <c r="ABD99" s="4"/>
      <c r="ABE99" s="4"/>
      <c r="ABF99" s="4"/>
      <c r="ABG99" s="4"/>
      <c r="ABH99" s="4"/>
      <c r="ABI99" s="4"/>
      <c r="ABJ99" s="4"/>
      <c r="ABK99" s="4"/>
      <c r="ABL99" s="4"/>
      <c r="ABM99" s="4"/>
      <c r="ABN99" s="4"/>
      <c r="ABO99" s="4"/>
      <c r="ABP99" s="4"/>
      <c r="ABQ99" s="4"/>
      <c r="ABR99" s="4"/>
      <c r="ABS99" s="4"/>
      <c r="ABT99" s="4"/>
      <c r="ABU99" s="4"/>
      <c r="ABV99" s="4"/>
      <c r="ABW99" s="4"/>
      <c r="ABX99" s="4"/>
      <c r="ABY99" s="4"/>
      <c r="ABZ99" s="4"/>
      <c r="ACA99" s="4"/>
      <c r="ACB99" s="4"/>
      <c r="ACC99" s="4"/>
      <c r="ACD99" s="4"/>
      <c r="ACE99" s="4"/>
      <c r="ACF99" s="4"/>
      <c r="ACG99" s="4"/>
      <c r="ACH99" s="4"/>
      <c r="ACI99" s="4"/>
      <c r="ACJ99" s="4"/>
      <c r="ACK99" s="4"/>
      <c r="ACL99" s="4"/>
      <c r="ACM99" s="4"/>
      <c r="ACN99" s="4"/>
      <c r="ACO99" s="4"/>
      <c r="ACP99" s="4"/>
      <c r="ACQ99" s="4"/>
      <c r="ACR99" s="4"/>
      <c r="ACS99" s="4"/>
      <c r="ACT99" s="4"/>
      <c r="ACU99" s="4"/>
      <c r="ACV99" s="4"/>
      <c r="ACW99" s="4"/>
      <c r="ACX99" s="4"/>
      <c r="ACY99" s="4"/>
      <c r="ACZ99" s="4"/>
      <c r="ADA99" s="4"/>
      <c r="ADB99" s="4"/>
      <c r="ADC99" s="4"/>
      <c r="ADD99" s="4"/>
      <c r="ADE99" s="4"/>
      <c r="ADF99" s="4"/>
      <c r="ADG99" s="4"/>
      <c r="ADH99" s="4"/>
      <c r="ADI99" s="4"/>
      <c r="ADJ99" s="4"/>
      <c r="ADK99" s="4"/>
      <c r="ADL99" s="4"/>
      <c r="ADM99" s="4"/>
      <c r="ADN99" s="4"/>
      <c r="ADO99" s="4"/>
      <c r="ADP99" s="4"/>
      <c r="ADQ99" s="4"/>
      <c r="ADR99" s="4"/>
      <c r="ADS99" s="4"/>
      <c r="ADT99" s="4"/>
      <c r="ADU99" s="4"/>
      <c r="ADV99" s="4"/>
      <c r="ADW99" s="4"/>
      <c r="ADX99" s="4"/>
      <c r="ADY99" s="4"/>
      <c r="ADZ99" s="4"/>
      <c r="AEA99" s="4"/>
      <c r="AEB99" s="4"/>
      <c r="AEC99" s="4"/>
      <c r="AED99" s="4"/>
      <c r="AEE99" s="4"/>
      <c r="AEF99" s="4"/>
      <c r="AEG99" s="4"/>
      <c r="AEH99" s="4"/>
      <c r="AEI99" s="4"/>
      <c r="AEJ99" s="4"/>
      <c r="AEK99" s="4"/>
      <c r="AEL99" s="4"/>
      <c r="AEM99" s="4"/>
      <c r="AEN99" s="4"/>
      <c r="AEO99" s="4"/>
      <c r="AEP99" s="4"/>
      <c r="AEQ99" s="4"/>
      <c r="AER99" s="4"/>
      <c r="AES99" s="4"/>
      <c r="AET99" s="4"/>
      <c r="AEU99" s="4"/>
      <c r="AEV99" s="4"/>
      <c r="AEW99" s="4"/>
      <c r="AEX99" s="4"/>
      <c r="AEY99" s="4"/>
      <c r="AEZ99" s="4"/>
      <c r="AFA99" s="4"/>
      <c r="AFB99" s="4"/>
      <c r="AFC99" s="4"/>
      <c r="AFD99" s="4"/>
      <c r="AFE99" s="4"/>
      <c r="AFF99" s="4"/>
      <c r="AFG99" s="4"/>
      <c r="AFH99" s="4"/>
      <c r="AFI99" s="4"/>
      <c r="AFJ99" s="4"/>
      <c r="AFK99" s="4"/>
      <c r="AFL99" s="4"/>
      <c r="AFM99" s="4"/>
      <c r="AFN99" s="4"/>
      <c r="AFO99" s="4"/>
      <c r="AFP99" s="4"/>
      <c r="AFQ99" s="4"/>
      <c r="AFR99" s="4"/>
      <c r="AFS99" s="4"/>
      <c r="AFT99" s="4"/>
      <c r="AFU99" s="4"/>
      <c r="AFV99" s="4"/>
      <c r="AFW99" s="4"/>
      <c r="AFX99" s="4"/>
      <c r="AFY99" s="4"/>
      <c r="AFZ99" s="4"/>
      <c r="AGA99" s="4"/>
      <c r="AGB99" s="4"/>
      <c r="AGC99" s="4"/>
      <c r="AGD99" s="4"/>
      <c r="AGE99" s="4"/>
      <c r="AGF99" s="4"/>
      <c r="AGG99" s="4"/>
      <c r="AGH99" s="4"/>
      <c r="AGI99" s="4"/>
      <c r="AGJ99" s="4"/>
      <c r="AGK99" s="4"/>
      <c r="AGL99" s="4"/>
      <c r="AGM99" s="4"/>
      <c r="AGN99" s="4"/>
      <c r="AGO99" s="4"/>
      <c r="AGP99" s="4"/>
      <c r="AGQ99" s="4"/>
      <c r="AGR99" s="4"/>
      <c r="AGS99" s="4"/>
      <c r="AGT99" s="4"/>
      <c r="AGU99" s="4"/>
      <c r="AGV99" s="4"/>
      <c r="AGW99" s="4"/>
      <c r="AGX99" s="4"/>
      <c r="AGY99" s="4"/>
      <c r="AGZ99" s="4"/>
      <c r="AHA99" s="4"/>
      <c r="AHB99" s="4"/>
      <c r="AHC99" s="4"/>
      <c r="AHD99" s="4"/>
      <c r="AHE99" s="4"/>
      <c r="AHF99" s="4"/>
      <c r="AHG99" s="4"/>
      <c r="AHH99" s="4"/>
      <c r="AHI99" s="4"/>
      <c r="AHJ99" s="4"/>
      <c r="AHK99" s="4"/>
      <c r="AHL99" s="4"/>
      <c r="AHM99" s="4"/>
      <c r="AHN99" s="4"/>
      <c r="AHO99" s="4"/>
      <c r="AHP99" s="4"/>
      <c r="AHQ99" s="4"/>
      <c r="AHR99" s="4"/>
      <c r="AHS99" s="4"/>
      <c r="AHT99" s="4"/>
      <c r="AHU99" s="4"/>
      <c r="AHV99" s="4"/>
      <c r="AHW99" s="4"/>
      <c r="AHX99" s="4"/>
      <c r="AHY99" s="4"/>
      <c r="AHZ99" s="4"/>
      <c r="AIA99" s="4"/>
      <c r="AIB99" s="4"/>
      <c r="AIC99" s="4"/>
      <c r="AID99" s="4"/>
      <c r="AIE99" s="4"/>
      <c r="AIF99" s="4"/>
      <c r="AIG99" s="4"/>
      <c r="AIH99" s="4"/>
      <c r="AII99" s="4"/>
      <c r="AIJ99" s="4"/>
      <c r="AIK99" s="4"/>
      <c r="AIL99" s="4"/>
      <c r="AIM99" s="4"/>
      <c r="AIN99" s="4"/>
      <c r="AIO99" s="4"/>
      <c r="AIP99" s="4"/>
      <c r="AIQ99" s="4"/>
      <c r="AIR99" s="4"/>
      <c r="AIS99" s="4"/>
      <c r="AIT99" s="4"/>
      <c r="AIU99" s="4"/>
      <c r="AIV99" s="4"/>
      <c r="AIW99" s="4"/>
      <c r="AIX99" s="4"/>
      <c r="AIY99" s="4"/>
      <c r="AIZ99" s="4"/>
      <c r="AJA99" s="4"/>
      <c r="AJB99" s="4"/>
      <c r="AJC99" s="4"/>
      <c r="AJD99" s="4"/>
      <c r="AJE99" s="4"/>
      <c r="AJF99" s="4"/>
      <c r="AJG99" s="4"/>
      <c r="AJH99" s="4"/>
      <c r="AJI99" s="4"/>
      <c r="AJJ99" s="4"/>
      <c r="AJK99" s="4"/>
      <c r="AJL99" s="4"/>
      <c r="AJM99" s="4"/>
      <c r="AJN99" s="4"/>
      <c r="AJO99" s="4"/>
      <c r="AJP99" s="4"/>
      <c r="AJQ99" s="4"/>
      <c r="AJR99" s="4"/>
      <c r="AJS99" s="4"/>
      <c r="AJT99" s="4"/>
      <c r="AJU99" s="4"/>
      <c r="AJV99" s="4"/>
      <c r="AJW99" s="4"/>
      <c r="AJX99" s="4"/>
      <c r="AJY99" s="4"/>
      <c r="AJZ99" s="4"/>
      <c r="AKA99" s="4"/>
      <c r="AKB99" s="4"/>
      <c r="AKC99" s="4"/>
      <c r="AKD99" s="4"/>
      <c r="AKE99" s="4"/>
      <c r="AKF99" s="4"/>
      <c r="AKG99" s="4"/>
      <c r="AKH99" s="4"/>
      <c r="AKI99" s="4"/>
      <c r="AKJ99" s="4"/>
      <c r="AKK99" s="4"/>
      <c r="AKL99" s="4"/>
      <c r="AKM99" s="4"/>
      <c r="AKN99" s="4"/>
      <c r="AKO99" s="4"/>
      <c r="AKP99" s="4"/>
      <c r="AKQ99" s="4"/>
      <c r="AKR99" s="4"/>
      <c r="AKS99" s="4"/>
      <c r="AKT99" s="4"/>
      <c r="AKU99" s="4"/>
      <c r="AKV99" s="4"/>
      <c r="AKW99" s="4"/>
      <c r="AKX99" s="4"/>
      <c r="AKY99" s="4"/>
      <c r="AKZ99" s="4"/>
      <c r="ALA99" s="4"/>
      <c r="ALB99" s="4"/>
      <c r="ALC99" s="4"/>
      <c r="ALD99" s="4"/>
      <c r="ALE99" s="4"/>
      <c r="ALF99" s="4"/>
      <c r="ALG99" s="4"/>
      <c r="ALH99" s="4"/>
      <c r="ALI99" s="4"/>
      <c r="ALJ99" s="4"/>
      <c r="ALK99" s="4"/>
      <c r="ALL99" s="4"/>
      <c r="ALM99" s="4"/>
      <c r="ALN99" s="4"/>
      <c r="ALO99" s="4"/>
      <c r="ALP99" s="4"/>
      <c r="ALQ99" s="4"/>
      <c r="ALR99" s="4"/>
      <c r="ALS99" s="4"/>
      <c r="ALT99" s="4"/>
      <c r="ALU99" s="4"/>
      <c r="ALV99" s="4"/>
      <c r="ALW99" s="4"/>
      <c r="ALX99" s="4"/>
      <c r="ALY99" s="4"/>
      <c r="ALZ99" s="4"/>
      <c r="AMA99" s="4"/>
      <c r="AMB99" s="4"/>
      <c r="AMC99" s="4"/>
      <c r="AMD99" s="4"/>
      <c r="AME99" s="4"/>
      <c r="AMF99" s="4"/>
      <c r="AMG99" s="4"/>
      <c r="AMH99" s="4"/>
      <c r="AMI99" s="4"/>
      <c r="AMJ99" s="4"/>
      <c r="AMK99" s="4"/>
    </row>
    <row r="100" spans="1:1025" s="5" customFormat="1" x14ac:dyDescent="0.3">
      <c r="A100" s="4"/>
      <c r="B100" s="3"/>
      <c r="C100" s="4"/>
      <c r="D100" s="4"/>
      <c r="E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  <c r="RI100" s="4"/>
      <c r="RJ100" s="4"/>
      <c r="RK100" s="4"/>
      <c r="RL100" s="4"/>
      <c r="RM100" s="4"/>
      <c r="RN100" s="4"/>
      <c r="RO100" s="4"/>
      <c r="RP100" s="4"/>
      <c r="RQ100" s="4"/>
      <c r="RR100" s="4"/>
      <c r="RS100" s="4"/>
      <c r="RT100" s="4"/>
      <c r="RU100" s="4"/>
      <c r="RV100" s="4"/>
      <c r="RW100" s="4"/>
      <c r="RX100" s="4"/>
      <c r="RY100" s="4"/>
      <c r="RZ100" s="4"/>
      <c r="SA100" s="4"/>
      <c r="SB100" s="4"/>
      <c r="SC100" s="4"/>
      <c r="SD100" s="4"/>
      <c r="SE100" s="4"/>
      <c r="SF100" s="4"/>
      <c r="SG100" s="4"/>
      <c r="SH100" s="4"/>
      <c r="SI100" s="4"/>
      <c r="SJ100" s="4"/>
      <c r="SK100" s="4"/>
      <c r="SL100" s="4"/>
      <c r="SM100" s="4"/>
      <c r="SN100" s="4"/>
      <c r="SO100" s="4"/>
      <c r="SP100" s="4"/>
      <c r="SQ100" s="4"/>
      <c r="SR100" s="4"/>
      <c r="SS100" s="4"/>
      <c r="ST100" s="4"/>
      <c r="SU100" s="4"/>
      <c r="SV100" s="4"/>
      <c r="SW100" s="4"/>
      <c r="SX100" s="4"/>
      <c r="SY100" s="4"/>
      <c r="SZ100" s="4"/>
      <c r="TA100" s="4"/>
      <c r="TB100" s="4"/>
      <c r="TC100" s="4"/>
      <c r="TD100" s="4"/>
      <c r="TE100" s="4"/>
      <c r="TF100" s="4"/>
      <c r="TG100" s="4"/>
      <c r="TH100" s="4"/>
      <c r="TI100" s="4"/>
      <c r="TJ100" s="4"/>
      <c r="TK100" s="4"/>
      <c r="TL100" s="4"/>
      <c r="TM100" s="4"/>
      <c r="TN100" s="4"/>
      <c r="TO100" s="4"/>
      <c r="TP100" s="4"/>
      <c r="TQ100" s="4"/>
      <c r="TR100" s="4"/>
      <c r="TS100" s="4"/>
      <c r="TT100" s="4"/>
      <c r="TU100" s="4"/>
      <c r="TV100" s="4"/>
      <c r="TW100" s="4"/>
      <c r="TX100" s="4"/>
      <c r="TY100" s="4"/>
      <c r="TZ100" s="4"/>
      <c r="UA100" s="4"/>
      <c r="UB100" s="4"/>
      <c r="UC100" s="4"/>
      <c r="UD100" s="4"/>
      <c r="UE100" s="4"/>
      <c r="UF100" s="4"/>
      <c r="UG100" s="4"/>
      <c r="UH100" s="4"/>
      <c r="UI100" s="4"/>
      <c r="UJ100" s="4"/>
      <c r="UK100" s="4"/>
      <c r="UL100" s="4"/>
      <c r="UM100" s="4"/>
      <c r="UN100" s="4"/>
      <c r="UO100" s="4"/>
      <c r="UP100" s="4"/>
      <c r="UQ100" s="4"/>
      <c r="UR100" s="4"/>
      <c r="US100" s="4"/>
      <c r="UT100" s="4"/>
      <c r="UU100" s="4"/>
      <c r="UV100" s="4"/>
      <c r="UW100" s="4"/>
      <c r="UX100" s="4"/>
      <c r="UY100" s="4"/>
      <c r="UZ100" s="4"/>
      <c r="VA100" s="4"/>
      <c r="VB100" s="4"/>
      <c r="VC100" s="4"/>
      <c r="VD100" s="4"/>
      <c r="VE100" s="4"/>
      <c r="VF100" s="4"/>
      <c r="VG100" s="4"/>
      <c r="VH100" s="4"/>
      <c r="VI100" s="4"/>
      <c r="VJ100" s="4"/>
      <c r="VK100" s="4"/>
      <c r="VL100" s="4"/>
      <c r="VM100" s="4"/>
      <c r="VN100" s="4"/>
      <c r="VO100" s="4"/>
      <c r="VP100" s="4"/>
      <c r="VQ100" s="4"/>
      <c r="VR100" s="4"/>
      <c r="VS100" s="4"/>
      <c r="VT100" s="4"/>
      <c r="VU100" s="4"/>
      <c r="VV100" s="4"/>
      <c r="VW100" s="4"/>
      <c r="VX100" s="4"/>
      <c r="VY100" s="4"/>
      <c r="VZ100" s="4"/>
      <c r="WA100" s="4"/>
      <c r="WB100" s="4"/>
      <c r="WC100" s="4"/>
      <c r="WD100" s="4"/>
      <c r="WE100" s="4"/>
      <c r="WF100" s="4"/>
      <c r="WG100" s="4"/>
      <c r="WH100" s="4"/>
      <c r="WI100" s="4"/>
      <c r="WJ100" s="4"/>
      <c r="WK100" s="4"/>
      <c r="WL100" s="4"/>
      <c r="WM100" s="4"/>
      <c r="WN100" s="4"/>
      <c r="WO100" s="4"/>
      <c r="WP100" s="4"/>
      <c r="WQ100" s="4"/>
      <c r="WR100" s="4"/>
      <c r="WS100" s="4"/>
      <c r="WT100" s="4"/>
      <c r="WU100" s="4"/>
      <c r="WV100" s="4"/>
      <c r="WW100" s="4"/>
      <c r="WX100" s="4"/>
      <c r="WY100" s="4"/>
      <c r="WZ100" s="4"/>
      <c r="XA100" s="4"/>
      <c r="XB100" s="4"/>
      <c r="XC100" s="4"/>
      <c r="XD100" s="4"/>
      <c r="XE100" s="4"/>
      <c r="XF100" s="4"/>
      <c r="XG100" s="4"/>
      <c r="XH100" s="4"/>
      <c r="XI100" s="4"/>
      <c r="XJ100" s="4"/>
      <c r="XK100" s="4"/>
      <c r="XL100" s="4"/>
      <c r="XM100" s="4"/>
      <c r="XN100" s="4"/>
      <c r="XO100" s="4"/>
      <c r="XP100" s="4"/>
      <c r="XQ100" s="4"/>
      <c r="XR100" s="4"/>
      <c r="XS100" s="4"/>
      <c r="XT100" s="4"/>
      <c r="XU100" s="4"/>
      <c r="XV100" s="4"/>
      <c r="XW100" s="4"/>
      <c r="XX100" s="4"/>
      <c r="XY100" s="4"/>
      <c r="XZ100" s="4"/>
      <c r="YA100" s="4"/>
      <c r="YB100" s="4"/>
      <c r="YC100" s="4"/>
      <c r="YD100" s="4"/>
      <c r="YE100" s="4"/>
      <c r="YF100" s="4"/>
      <c r="YG100" s="4"/>
      <c r="YH100" s="4"/>
      <c r="YI100" s="4"/>
      <c r="YJ100" s="4"/>
      <c r="YK100" s="4"/>
      <c r="YL100" s="4"/>
      <c r="YM100" s="4"/>
      <c r="YN100" s="4"/>
      <c r="YO100" s="4"/>
      <c r="YP100" s="4"/>
      <c r="YQ100" s="4"/>
      <c r="YR100" s="4"/>
      <c r="YS100" s="4"/>
      <c r="YT100" s="4"/>
      <c r="YU100" s="4"/>
      <c r="YV100" s="4"/>
      <c r="YW100" s="4"/>
      <c r="YX100" s="4"/>
      <c r="YY100" s="4"/>
      <c r="YZ100" s="4"/>
      <c r="ZA100" s="4"/>
      <c r="ZB100" s="4"/>
      <c r="ZC100" s="4"/>
      <c r="ZD100" s="4"/>
      <c r="ZE100" s="4"/>
      <c r="ZF100" s="4"/>
      <c r="ZG100" s="4"/>
      <c r="ZH100" s="4"/>
      <c r="ZI100" s="4"/>
      <c r="ZJ100" s="4"/>
      <c r="ZK100" s="4"/>
      <c r="ZL100" s="4"/>
      <c r="ZM100" s="4"/>
      <c r="ZN100" s="4"/>
      <c r="ZO100" s="4"/>
      <c r="ZP100" s="4"/>
      <c r="ZQ100" s="4"/>
      <c r="ZR100" s="4"/>
      <c r="ZS100" s="4"/>
      <c r="ZT100" s="4"/>
      <c r="ZU100" s="4"/>
      <c r="ZV100" s="4"/>
      <c r="ZW100" s="4"/>
      <c r="ZX100" s="4"/>
      <c r="ZY100" s="4"/>
      <c r="ZZ100" s="4"/>
      <c r="AAA100" s="4"/>
      <c r="AAB100" s="4"/>
      <c r="AAC100" s="4"/>
      <c r="AAD100" s="4"/>
      <c r="AAE100" s="4"/>
      <c r="AAF100" s="4"/>
      <c r="AAG100" s="4"/>
      <c r="AAH100" s="4"/>
      <c r="AAI100" s="4"/>
      <c r="AAJ100" s="4"/>
      <c r="AAK100" s="4"/>
      <c r="AAL100" s="4"/>
      <c r="AAM100" s="4"/>
      <c r="AAN100" s="4"/>
      <c r="AAO100" s="4"/>
      <c r="AAP100" s="4"/>
      <c r="AAQ100" s="4"/>
      <c r="AAR100" s="4"/>
      <c r="AAS100" s="4"/>
      <c r="AAT100" s="4"/>
      <c r="AAU100" s="4"/>
      <c r="AAV100" s="4"/>
      <c r="AAW100" s="4"/>
      <c r="AAX100" s="4"/>
      <c r="AAY100" s="4"/>
      <c r="AAZ100" s="4"/>
      <c r="ABA100" s="4"/>
      <c r="ABB100" s="4"/>
      <c r="ABC100" s="4"/>
      <c r="ABD100" s="4"/>
      <c r="ABE100" s="4"/>
      <c r="ABF100" s="4"/>
      <c r="ABG100" s="4"/>
      <c r="ABH100" s="4"/>
      <c r="ABI100" s="4"/>
      <c r="ABJ100" s="4"/>
      <c r="ABK100" s="4"/>
      <c r="ABL100" s="4"/>
      <c r="ABM100" s="4"/>
      <c r="ABN100" s="4"/>
      <c r="ABO100" s="4"/>
      <c r="ABP100" s="4"/>
      <c r="ABQ100" s="4"/>
      <c r="ABR100" s="4"/>
      <c r="ABS100" s="4"/>
      <c r="ABT100" s="4"/>
      <c r="ABU100" s="4"/>
      <c r="ABV100" s="4"/>
      <c r="ABW100" s="4"/>
      <c r="ABX100" s="4"/>
      <c r="ABY100" s="4"/>
      <c r="ABZ100" s="4"/>
      <c r="ACA100" s="4"/>
      <c r="ACB100" s="4"/>
      <c r="ACC100" s="4"/>
      <c r="ACD100" s="4"/>
      <c r="ACE100" s="4"/>
      <c r="ACF100" s="4"/>
      <c r="ACG100" s="4"/>
      <c r="ACH100" s="4"/>
      <c r="ACI100" s="4"/>
      <c r="ACJ100" s="4"/>
      <c r="ACK100" s="4"/>
      <c r="ACL100" s="4"/>
      <c r="ACM100" s="4"/>
      <c r="ACN100" s="4"/>
      <c r="ACO100" s="4"/>
      <c r="ACP100" s="4"/>
      <c r="ACQ100" s="4"/>
      <c r="ACR100" s="4"/>
      <c r="ACS100" s="4"/>
      <c r="ACT100" s="4"/>
      <c r="ACU100" s="4"/>
      <c r="ACV100" s="4"/>
      <c r="ACW100" s="4"/>
      <c r="ACX100" s="4"/>
      <c r="ACY100" s="4"/>
      <c r="ACZ100" s="4"/>
      <c r="ADA100" s="4"/>
      <c r="ADB100" s="4"/>
      <c r="ADC100" s="4"/>
      <c r="ADD100" s="4"/>
      <c r="ADE100" s="4"/>
      <c r="ADF100" s="4"/>
      <c r="ADG100" s="4"/>
      <c r="ADH100" s="4"/>
      <c r="ADI100" s="4"/>
      <c r="ADJ100" s="4"/>
      <c r="ADK100" s="4"/>
      <c r="ADL100" s="4"/>
      <c r="ADM100" s="4"/>
      <c r="ADN100" s="4"/>
      <c r="ADO100" s="4"/>
      <c r="ADP100" s="4"/>
      <c r="ADQ100" s="4"/>
      <c r="ADR100" s="4"/>
      <c r="ADS100" s="4"/>
      <c r="ADT100" s="4"/>
      <c r="ADU100" s="4"/>
      <c r="ADV100" s="4"/>
      <c r="ADW100" s="4"/>
      <c r="ADX100" s="4"/>
      <c r="ADY100" s="4"/>
      <c r="ADZ100" s="4"/>
      <c r="AEA100" s="4"/>
      <c r="AEB100" s="4"/>
      <c r="AEC100" s="4"/>
      <c r="AED100" s="4"/>
      <c r="AEE100" s="4"/>
      <c r="AEF100" s="4"/>
      <c r="AEG100" s="4"/>
      <c r="AEH100" s="4"/>
      <c r="AEI100" s="4"/>
      <c r="AEJ100" s="4"/>
      <c r="AEK100" s="4"/>
      <c r="AEL100" s="4"/>
      <c r="AEM100" s="4"/>
      <c r="AEN100" s="4"/>
      <c r="AEO100" s="4"/>
      <c r="AEP100" s="4"/>
      <c r="AEQ100" s="4"/>
      <c r="AER100" s="4"/>
      <c r="AES100" s="4"/>
      <c r="AET100" s="4"/>
      <c r="AEU100" s="4"/>
      <c r="AEV100" s="4"/>
      <c r="AEW100" s="4"/>
      <c r="AEX100" s="4"/>
      <c r="AEY100" s="4"/>
      <c r="AEZ100" s="4"/>
      <c r="AFA100" s="4"/>
      <c r="AFB100" s="4"/>
      <c r="AFC100" s="4"/>
      <c r="AFD100" s="4"/>
      <c r="AFE100" s="4"/>
      <c r="AFF100" s="4"/>
      <c r="AFG100" s="4"/>
      <c r="AFH100" s="4"/>
      <c r="AFI100" s="4"/>
      <c r="AFJ100" s="4"/>
      <c r="AFK100" s="4"/>
      <c r="AFL100" s="4"/>
      <c r="AFM100" s="4"/>
      <c r="AFN100" s="4"/>
      <c r="AFO100" s="4"/>
      <c r="AFP100" s="4"/>
      <c r="AFQ100" s="4"/>
      <c r="AFR100" s="4"/>
      <c r="AFS100" s="4"/>
      <c r="AFT100" s="4"/>
      <c r="AFU100" s="4"/>
      <c r="AFV100" s="4"/>
      <c r="AFW100" s="4"/>
      <c r="AFX100" s="4"/>
      <c r="AFY100" s="4"/>
      <c r="AFZ100" s="4"/>
      <c r="AGA100" s="4"/>
      <c r="AGB100" s="4"/>
      <c r="AGC100" s="4"/>
      <c r="AGD100" s="4"/>
      <c r="AGE100" s="4"/>
      <c r="AGF100" s="4"/>
      <c r="AGG100" s="4"/>
      <c r="AGH100" s="4"/>
      <c r="AGI100" s="4"/>
      <c r="AGJ100" s="4"/>
      <c r="AGK100" s="4"/>
      <c r="AGL100" s="4"/>
      <c r="AGM100" s="4"/>
      <c r="AGN100" s="4"/>
      <c r="AGO100" s="4"/>
      <c r="AGP100" s="4"/>
      <c r="AGQ100" s="4"/>
      <c r="AGR100" s="4"/>
      <c r="AGS100" s="4"/>
      <c r="AGT100" s="4"/>
      <c r="AGU100" s="4"/>
      <c r="AGV100" s="4"/>
      <c r="AGW100" s="4"/>
      <c r="AGX100" s="4"/>
      <c r="AGY100" s="4"/>
      <c r="AGZ100" s="4"/>
      <c r="AHA100" s="4"/>
      <c r="AHB100" s="4"/>
      <c r="AHC100" s="4"/>
      <c r="AHD100" s="4"/>
      <c r="AHE100" s="4"/>
      <c r="AHF100" s="4"/>
      <c r="AHG100" s="4"/>
      <c r="AHH100" s="4"/>
      <c r="AHI100" s="4"/>
      <c r="AHJ100" s="4"/>
      <c r="AHK100" s="4"/>
      <c r="AHL100" s="4"/>
      <c r="AHM100" s="4"/>
      <c r="AHN100" s="4"/>
      <c r="AHO100" s="4"/>
      <c r="AHP100" s="4"/>
      <c r="AHQ100" s="4"/>
      <c r="AHR100" s="4"/>
      <c r="AHS100" s="4"/>
      <c r="AHT100" s="4"/>
      <c r="AHU100" s="4"/>
      <c r="AHV100" s="4"/>
      <c r="AHW100" s="4"/>
      <c r="AHX100" s="4"/>
      <c r="AHY100" s="4"/>
      <c r="AHZ100" s="4"/>
      <c r="AIA100" s="4"/>
      <c r="AIB100" s="4"/>
      <c r="AIC100" s="4"/>
      <c r="AID100" s="4"/>
      <c r="AIE100" s="4"/>
      <c r="AIF100" s="4"/>
      <c r="AIG100" s="4"/>
      <c r="AIH100" s="4"/>
      <c r="AII100" s="4"/>
      <c r="AIJ100" s="4"/>
      <c r="AIK100" s="4"/>
      <c r="AIL100" s="4"/>
      <c r="AIM100" s="4"/>
      <c r="AIN100" s="4"/>
      <c r="AIO100" s="4"/>
      <c r="AIP100" s="4"/>
      <c r="AIQ100" s="4"/>
      <c r="AIR100" s="4"/>
      <c r="AIS100" s="4"/>
      <c r="AIT100" s="4"/>
      <c r="AIU100" s="4"/>
      <c r="AIV100" s="4"/>
      <c r="AIW100" s="4"/>
      <c r="AIX100" s="4"/>
      <c r="AIY100" s="4"/>
      <c r="AIZ100" s="4"/>
      <c r="AJA100" s="4"/>
      <c r="AJB100" s="4"/>
      <c r="AJC100" s="4"/>
      <c r="AJD100" s="4"/>
      <c r="AJE100" s="4"/>
      <c r="AJF100" s="4"/>
      <c r="AJG100" s="4"/>
      <c r="AJH100" s="4"/>
      <c r="AJI100" s="4"/>
      <c r="AJJ100" s="4"/>
      <c r="AJK100" s="4"/>
      <c r="AJL100" s="4"/>
      <c r="AJM100" s="4"/>
      <c r="AJN100" s="4"/>
      <c r="AJO100" s="4"/>
      <c r="AJP100" s="4"/>
      <c r="AJQ100" s="4"/>
      <c r="AJR100" s="4"/>
      <c r="AJS100" s="4"/>
      <c r="AJT100" s="4"/>
      <c r="AJU100" s="4"/>
      <c r="AJV100" s="4"/>
      <c r="AJW100" s="4"/>
      <c r="AJX100" s="4"/>
      <c r="AJY100" s="4"/>
      <c r="AJZ100" s="4"/>
      <c r="AKA100" s="4"/>
      <c r="AKB100" s="4"/>
      <c r="AKC100" s="4"/>
      <c r="AKD100" s="4"/>
      <c r="AKE100" s="4"/>
      <c r="AKF100" s="4"/>
      <c r="AKG100" s="4"/>
      <c r="AKH100" s="4"/>
      <c r="AKI100" s="4"/>
      <c r="AKJ100" s="4"/>
      <c r="AKK100" s="4"/>
      <c r="AKL100" s="4"/>
      <c r="AKM100" s="4"/>
      <c r="AKN100" s="4"/>
      <c r="AKO100" s="4"/>
      <c r="AKP100" s="4"/>
      <c r="AKQ100" s="4"/>
      <c r="AKR100" s="4"/>
      <c r="AKS100" s="4"/>
      <c r="AKT100" s="4"/>
      <c r="AKU100" s="4"/>
      <c r="AKV100" s="4"/>
      <c r="AKW100" s="4"/>
      <c r="AKX100" s="4"/>
      <c r="AKY100" s="4"/>
      <c r="AKZ100" s="4"/>
      <c r="ALA100" s="4"/>
      <c r="ALB100" s="4"/>
      <c r="ALC100" s="4"/>
      <c r="ALD100" s="4"/>
      <c r="ALE100" s="4"/>
      <c r="ALF100" s="4"/>
      <c r="ALG100" s="4"/>
      <c r="ALH100" s="4"/>
      <c r="ALI100" s="4"/>
      <c r="ALJ100" s="4"/>
      <c r="ALK100" s="4"/>
      <c r="ALL100" s="4"/>
      <c r="ALM100" s="4"/>
      <c r="ALN100" s="4"/>
      <c r="ALO100" s="4"/>
      <c r="ALP100" s="4"/>
      <c r="ALQ100" s="4"/>
      <c r="ALR100" s="4"/>
      <c r="ALS100" s="4"/>
      <c r="ALT100" s="4"/>
      <c r="ALU100" s="4"/>
      <c r="ALV100" s="4"/>
      <c r="ALW100" s="4"/>
      <c r="ALX100" s="4"/>
      <c r="ALY100" s="4"/>
      <c r="ALZ100" s="4"/>
      <c r="AMA100" s="4"/>
      <c r="AMB100" s="4"/>
      <c r="AMC100" s="4"/>
      <c r="AMD100" s="4"/>
      <c r="AME100" s="4"/>
      <c r="AMF100" s="4"/>
      <c r="AMG100" s="4"/>
      <c r="AMH100" s="4"/>
      <c r="AMI100" s="4"/>
      <c r="AMJ100" s="4"/>
      <c r="AMK100" s="4"/>
    </row>
    <row r="101" spans="1:1025" s="5" customFormat="1" x14ac:dyDescent="0.3">
      <c r="A101" s="4"/>
      <c r="B101" s="3"/>
      <c r="C101" s="4"/>
      <c r="D101" s="4"/>
      <c r="E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4"/>
      <c r="RH101" s="4"/>
      <c r="RI101" s="4"/>
      <c r="RJ101" s="4"/>
      <c r="RK101" s="4"/>
      <c r="RL101" s="4"/>
      <c r="RM101" s="4"/>
      <c r="RN101" s="4"/>
      <c r="RO101" s="4"/>
      <c r="RP101" s="4"/>
      <c r="RQ101" s="4"/>
      <c r="RR101" s="4"/>
      <c r="RS101" s="4"/>
      <c r="RT101" s="4"/>
      <c r="RU101" s="4"/>
      <c r="RV101" s="4"/>
      <c r="RW101" s="4"/>
      <c r="RX101" s="4"/>
      <c r="RY101" s="4"/>
      <c r="RZ101" s="4"/>
      <c r="SA101" s="4"/>
      <c r="SB101" s="4"/>
      <c r="SC101" s="4"/>
      <c r="SD101" s="4"/>
      <c r="SE101" s="4"/>
      <c r="SF101" s="4"/>
      <c r="SG101" s="4"/>
      <c r="SH101" s="4"/>
      <c r="SI101" s="4"/>
      <c r="SJ101" s="4"/>
      <c r="SK101" s="4"/>
      <c r="SL101" s="4"/>
      <c r="SM101" s="4"/>
      <c r="SN101" s="4"/>
      <c r="SO101" s="4"/>
      <c r="SP101" s="4"/>
      <c r="SQ101" s="4"/>
      <c r="SR101" s="4"/>
      <c r="SS101" s="4"/>
      <c r="ST101" s="4"/>
      <c r="SU101" s="4"/>
      <c r="SV101" s="4"/>
      <c r="SW101" s="4"/>
      <c r="SX101" s="4"/>
      <c r="SY101" s="4"/>
      <c r="SZ101" s="4"/>
      <c r="TA101" s="4"/>
      <c r="TB101" s="4"/>
      <c r="TC101" s="4"/>
      <c r="TD101" s="4"/>
      <c r="TE101" s="4"/>
      <c r="TF101" s="4"/>
      <c r="TG101" s="4"/>
      <c r="TH101" s="4"/>
      <c r="TI101" s="4"/>
      <c r="TJ101" s="4"/>
      <c r="TK101" s="4"/>
      <c r="TL101" s="4"/>
      <c r="TM101" s="4"/>
      <c r="TN101" s="4"/>
      <c r="TO101" s="4"/>
      <c r="TP101" s="4"/>
      <c r="TQ101" s="4"/>
      <c r="TR101" s="4"/>
      <c r="TS101" s="4"/>
      <c r="TT101" s="4"/>
      <c r="TU101" s="4"/>
      <c r="TV101" s="4"/>
      <c r="TW101" s="4"/>
      <c r="TX101" s="4"/>
      <c r="TY101" s="4"/>
      <c r="TZ101" s="4"/>
      <c r="UA101" s="4"/>
      <c r="UB101" s="4"/>
      <c r="UC101" s="4"/>
      <c r="UD101" s="4"/>
      <c r="UE101" s="4"/>
      <c r="UF101" s="4"/>
      <c r="UG101" s="4"/>
      <c r="UH101" s="4"/>
      <c r="UI101" s="4"/>
      <c r="UJ101" s="4"/>
      <c r="UK101" s="4"/>
      <c r="UL101" s="4"/>
      <c r="UM101" s="4"/>
      <c r="UN101" s="4"/>
      <c r="UO101" s="4"/>
      <c r="UP101" s="4"/>
      <c r="UQ101" s="4"/>
      <c r="UR101" s="4"/>
      <c r="US101" s="4"/>
      <c r="UT101" s="4"/>
      <c r="UU101" s="4"/>
      <c r="UV101" s="4"/>
      <c r="UW101" s="4"/>
      <c r="UX101" s="4"/>
      <c r="UY101" s="4"/>
      <c r="UZ101" s="4"/>
      <c r="VA101" s="4"/>
      <c r="VB101" s="4"/>
      <c r="VC101" s="4"/>
      <c r="VD101" s="4"/>
      <c r="VE101" s="4"/>
      <c r="VF101" s="4"/>
      <c r="VG101" s="4"/>
      <c r="VH101" s="4"/>
      <c r="VI101" s="4"/>
      <c r="VJ101" s="4"/>
      <c r="VK101" s="4"/>
      <c r="VL101" s="4"/>
      <c r="VM101" s="4"/>
      <c r="VN101" s="4"/>
      <c r="VO101" s="4"/>
      <c r="VP101" s="4"/>
      <c r="VQ101" s="4"/>
      <c r="VR101" s="4"/>
      <c r="VS101" s="4"/>
      <c r="VT101" s="4"/>
      <c r="VU101" s="4"/>
      <c r="VV101" s="4"/>
      <c r="VW101" s="4"/>
      <c r="VX101" s="4"/>
      <c r="VY101" s="4"/>
      <c r="VZ101" s="4"/>
      <c r="WA101" s="4"/>
      <c r="WB101" s="4"/>
      <c r="WC101" s="4"/>
      <c r="WD101" s="4"/>
      <c r="WE101" s="4"/>
      <c r="WF101" s="4"/>
      <c r="WG101" s="4"/>
      <c r="WH101" s="4"/>
      <c r="WI101" s="4"/>
      <c r="WJ101" s="4"/>
      <c r="WK101" s="4"/>
      <c r="WL101" s="4"/>
      <c r="WM101" s="4"/>
      <c r="WN101" s="4"/>
      <c r="WO101" s="4"/>
      <c r="WP101" s="4"/>
      <c r="WQ101" s="4"/>
      <c r="WR101" s="4"/>
      <c r="WS101" s="4"/>
      <c r="WT101" s="4"/>
      <c r="WU101" s="4"/>
      <c r="WV101" s="4"/>
      <c r="WW101" s="4"/>
      <c r="WX101" s="4"/>
      <c r="WY101" s="4"/>
      <c r="WZ101" s="4"/>
      <c r="XA101" s="4"/>
      <c r="XB101" s="4"/>
      <c r="XC101" s="4"/>
      <c r="XD101" s="4"/>
      <c r="XE101" s="4"/>
      <c r="XF101" s="4"/>
      <c r="XG101" s="4"/>
      <c r="XH101" s="4"/>
      <c r="XI101" s="4"/>
      <c r="XJ101" s="4"/>
      <c r="XK101" s="4"/>
      <c r="XL101" s="4"/>
      <c r="XM101" s="4"/>
      <c r="XN101" s="4"/>
      <c r="XO101" s="4"/>
      <c r="XP101" s="4"/>
      <c r="XQ101" s="4"/>
      <c r="XR101" s="4"/>
      <c r="XS101" s="4"/>
      <c r="XT101" s="4"/>
      <c r="XU101" s="4"/>
      <c r="XV101" s="4"/>
      <c r="XW101" s="4"/>
      <c r="XX101" s="4"/>
      <c r="XY101" s="4"/>
      <c r="XZ101" s="4"/>
      <c r="YA101" s="4"/>
      <c r="YB101" s="4"/>
      <c r="YC101" s="4"/>
      <c r="YD101" s="4"/>
      <c r="YE101" s="4"/>
      <c r="YF101" s="4"/>
      <c r="YG101" s="4"/>
      <c r="YH101" s="4"/>
      <c r="YI101" s="4"/>
      <c r="YJ101" s="4"/>
      <c r="YK101" s="4"/>
      <c r="YL101" s="4"/>
      <c r="YM101" s="4"/>
      <c r="YN101" s="4"/>
      <c r="YO101" s="4"/>
      <c r="YP101" s="4"/>
      <c r="YQ101" s="4"/>
      <c r="YR101" s="4"/>
      <c r="YS101" s="4"/>
      <c r="YT101" s="4"/>
      <c r="YU101" s="4"/>
      <c r="YV101" s="4"/>
      <c r="YW101" s="4"/>
      <c r="YX101" s="4"/>
      <c r="YY101" s="4"/>
      <c r="YZ101" s="4"/>
      <c r="ZA101" s="4"/>
      <c r="ZB101" s="4"/>
      <c r="ZC101" s="4"/>
      <c r="ZD101" s="4"/>
      <c r="ZE101" s="4"/>
      <c r="ZF101" s="4"/>
      <c r="ZG101" s="4"/>
      <c r="ZH101" s="4"/>
      <c r="ZI101" s="4"/>
      <c r="ZJ101" s="4"/>
      <c r="ZK101" s="4"/>
      <c r="ZL101" s="4"/>
      <c r="ZM101" s="4"/>
      <c r="ZN101" s="4"/>
      <c r="ZO101" s="4"/>
      <c r="ZP101" s="4"/>
      <c r="ZQ101" s="4"/>
      <c r="ZR101" s="4"/>
      <c r="ZS101" s="4"/>
      <c r="ZT101" s="4"/>
      <c r="ZU101" s="4"/>
      <c r="ZV101" s="4"/>
      <c r="ZW101" s="4"/>
      <c r="ZX101" s="4"/>
      <c r="ZY101" s="4"/>
      <c r="ZZ101" s="4"/>
      <c r="AAA101" s="4"/>
      <c r="AAB101" s="4"/>
      <c r="AAC101" s="4"/>
      <c r="AAD101" s="4"/>
      <c r="AAE101" s="4"/>
      <c r="AAF101" s="4"/>
      <c r="AAG101" s="4"/>
      <c r="AAH101" s="4"/>
      <c r="AAI101" s="4"/>
      <c r="AAJ101" s="4"/>
      <c r="AAK101" s="4"/>
      <c r="AAL101" s="4"/>
      <c r="AAM101" s="4"/>
      <c r="AAN101" s="4"/>
      <c r="AAO101" s="4"/>
      <c r="AAP101" s="4"/>
      <c r="AAQ101" s="4"/>
      <c r="AAR101" s="4"/>
      <c r="AAS101" s="4"/>
      <c r="AAT101" s="4"/>
      <c r="AAU101" s="4"/>
      <c r="AAV101" s="4"/>
      <c r="AAW101" s="4"/>
      <c r="AAX101" s="4"/>
      <c r="AAY101" s="4"/>
      <c r="AAZ101" s="4"/>
      <c r="ABA101" s="4"/>
      <c r="ABB101" s="4"/>
      <c r="ABC101" s="4"/>
      <c r="ABD101" s="4"/>
      <c r="ABE101" s="4"/>
      <c r="ABF101" s="4"/>
      <c r="ABG101" s="4"/>
      <c r="ABH101" s="4"/>
      <c r="ABI101" s="4"/>
      <c r="ABJ101" s="4"/>
      <c r="ABK101" s="4"/>
      <c r="ABL101" s="4"/>
      <c r="ABM101" s="4"/>
      <c r="ABN101" s="4"/>
      <c r="ABO101" s="4"/>
      <c r="ABP101" s="4"/>
      <c r="ABQ101" s="4"/>
      <c r="ABR101" s="4"/>
      <c r="ABS101" s="4"/>
      <c r="ABT101" s="4"/>
      <c r="ABU101" s="4"/>
      <c r="ABV101" s="4"/>
      <c r="ABW101" s="4"/>
      <c r="ABX101" s="4"/>
      <c r="ABY101" s="4"/>
      <c r="ABZ101" s="4"/>
      <c r="ACA101" s="4"/>
      <c r="ACB101" s="4"/>
      <c r="ACC101" s="4"/>
      <c r="ACD101" s="4"/>
      <c r="ACE101" s="4"/>
      <c r="ACF101" s="4"/>
      <c r="ACG101" s="4"/>
      <c r="ACH101" s="4"/>
      <c r="ACI101" s="4"/>
      <c r="ACJ101" s="4"/>
      <c r="ACK101" s="4"/>
      <c r="ACL101" s="4"/>
      <c r="ACM101" s="4"/>
      <c r="ACN101" s="4"/>
      <c r="ACO101" s="4"/>
      <c r="ACP101" s="4"/>
      <c r="ACQ101" s="4"/>
      <c r="ACR101" s="4"/>
      <c r="ACS101" s="4"/>
      <c r="ACT101" s="4"/>
      <c r="ACU101" s="4"/>
      <c r="ACV101" s="4"/>
      <c r="ACW101" s="4"/>
      <c r="ACX101" s="4"/>
      <c r="ACY101" s="4"/>
      <c r="ACZ101" s="4"/>
      <c r="ADA101" s="4"/>
      <c r="ADB101" s="4"/>
      <c r="ADC101" s="4"/>
      <c r="ADD101" s="4"/>
      <c r="ADE101" s="4"/>
      <c r="ADF101" s="4"/>
      <c r="ADG101" s="4"/>
      <c r="ADH101" s="4"/>
      <c r="ADI101" s="4"/>
      <c r="ADJ101" s="4"/>
      <c r="ADK101" s="4"/>
      <c r="ADL101" s="4"/>
      <c r="ADM101" s="4"/>
      <c r="ADN101" s="4"/>
      <c r="ADO101" s="4"/>
      <c r="ADP101" s="4"/>
      <c r="ADQ101" s="4"/>
      <c r="ADR101" s="4"/>
      <c r="ADS101" s="4"/>
      <c r="ADT101" s="4"/>
      <c r="ADU101" s="4"/>
      <c r="ADV101" s="4"/>
      <c r="ADW101" s="4"/>
      <c r="ADX101" s="4"/>
      <c r="ADY101" s="4"/>
      <c r="ADZ101" s="4"/>
      <c r="AEA101" s="4"/>
      <c r="AEB101" s="4"/>
      <c r="AEC101" s="4"/>
      <c r="AED101" s="4"/>
      <c r="AEE101" s="4"/>
      <c r="AEF101" s="4"/>
      <c r="AEG101" s="4"/>
      <c r="AEH101" s="4"/>
      <c r="AEI101" s="4"/>
      <c r="AEJ101" s="4"/>
      <c r="AEK101" s="4"/>
      <c r="AEL101" s="4"/>
      <c r="AEM101" s="4"/>
      <c r="AEN101" s="4"/>
      <c r="AEO101" s="4"/>
      <c r="AEP101" s="4"/>
      <c r="AEQ101" s="4"/>
      <c r="AER101" s="4"/>
      <c r="AES101" s="4"/>
      <c r="AET101" s="4"/>
      <c r="AEU101" s="4"/>
      <c r="AEV101" s="4"/>
      <c r="AEW101" s="4"/>
      <c r="AEX101" s="4"/>
      <c r="AEY101" s="4"/>
      <c r="AEZ101" s="4"/>
      <c r="AFA101" s="4"/>
      <c r="AFB101" s="4"/>
      <c r="AFC101" s="4"/>
      <c r="AFD101" s="4"/>
      <c r="AFE101" s="4"/>
      <c r="AFF101" s="4"/>
      <c r="AFG101" s="4"/>
      <c r="AFH101" s="4"/>
      <c r="AFI101" s="4"/>
      <c r="AFJ101" s="4"/>
      <c r="AFK101" s="4"/>
      <c r="AFL101" s="4"/>
      <c r="AFM101" s="4"/>
      <c r="AFN101" s="4"/>
      <c r="AFO101" s="4"/>
      <c r="AFP101" s="4"/>
      <c r="AFQ101" s="4"/>
      <c r="AFR101" s="4"/>
      <c r="AFS101" s="4"/>
      <c r="AFT101" s="4"/>
      <c r="AFU101" s="4"/>
      <c r="AFV101" s="4"/>
      <c r="AFW101" s="4"/>
      <c r="AFX101" s="4"/>
      <c r="AFY101" s="4"/>
      <c r="AFZ101" s="4"/>
      <c r="AGA101" s="4"/>
      <c r="AGB101" s="4"/>
      <c r="AGC101" s="4"/>
      <c r="AGD101" s="4"/>
      <c r="AGE101" s="4"/>
      <c r="AGF101" s="4"/>
      <c r="AGG101" s="4"/>
      <c r="AGH101" s="4"/>
      <c r="AGI101" s="4"/>
      <c r="AGJ101" s="4"/>
      <c r="AGK101" s="4"/>
      <c r="AGL101" s="4"/>
      <c r="AGM101" s="4"/>
      <c r="AGN101" s="4"/>
      <c r="AGO101" s="4"/>
      <c r="AGP101" s="4"/>
      <c r="AGQ101" s="4"/>
      <c r="AGR101" s="4"/>
      <c r="AGS101" s="4"/>
      <c r="AGT101" s="4"/>
      <c r="AGU101" s="4"/>
      <c r="AGV101" s="4"/>
      <c r="AGW101" s="4"/>
      <c r="AGX101" s="4"/>
      <c r="AGY101" s="4"/>
      <c r="AGZ101" s="4"/>
      <c r="AHA101" s="4"/>
      <c r="AHB101" s="4"/>
      <c r="AHC101" s="4"/>
      <c r="AHD101" s="4"/>
      <c r="AHE101" s="4"/>
      <c r="AHF101" s="4"/>
      <c r="AHG101" s="4"/>
      <c r="AHH101" s="4"/>
      <c r="AHI101" s="4"/>
      <c r="AHJ101" s="4"/>
      <c r="AHK101" s="4"/>
      <c r="AHL101" s="4"/>
      <c r="AHM101" s="4"/>
      <c r="AHN101" s="4"/>
      <c r="AHO101" s="4"/>
      <c r="AHP101" s="4"/>
      <c r="AHQ101" s="4"/>
      <c r="AHR101" s="4"/>
      <c r="AHS101" s="4"/>
      <c r="AHT101" s="4"/>
      <c r="AHU101" s="4"/>
      <c r="AHV101" s="4"/>
      <c r="AHW101" s="4"/>
      <c r="AHX101" s="4"/>
      <c r="AHY101" s="4"/>
      <c r="AHZ101" s="4"/>
      <c r="AIA101" s="4"/>
      <c r="AIB101" s="4"/>
      <c r="AIC101" s="4"/>
      <c r="AID101" s="4"/>
      <c r="AIE101" s="4"/>
      <c r="AIF101" s="4"/>
      <c r="AIG101" s="4"/>
      <c r="AIH101" s="4"/>
      <c r="AII101" s="4"/>
      <c r="AIJ101" s="4"/>
      <c r="AIK101" s="4"/>
      <c r="AIL101" s="4"/>
      <c r="AIM101" s="4"/>
      <c r="AIN101" s="4"/>
      <c r="AIO101" s="4"/>
      <c r="AIP101" s="4"/>
      <c r="AIQ101" s="4"/>
      <c r="AIR101" s="4"/>
      <c r="AIS101" s="4"/>
      <c r="AIT101" s="4"/>
      <c r="AIU101" s="4"/>
      <c r="AIV101" s="4"/>
      <c r="AIW101" s="4"/>
      <c r="AIX101" s="4"/>
      <c r="AIY101" s="4"/>
      <c r="AIZ101" s="4"/>
      <c r="AJA101" s="4"/>
      <c r="AJB101" s="4"/>
      <c r="AJC101" s="4"/>
      <c r="AJD101" s="4"/>
      <c r="AJE101" s="4"/>
      <c r="AJF101" s="4"/>
      <c r="AJG101" s="4"/>
      <c r="AJH101" s="4"/>
      <c r="AJI101" s="4"/>
      <c r="AJJ101" s="4"/>
      <c r="AJK101" s="4"/>
      <c r="AJL101" s="4"/>
      <c r="AJM101" s="4"/>
      <c r="AJN101" s="4"/>
      <c r="AJO101" s="4"/>
      <c r="AJP101" s="4"/>
      <c r="AJQ101" s="4"/>
      <c r="AJR101" s="4"/>
      <c r="AJS101" s="4"/>
      <c r="AJT101" s="4"/>
      <c r="AJU101" s="4"/>
      <c r="AJV101" s="4"/>
      <c r="AJW101" s="4"/>
      <c r="AJX101" s="4"/>
      <c r="AJY101" s="4"/>
      <c r="AJZ101" s="4"/>
      <c r="AKA101" s="4"/>
      <c r="AKB101" s="4"/>
      <c r="AKC101" s="4"/>
      <c r="AKD101" s="4"/>
      <c r="AKE101" s="4"/>
      <c r="AKF101" s="4"/>
      <c r="AKG101" s="4"/>
      <c r="AKH101" s="4"/>
      <c r="AKI101" s="4"/>
      <c r="AKJ101" s="4"/>
      <c r="AKK101" s="4"/>
      <c r="AKL101" s="4"/>
      <c r="AKM101" s="4"/>
      <c r="AKN101" s="4"/>
      <c r="AKO101" s="4"/>
      <c r="AKP101" s="4"/>
      <c r="AKQ101" s="4"/>
      <c r="AKR101" s="4"/>
      <c r="AKS101" s="4"/>
      <c r="AKT101" s="4"/>
      <c r="AKU101" s="4"/>
      <c r="AKV101" s="4"/>
      <c r="AKW101" s="4"/>
      <c r="AKX101" s="4"/>
      <c r="AKY101" s="4"/>
      <c r="AKZ101" s="4"/>
      <c r="ALA101" s="4"/>
      <c r="ALB101" s="4"/>
      <c r="ALC101" s="4"/>
      <c r="ALD101" s="4"/>
      <c r="ALE101" s="4"/>
      <c r="ALF101" s="4"/>
      <c r="ALG101" s="4"/>
      <c r="ALH101" s="4"/>
      <c r="ALI101" s="4"/>
      <c r="ALJ101" s="4"/>
      <c r="ALK101" s="4"/>
      <c r="ALL101" s="4"/>
      <c r="ALM101" s="4"/>
      <c r="ALN101" s="4"/>
      <c r="ALO101" s="4"/>
      <c r="ALP101" s="4"/>
      <c r="ALQ101" s="4"/>
      <c r="ALR101" s="4"/>
      <c r="ALS101" s="4"/>
      <c r="ALT101" s="4"/>
      <c r="ALU101" s="4"/>
      <c r="ALV101" s="4"/>
      <c r="ALW101" s="4"/>
      <c r="ALX101" s="4"/>
      <c r="ALY101" s="4"/>
      <c r="ALZ101" s="4"/>
      <c r="AMA101" s="4"/>
      <c r="AMB101" s="4"/>
      <c r="AMC101" s="4"/>
      <c r="AMD101" s="4"/>
      <c r="AME101" s="4"/>
      <c r="AMF101" s="4"/>
      <c r="AMG101" s="4"/>
      <c r="AMH101" s="4"/>
      <c r="AMI101" s="4"/>
      <c r="AMJ101" s="4"/>
      <c r="AMK101" s="4"/>
    </row>
    <row r="102" spans="1:1025" s="5" customFormat="1" x14ac:dyDescent="0.3">
      <c r="A102" s="4"/>
      <c r="B102" s="3"/>
      <c r="C102" s="4"/>
      <c r="D102" s="4"/>
      <c r="E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  <c r="RG102" s="4"/>
      <c r="RH102" s="4"/>
      <c r="RI102" s="4"/>
      <c r="RJ102" s="4"/>
      <c r="RK102" s="4"/>
      <c r="RL102" s="4"/>
      <c r="RM102" s="4"/>
      <c r="RN102" s="4"/>
      <c r="RO102" s="4"/>
      <c r="RP102" s="4"/>
      <c r="RQ102" s="4"/>
      <c r="RR102" s="4"/>
      <c r="RS102" s="4"/>
      <c r="RT102" s="4"/>
      <c r="RU102" s="4"/>
      <c r="RV102" s="4"/>
      <c r="RW102" s="4"/>
      <c r="RX102" s="4"/>
      <c r="RY102" s="4"/>
      <c r="RZ102" s="4"/>
      <c r="SA102" s="4"/>
      <c r="SB102" s="4"/>
      <c r="SC102" s="4"/>
      <c r="SD102" s="4"/>
      <c r="SE102" s="4"/>
      <c r="SF102" s="4"/>
      <c r="SG102" s="4"/>
      <c r="SH102" s="4"/>
      <c r="SI102" s="4"/>
      <c r="SJ102" s="4"/>
      <c r="SK102" s="4"/>
      <c r="SL102" s="4"/>
      <c r="SM102" s="4"/>
      <c r="SN102" s="4"/>
      <c r="SO102" s="4"/>
      <c r="SP102" s="4"/>
      <c r="SQ102" s="4"/>
      <c r="SR102" s="4"/>
      <c r="SS102" s="4"/>
      <c r="ST102" s="4"/>
      <c r="SU102" s="4"/>
      <c r="SV102" s="4"/>
      <c r="SW102" s="4"/>
      <c r="SX102" s="4"/>
      <c r="SY102" s="4"/>
      <c r="SZ102" s="4"/>
      <c r="TA102" s="4"/>
      <c r="TB102" s="4"/>
      <c r="TC102" s="4"/>
      <c r="TD102" s="4"/>
      <c r="TE102" s="4"/>
      <c r="TF102" s="4"/>
      <c r="TG102" s="4"/>
      <c r="TH102" s="4"/>
      <c r="TI102" s="4"/>
      <c r="TJ102" s="4"/>
      <c r="TK102" s="4"/>
      <c r="TL102" s="4"/>
      <c r="TM102" s="4"/>
      <c r="TN102" s="4"/>
      <c r="TO102" s="4"/>
      <c r="TP102" s="4"/>
      <c r="TQ102" s="4"/>
      <c r="TR102" s="4"/>
      <c r="TS102" s="4"/>
      <c r="TT102" s="4"/>
      <c r="TU102" s="4"/>
      <c r="TV102" s="4"/>
      <c r="TW102" s="4"/>
      <c r="TX102" s="4"/>
      <c r="TY102" s="4"/>
      <c r="TZ102" s="4"/>
      <c r="UA102" s="4"/>
      <c r="UB102" s="4"/>
      <c r="UC102" s="4"/>
      <c r="UD102" s="4"/>
      <c r="UE102" s="4"/>
      <c r="UF102" s="4"/>
      <c r="UG102" s="4"/>
      <c r="UH102" s="4"/>
      <c r="UI102" s="4"/>
      <c r="UJ102" s="4"/>
      <c r="UK102" s="4"/>
      <c r="UL102" s="4"/>
      <c r="UM102" s="4"/>
      <c r="UN102" s="4"/>
      <c r="UO102" s="4"/>
      <c r="UP102" s="4"/>
      <c r="UQ102" s="4"/>
      <c r="UR102" s="4"/>
      <c r="US102" s="4"/>
      <c r="UT102" s="4"/>
      <c r="UU102" s="4"/>
      <c r="UV102" s="4"/>
      <c r="UW102" s="4"/>
      <c r="UX102" s="4"/>
      <c r="UY102" s="4"/>
      <c r="UZ102" s="4"/>
      <c r="VA102" s="4"/>
      <c r="VB102" s="4"/>
      <c r="VC102" s="4"/>
      <c r="VD102" s="4"/>
      <c r="VE102" s="4"/>
      <c r="VF102" s="4"/>
      <c r="VG102" s="4"/>
      <c r="VH102" s="4"/>
      <c r="VI102" s="4"/>
      <c r="VJ102" s="4"/>
      <c r="VK102" s="4"/>
      <c r="VL102" s="4"/>
      <c r="VM102" s="4"/>
      <c r="VN102" s="4"/>
      <c r="VO102" s="4"/>
      <c r="VP102" s="4"/>
      <c r="VQ102" s="4"/>
      <c r="VR102" s="4"/>
      <c r="VS102" s="4"/>
      <c r="VT102" s="4"/>
      <c r="VU102" s="4"/>
      <c r="VV102" s="4"/>
      <c r="VW102" s="4"/>
      <c r="VX102" s="4"/>
      <c r="VY102" s="4"/>
      <c r="VZ102" s="4"/>
      <c r="WA102" s="4"/>
      <c r="WB102" s="4"/>
      <c r="WC102" s="4"/>
      <c r="WD102" s="4"/>
      <c r="WE102" s="4"/>
      <c r="WF102" s="4"/>
      <c r="WG102" s="4"/>
      <c r="WH102" s="4"/>
      <c r="WI102" s="4"/>
      <c r="WJ102" s="4"/>
      <c r="WK102" s="4"/>
      <c r="WL102" s="4"/>
      <c r="WM102" s="4"/>
      <c r="WN102" s="4"/>
      <c r="WO102" s="4"/>
      <c r="WP102" s="4"/>
      <c r="WQ102" s="4"/>
      <c r="WR102" s="4"/>
      <c r="WS102" s="4"/>
      <c r="WT102" s="4"/>
      <c r="WU102" s="4"/>
      <c r="WV102" s="4"/>
      <c r="WW102" s="4"/>
      <c r="WX102" s="4"/>
      <c r="WY102" s="4"/>
      <c r="WZ102" s="4"/>
      <c r="XA102" s="4"/>
      <c r="XB102" s="4"/>
      <c r="XC102" s="4"/>
      <c r="XD102" s="4"/>
      <c r="XE102" s="4"/>
      <c r="XF102" s="4"/>
      <c r="XG102" s="4"/>
      <c r="XH102" s="4"/>
      <c r="XI102" s="4"/>
      <c r="XJ102" s="4"/>
      <c r="XK102" s="4"/>
      <c r="XL102" s="4"/>
      <c r="XM102" s="4"/>
      <c r="XN102" s="4"/>
      <c r="XO102" s="4"/>
      <c r="XP102" s="4"/>
      <c r="XQ102" s="4"/>
      <c r="XR102" s="4"/>
      <c r="XS102" s="4"/>
      <c r="XT102" s="4"/>
      <c r="XU102" s="4"/>
      <c r="XV102" s="4"/>
      <c r="XW102" s="4"/>
      <c r="XX102" s="4"/>
      <c r="XY102" s="4"/>
      <c r="XZ102" s="4"/>
      <c r="YA102" s="4"/>
      <c r="YB102" s="4"/>
      <c r="YC102" s="4"/>
      <c r="YD102" s="4"/>
      <c r="YE102" s="4"/>
      <c r="YF102" s="4"/>
      <c r="YG102" s="4"/>
      <c r="YH102" s="4"/>
      <c r="YI102" s="4"/>
      <c r="YJ102" s="4"/>
      <c r="YK102" s="4"/>
      <c r="YL102" s="4"/>
      <c r="YM102" s="4"/>
      <c r="YN102" s="4"/>
      <c r="YO102" s="4"/>
      <c r="YP102" s="4"/>
      <c r="YQ102" s="4"/>
      <c r="YR102" s="4"/>
      <c r="YS102" s="4"/>
      <c r="YT102" s="4"/>
      <c r="YU102" s="4"/>
      <c r="YV102" s="4"/>
      <c r="YW102" s="4"/>
      <c r="YX102" s="4"/>
      <c r="YY102" s="4"/>
      <c r="YZ102" s="4"/>
      <c r="ZA102" s="4"/>
      <c r="ZB102" s="4"/>
      <c r="ZC102" s="4"/>
      <c r="ZD102" s="4"/>
      <c r="ZE102" s="4"/>
      <c r="ZF102" s="4"/>
      <c r="ZG102" s="4"/>
      <c r="ZH102" s="4"/>
      <c r="ZI102" s="4"/>
      <c r="ZJ102" s="4"/>
      <c r="ZK102" s="4"/>
      <c r="ZL102" s="4"/>
      <c r="ZM102" s="4"/>
      <c r="ZN102" s="4"/>
      <c r="ZO102" s="4"/>
      <c r="ZP102" s="4"/>
      <c r="ZQ102" s="4"/>
      <c r="ZR102" s="4"/>
      <c r="ZS102" s="4"/>
      <c r="ZT102" s="4"/>
      <c r="ZU102" s="4"/>
      <c r="ZV102" s="4"/>
      <c r="ZW102" s="4"/>
      <c r="ZX102" s="4"/>
      <c r="ZY102" s="4"/>
      <c r="ZZ102" s="4"/>
      <c r="AAA102" s="4"/>
      <c r="AAB102" s="4"/>
      <c r="AAC102" s="4"/>
      <c r="AAD102" s="4"/>
      <c r="AAE102" s="4"/>
      <c r="AAF102" s="4"/>
      <c r="AAG102" s="4"/>
      <c r="AAH102" s="4"/>
      <c r="AAI102" s="4"/>
      <c r="AAJ102" s="4"/>
      <c r="AAK102" s="4"/>
      <c r="AAL102" s="4"/>
      <c r="AAM102" s="4"/>
      <c r="AAN102" s="4"/>
      <c r="AAO102" s="4"/>
      <c r="AAP102" s="4"/>
      <c r="AAQ102" s="4"/>
      <c r="AAR102" s="4"/>
      <c r="AAS102" s="4"/>
      <c r="AAT102" s="4"/>
      <c r="AAU102" s="4"/>
      <c r="AAV102" s="4"/>
      <c r="AAW102" s="4"/>
      <c r="AAX102" s="4"/>
      <c r="AAY102" s="4"/>
      <c r="AAZ102" s="4"/>
      <c r="ABA102" s="4"/>
      <c r="ABB102" s="4"/>
      <c r="ABC102" s="4"/>
      <c r="ABD102" s="4"/>
      <c r="ABE102" s="4"/>
      <c r="ABF102" s="4"/>
      <c r="ABG102" s="4"/>
      <c r="ABH102" s="4"/>
      <c r="ABI102" s="4"/>
      <c r="ABJ102" s="4"/>
      <c r="ABK102" s="4"/>
      <c r="ABL102" s="4"/>
      <c r="ABM102" s="4"/>
      <c r="ABN102" s="4"/>
      <c r="ABO102" s="4"/>
      <c r="ABP102" s="4"/>
      <c r="ABQ102" s="4"/>
      <c r="ABR102" s="4"/>
      <c r="ABS102" s="4"/>
      <c r="ABT102" s="4"/>
      <c r="ABU102" s="4"/>
      <c r="ABV102" s="4"/>
      <c r="ABW102" s="4"/>
      <c r="ABX102" s="4"/>
      <c r="ABY102" s="4"/>
      <c r="ABZ102" s="4"/>
      <c r="ACA102" s="4"/>
      <c r="ACB102" s="4"/>
      <c r="ACC102" s="4"/>
      <c r="ACD102" s="4"/>
      <c r="ACE102" s="4"/>
      <c r="ACF102" s="4"/>
      <c r="ACG102" s="4"/>
      <c r="ACH102" s="4"/>
      <c r="ACI102" s="4"/>
      <c r="ACJ102" s="4"/>
      <c r="ACK102" s="4"/>
      <c r="ACL102" s="4"/>
      <c r="ACM102" s="4"/>
      <c r="ACN102" s="4"/>
      <c r="ACO102" s="4"/>
      <c r="ACP102" s="4"/>
      <c r="ACQ102" s="4"/>
      <c r="ACR102" s="4"/>
      <c r="ACS102" s="4"/>
      <c r="ACT102" s="4"/>
      <c r="ACU102" s="4"/>
      <c r="ACV102" s="4"/>
      <c r="ACW102" s="4"/>
      <c r="ACX102" s="4"/>
      <c r="ACY102" s="4"/>
      <c r="ACZ102" s="4"/>
      <c r="ADA102" s="4"/>
      <c r="ADB102" s="4"/>
      <c r="ADC102" s="4"/>
      <c r="ADD102" s="4"/>
      <c r="ADE102" s="4"/>
      <c r="ADF102" s="4"/>
      <c r="ADG102" s="4"/>
      <c r="ADH102" s="4"/>
      <c r="ADI102" s="4"/>
      <c r="ADJ102" s="4"/>
      <c r="ADK102" s="4"/>
      <c r="ADL102" s="4"/>
      <c r="ADM102" s="4"/>
      <c r="ADN102" s="4"/>
      <c r="ADO102" s="4"/>
      <c r="ADP102" s="4"/>
      <c r="ADQ102" s="4"/>
      <c r="ADR102" s="4"/>
      <c r="ADS102" s="4"/>
      <c r="ADT102" s="4"/>
      <c r="ADU102" s="4"/>
      <c r="ADV102" s="4"/>
      <c r="ADW102" s="4"/>
      <c r="ADX102" s="4"/>
      <c r="ADY102" s="4"/>
      <c r="ADZ102" s="4"/>
      <c r="AEA102" s="4"/>
      <c r="AEB102" s="4"/>
      <c r="AEC102" s="4"/>
      <c r="AED102" s="4"/>
      <c r="AEE102" s="4"/>
      <c r="AEF102" s="4"/>
      <c r="AEG102" s="4"/>
      <c r="AEH102" s="4"/>
      <c r="AEI102" s="4"/>
      <c r="AEJ102" s="4"/>
      <c r="AEK102" s="4"/>
      <c r="AEL102" s="4"/>
      <c r="AEM102" s="4"/>
      <c r="AEN102" s="4"/>
      <c r="AEO102" s="4"/>
      <c r="AEP102" s="4"/>
      <c r="AEQ102" s="4"/>
      <c r="AER102" s="4"/>
      <c r="AES102" s="4"/>
      <c r="AET102" s="4"/>
      <c r="AEU102" s="4"/>
      <c r="AEV102" s="4"/>
      <c r="AEW102" s="4"/>
      <c r="AEX102" s="4"/>
      <c r="AEY102" s="4"/>
      <c r="AEZ102" s="4"/>
      <c r="AFA102" s="4"/>
      <c r="AFB102" s="4"/>
      <c r="AFC102" s="4"/>
      <c r="AFD102" s="4"/>
      <c r="AFE102" s="4"/>
      <c r="AFF102" s="4"/>
      <c r="AFG102" s="4"/>
      <c r="AFH102" s="4"/>
      <c r="AFI102" s="4"/>
      <c r="AFJ102" s="4"/>
      <c r="AFK102" s="4"/>
      <c r="AFL102" s="4"/>
      <c r="AFM102" s="4"/>
      <c r="AFN102" s="4"/>
      <c r="AFO102" s="4"/>
      <c r="AFP102" s="4"/>
      <c r="AFQ102" s="4"/>
      <c r="AFR102" s="4"/>
      <c r="AFS102" s="4"/>
      <c r="AFT102" s="4"/>
      <c r="AFU102" s="4"/>
      <c r="AFV102" s="4"/>
      <c r="AFW102" s="4"/>
      <c r="AFX102" s="4"/>
      <c r="AFY102" s="4"/>
      <c r="AFZ102" s="4"/>
      <c r="AGA102" s="4"/>
      <c r="AGB102" s="4"/>
      <c r="AGC102" s="4"/>
      <c r="AGD102" s="4"/>
      <c r="AGE102" s="4"/>
      <c r="AGF102" s="4"/>
      <c r="AGG102" s="4"/>
      <c r="AGH102" s="4"/>
      <c r="AGI102" s="4"/>
      <c r="AGJ102" s="4"/>
      <c r="AGK102" s="4"/>
      <c r="AGL102" s="4"/>
      <c r="AGM102" s="4"/>
      <c r="AGN102" s="4"/>
      <c r="AGO102" s="4"/>
      <c r="AGP102" s="4"/>
      <c r="AGQ102" s="4"/>
      <c r="AGR102" s="4"/>
      <c r="AGS102" s="4"/>
      <c r="AGT102" s="4"/>
      <c r="AGU102" s="4"/>
      <c r="AGV102" s="4"/>
      <c r="AGW102" s="4"/>
      <c r="AGX102" s="4"/>
      <c r="AGY102" s="4"/>
      <c r="AGZ102" s="4"/>
      <c r="AHA102" s="4"/>
      <c r="AHB102" s="4"/>
      <c r="AHC102" s="4"/>
      <c r="AHD102" s="4"/>
      <c r="AHE102" s="4"/>
      <c r="AHF102" s="4"/>
      <c r="AHG102" s="4"/>
      <c r="AHH102" s="4"/>
      <c r="AHI102" s="4"/>
      <c r="AHJ102" s="4"/>
      <c r="AHK102" s="4"/>
      <c r="AHL102" s="4"/>
      <c r="AHM102" s="4"/>
      <c r="AHN102" s="4"/>
      <c r="AHO102" s="4"/>
      <c r="AHP102" s="4"/>
      <c r="AHQ102" s="4"/>
      <c r="AHR102" s="4"/>
      <c r="AHS102" s="4"/>
      <c r="AHT102" s="4"/>
      <c r="AHU102" s="4"/>
      <c r="AHV102" s="4"/>
      <c r="AHW102" s="4"/>
      <c r="AHX102" s="4"/>
      <c r="AHY102" s="4"/>
      <c r="AHZ102" s="4"/>
      <c r="AIA102" s="4"/>
      <c r="AIB102" s="4"/>
      <c r="AIC102" s="4"/>
      <c r="AID102" s="4"/>
      <c r="AIE102" s="4"/>
      <c r="AIF102" s="4"/>
      <c r="AIG102" s="4"/>
      <c r="AIH102" s="4"/>
      <c r="AII102" s="4"/>
      <c r="AIJ102" s="4"/>
      <c r="AIK102" s="4"/>
      <c r="AIL102" s="4"/>
      <c r="AIM102" s="4"/>
      <c r="AIN102" s="4"/>
      <c r="AIO102" s="4"/>
      <c r="AIP102" s="4"/>
      <c r="AIQ102" s="4"/>
      <c r="AIR102" s="4"/>
      <c r="AIS102" s="4"/>
      <c r="AIT102" s="4"/>
      <c r="AIU102" s="4"/>
      <c r="AIV102" s="4"/>
      <c r="AIW102" s="4"/>
      <c r="AIX102" s="4"/>
      <c r="AIY102" s="4"/>
      <c r="AIZ102" s="4"/>
      <c r="AJA102" s="4"/>
      <c r="AJB102" s="4"/>
      <c r="AJC102" s="4"/>
      <c r="AJD102" s="4"/>
      <c r="AJE102" s="4"/>
      <c r="AJF102" s="4"/>
      <c r="AJG102" s="4"/>
      <c r="AJH102" s="4"/>
      <c r="AJI102" s="4"/>
      <c r="AJJ102" s="4"/>
      <c r="AJK102" s="4"/>
      <c r="AJL102" s="4"/>
      <c r="AJM102" s="4"/>
      <c r="AJN102" s="4"/>
      <c r="AJO102" s="4"/>
      <c r="AJP102" s="4"/>
      <c r="AJQ102" s="4"/>
      <c r="AJR102" s="4"/>
      <c r="AJS102" s="4"/>
      <c r="AJT102" s="4"/>
      <c r="AJU102" s="4"/>
      <c r="AJV102" s="4"/>
      <c r="AJW102" s="4"/>
      <c r="AJX102" s="4"/>
      <c r="AJY102" s="4"/>
      <c r="AJZ102" s="4"/>
      <c r="AKA102" s="4"/>
      <c r="AKB102" s="4"/>
      <c r="AKC102" s="4"/>
      <c r="AKD102" s="4"/>
      <c r="AKE102" s="4"/>
      <c r="AKF102" s="4"/>
      <c r="AKG102" s="4"/>
      <c r="AKH102" s="4"/>
      <c r="AKI102" s="4"/>
      <c r="AKJ102" s="4"/>
      <c r="AKK102" s="4"/>
      <c r="AKL102" s="4"/>
      <c r="AKM102" s="4"/>
      <c r="AKN102" s="4"/>
      <c r="AKO102" s="4"/>
      <c r="AKP102" s="4"/>
      <c r="AKQ102" s="4"/>
      <c r="AKR102" s="4"/>
      <c r="AKS102" s="4"/>
      <c r="AKT102" s="4"/>
      <c r="AKU102" s="4"/>
      <c r="AKV102" s="4"/>
      <c r="AKW102" s="4"/>
      <c r="AKX102" s="4"/>
      <c r="AKY102" s="4"/>
      <c r="AKZ102" s="4"/>
      <c r="ALA102" s="4"/>
      <c r="ALB102" s="4"/>
      <c r="ALC102" s="4"/>
      <c r="ALD102" s="4"/>
      <c r="ALE102" s="4"/>
      <c r="ALF102" s="4"/>
      <c r="ALG102" s="4"/>
      <c r="ALH102" s="4"/>
      <c r="ALI102" s="4"/>
      <c r="ALJ102" s="4"/>
      <c r="ALK102" s="4"/>
      <c r="ALL102" s="4"/>
      <c r="ALM102" s="4"/>
      <c r="ALN102" s="4"/>
      <c r="ALO102" s="4"/>
      <c r="ALP102" s="4"/>
      <c r="ALQ102" s="4"/>
      <c r="ALR102" s="4"/>
      <c r="ALS102" s="4"/>
      <c r="ALT102" s="4"/>
      <c r="ALU102" s="4"/>
      <c r="ALV102" s="4"/>
      <c r="ALW102" s="4"/>
      <c r="ALX102" s="4"/>
      <c r="ALY102" s="4"/>
      <c r="ALZ102" s="4"/>
      <c r="AMA102" s="4"/>
      <c r="AMB102" s="4"/>
      <c r="AMC102" s="4"/>
      <c r="AMD102" s="4"/>
      <c r="AME102" s="4"/>
      <c r="AMF102" s="4"/>
      <c r="AMG102" s="4"/>
      <c r="AMH102" s="4"/>
      <c r="AMI102" s="4"/>
      <c r="AMJ102" s="4"/>
      <c r="AMK102" s="4"/>
    </row>
    <row r="103" spans="1:1025" s="5" customFormat="1" x14ac:dyDescent="0.3">
      <c r="A103" s="4"/>
      <c r="B103" s="3"/>
      <c r="C103" s="4"/>
      <c r="D103" s="4"/>
      <c r="E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4"/>
      <c r="RH103" s="4"/>
      <c r="RI103" s="4"/>
      <c r="RJ103" s="4"/>
      <c r="RK103" s="4"/>
      <c r="RL103" s="4"/>
      <c r="RM103" s="4"/>
      <c r="RN103" s="4"/>
      <c r="RO103" s="4"/>
      <c r="RP103" s="4"/>
      <c r="RQ103" s="4"/>
      <c r="RR103" s="4"/>
      <c r="RS103" s="4"/>
      <c r="RT103" s="4"/>
      <c r="RU103" s="4"/>
      <c r="RV103" s="4"/>
      <c r="RW103" s="4"/>
      <c r="RX103" s="4"/>
      <c r="RY103" s="4"/>
      <c r="RZ103" s="4"/>
      <c r="SA103" s="4"/>
      <c r="SB103" s="4"/>
      <c r="SC103" s="4"/>
      <c r="SD103" s="4"/>
      <c r="SE103" s="4"/>
      <c r="SF103" s="4"/>
      <c r="SG103" s="4"/>
      <c r="SH103" s="4"/>
      <c r="SI103" s="4"/>
      <c r="SJ103" s="4"/>
      <c r="SK103" s="4"/>
      <c r="SL103" s="4"/>
      <c r="SM103" s="4"/>
      <c r="SN103" s="4"/>
      <c r="SO103" s="4"/>
      <c r="SP103" s="4"/>
      <c r="SQ103" s="4"/>
      <c r="SR103" s="4"/>
      <c r="SS103" s="4"/>
      <c r="ST103" s="4"/>
      <c r="SU103" s="4"/>
      <c r="SV103" s="4"/>
      <c r="SW103" s="4"/>
      <c r="SX103" s="4"/>
      <c r="SY103" s="4"/>
      <c r="SZ103" s="4"/>
      <c r="TA103" s="4"/>
      <c r="TB103" s="4"/>
      <c r="TC103" s="4"/>
      <c r="TD103" s="4"/>
      <c r="TE103" s="4"/>
      <c r="TF103" s="4"/>
      <c r="TG103" s="4"/>
      <c r="TH103" s="4"/>
      <c r="TI103" s="4"/>
      <c r="TJ103" s="4"/>
      <c r="TK103" s="4"/>
      <c r="TL103" s="4"/>
      <c r="TM103" s="4"/>
      <c r="TN103" s="4"/>
      <c r="TO103" s="4"/>
      <c r="TP103" s="4"/>
      <c r="TQ103" s="4"/>
      <c r="TR103" s="4"/>
      <c r="TS103" s="4"/>
      <c r="TT103" s="4"/>
      <c r="TU103" s="4"/>
      <c r="TV103" s="4"/>
      <c r="TW103" s="4"/>
      <c r="TX103" s="4"/>
      <c r="TY103" s="4"/>
      <c r="TZ103" s="4"/>
      <c r="UA103" s="4"/>
      <c r="UB103" s="4"/>
      <c r="UC103" s="4"/>
      <c r="UD103" s="4"/>
      <c r="UE103" s="4"/>
      <c r="UF103" s="4"/>
      <c r="UG103" s="4"/>
      <c r="UH103" s="4"/>
      <c r="UI103" s="4"/>
      <c r="UJ103" s="4"/>
      <c r="UK103" s="4"/>
      <c r="UL103" s="4"/>
      <c r="UM103" s="4"/>
      <c r="UN103" s="4"/>
      <c r="UO103" s="4"/>
      <c r="UP103" s="4"/>
      <c r="UQ103" s="4"/>
      <c r="UR103" s="4"/>
      <c r="US103" s="4"/>
      <c r="UT103" s="4"/>
      <c r="UU103" s="4"/>
      <c r="UV103" s="4"/>
      <c r="UW103" s="4"/>
      <c r="UX103" s="4"/>
      <c r="UY103" s="4"/>
      <c r="UZ103" s="4"/>
      <c r="VA103" s="4"/>
      <c r="VB103" s="4"/>
      <c r="VC103" s="4"/>
      <c r="VD103" s="4"/>
      <c r="VE103" s="4"/>
      <c r="VF103" s="4"/>
      <c r="VG103" s="4"/>
      <c r="VH103" s="4"/>
      <c r="VI103" s="4"/>
      <c r="VJ103" s="4"/>
      <c r="VK103" s="4"/>
      <c r="VL103" s="4"/>
      <c r="VM103" s="4"/>
      <c r="VN103" s="4"/>
      <c r="VO103" s="4"/>
      <c r="VP103" s="4"/>
      <c r="VQ103" s="4"/>
      <c r="VR103" s="4"/>
      <c r="VS103" s="4"/>
      <c r="VT103" s="4"/>
      <c r="VU103" s="4"/>
      <c r="VV103" s="4"/>
      <c r="VW103" s="4"/>
      <c r="VX103" s="4"/>
      <c r="VY103" s="4"/>
      <c r="VZ103" s="4"/>
      <c r="WA103" s="4"/>
      <c r="WB103" s="4"/>
      <c r="WC103" s="4"/>
      <c r="WD103" s="4"/>
      <c r="WE103" s="4"/>
      <c r="WF103" s="4"/>
      <c r="WG103" s="4"/>
      <c r="WH103" s="4"/>
      <c r="WI103" s="4"/>
      <c r="WJ103" s="4"/>
      <c r="WK103" s="4"/>
      <c r="WL103" s="4"/>
      <c r="WM103" s="4"/>
      <c r="WN103" s="4"/>
      <c r="WO103" s="4"/>
      <c r="WP103" s="4"/>
      <c r="WQ103" s="4"/>
      <c r="WR103" s="4"/>
      <c r="WS103" s="4"/>
      <c r="WT103" s="4"/>
      <c r="WU103" s="4"/>
      <c r="WV103" s="4"/>
      <c r="WW103" s="4"/>
      <c r="WX103" s="4"/>
      <c r="WY103" s="4"/>
      <c r="WZ103" s="4"/>
      <c r="XA103" s="4"/>
      <c r="XB103" s="4"/>
      <c r="XC103" s="4"/>
      <c r="XD103" s="4"/>
      <c r="XE103" s="4"/>
      <c r="XF103" s="4"/>
      <c r="XG103" s="4"/>
      <c r="XH103" s="4"/>
      <c r="XI103" s="4"/>
      <c r="XJ103" s="4"/>
      <c r="XK103" s="4"/>
      <c r="XL103" s="4"/>
      <c r="XM103" s="4"/>
      <c r="XN103" s="4"/>
      <c r="XO103" s="4"/>
      <c r="XP103" s="4"/>
      <c r="XQ103" s="4"/>
      <c r="XR103" s="4"/>
      <c r="XS103" s="4"/>
      <c r="XT103" s="4"/>
      <c r="XU103" s="4"/>
      <c r="XV103" s="4"/>
      <c r="XW103" s="4"/>
      <c r="XX103" s="4"/>
      <c r="XY103" s="4"/>
      <c r="XZ103" s="4"/>
      <c r="YA103" s="4"/>
      <c r="YB103" s="4"/>
      <c r="YC103" s="4"/>
      <c r="YD103" s="4"/>
      <c r="YE103" s="4"/>
      <c r="YF103" s="4"/>
      <c r="YG103" s="4"/>
      <c r="YH103" s="4"/>
      <c r="YI103" s="4"/>
      <c r="YJ103" s="4"/>
      <c r="YK103" s="4"/>
      <c r="YL103" s="4"/>
      <c r="YM103" s="4"/>
      <c r="YN103" s="4"/>
      <c r="YO103" s="4"/>
      <c r="YP103" s="4"/>
      <c r="YQ103" s="4"/>
      <c r="YR103" s="4"/>
      <c r="YS103" s="4"/>
      <c r="YT103" s="4"/>
      <c r="YU103" s="4"/>
      <c r="YV103" s="4"/>
      <c r="YW103" s="4"/>
      <c r="YX103" s="4"/>
      <c r="YY103" s="4"/>
      <c r="YZ103" s="4"/>
      <c r="ZA103" s="4"/>
      <c r="ZB103" s="4"/>
      <c r="ZC103" s="4"/>
      <c r="ZD103" s="4"/>
      <c r="ZE103" s="4"/>
      <c r="ZF103" s="4"/>
      <c r="ZG103" s="4"/>
      <c r="ZH103" s="4"/>
      <c r="ZI103" s="4"/>
      <c r="ZJ103" s="4"/>
      <c r="ZK103" s="4"/>
      <c r="ZL103" s="4"/>
      <c r="ZM103" s="4"/>
      <c r="ZN103" s="4"/>
      <c r="ZO103" s="4"/>
      <c r="ZP103" s="4"/>
      <c r="ZQ103" s="4"/>
      <c r="ZR103" s="4"/>
      <c r="ZS103" s="4"/>
      <c r="ZT103" s="4"/>
      <c r="ZU103" s="4"/>
      <c r="ZV103" s="4"/>
      <c r="ZW103" s="4"/>
      <c r="ZX103" s="4"/>
      <c r="ZY103" s="4"/>
      <c r="ZZ103" s="4"/>
      <c r="AAA103" s="4"/>
      <c r="AAB103" s="4"/>
      <c r="AAC103" s="4"/>
      <c r="AAD103" s="4"/>
      <c r="AAE103" s="4"/>
      <c r="AAF103" s="4"/>
      <c r="AAG103" s="4"/>
      <c r="AAH103" s="4"/>
      <c r="AAI103" s="4"/>
      <c r="AAJ103" s="4"/>
      <c r="AAK103" s="4"/>
      <c r="AAL103" s="4"/>
      <c r="AAM103" s="4"/>
      <c r="AAN103" s="4"/>
      <c r="AAO103" s="4"/>
      <c r="AAP103" s="4"/>
      <c r="AAQ103" s="4"/>
      <c r="AAR103" s="4"/>
      <c r="AAS103" s="4"/>
      <c r="AAT103" s="4"/>
      <c r="AAU103" s="4"/>
      <c r="AAV103" s="4"/>
      <c r="AAW103" s="4"/>
      <c r="AAX103" s="4"/>
      <c r="AAY103" s="4"/>
      <c r="AAZ103" s="4"/>
      <c r="ABA103" s="4"/>
      <c r="ABB103" s="4"/>
      <c r="ABC103" s="4"/>
      <c r="ABD103" s="4"/>
      <c r="ABE103" s="4"/>
      <c r="ABF103" s="4"/>
      <c r="ABG103" s="4"/>
      <c r="ABH103" s="4"/>
      <c r="ABI103" s="4"/>
      <c r="ABJ103" s="4"/>
      <c r="ABK103" s="4"/>
      <c r="ABL103" s="4"/>
      <c r="ABM103" s="4"/>
      <c r="ABN103" s="4"/>
      <c r="ABO103" s="4"/>
      <c r="ABP103" s="4"/>
      <c r="ABQ103" s="4"/>
      <c r="ABR103" s="4"/>
      <c r="ABS103" s="4"/>
      <c r="ABT103" s="4"/>
      <c r="ABU103" s="4"/>
      <c r="ABV103" s="4"/>
      <c r="ABW103" s="4"/>
      <c r="ABX103" s="4"/>
      <c r="ABY103" s="4"/>
      <c r="ABZ103" s="4"/>
      <c r="ACA103" s="4"/>
      <c r="ACB103" s="4"/>
      <c r="ACC103" s="4"/>
      <c r="ACD103" s="4"/>
      <c r="ACE103" s="4"/>
      <c r="ACF103" s="4"/>
      <c r="ACG103" s="4"/>
      <c r="ACH103" s="4"/>
      <c r="ACI103" s="4"/>
      <c r="ACJ103" s="4"/>
      <c r="ACK103" s="4"/>
      <c r="ACL103" s="4"/>
      <c r="ACM103" s="4"/>
      <c r="ACN103" s="4"/>
      <c r="ACO103" s="4"/>
      <c r="ACP103" s="4"/>
      <c r="ACQ103" s="4"/>
      <c r="ACR103" s="4"/>
      <c r="ACS103" s="4"/>
      <c r="ACT103" s="4"/>
      <c r="ACU103" s="4"/>
      <c r="ACV103" s="4"/>
      <c r="ACW103" s="4"/>
      <c r="ACX103" s="4"/>
      <c r="ACY103" s="4"/>
      <c r="ACZ103" s="4"/>
      <c r="ADA103" s="4"/>
      <c r="ADB103" s="4"/>
      <c r="ADC103" s="4"/>
      <c r="ADD103" s="4"/>
      <c r="ADE103" s="4"/>
      <c r="ADF103" s="4"/>
      <c r="ADG103" s="4"/>
      <c r="ADH103" s="4"/>
      <c r="ADI103" s="4"/>
      <c r="ADJ103" s="4"/>
      <c r="ADK103" s="4"/>
      <c r="ADL103" s="4"/>
      <c r="ADM103" s="4"/>
      <c r="ADN103" s="4"/>
      <c r="ADO103" s="4"/>
      <c r="ADP103" s="4"/>
      <c r="ADQ103" s="4"/>
      <c r="ADR103" s="4"/>
      <c r="ADS103" s="4"/>
      <c r="ADT103" s="4"/>
      <c r="ADU103" s="4"/>
      <c r="ADV103" s="4"/>
      <c r="ADW103" s="4"/>
      <c r="ADX103" s="4"/>
      <c r="ADY103" s="4"/>
      <c r="ADZ103" s="4"/>
      <c r="AEA103" s="4"/>
      <c r="AEB103" s="4"/>
      <c r="AEC103" s="4"/>
      <c r="AED103" s="4"/>
      <c r="AEE103" s="4"/>
      <c r="AEF103" s="4"/>
      <c r="AEG103" s="4"/>
      <c r="AEH103" s="4"/>
      <c r="AEI103" s="4"/>
      <c r="AEJ103" s="4"/>
      <c r="AEK103" s="4"/>
      <c r="AEL103" s="4"/>
      <c r="AEM103" s="4"/>
      <c r="AEN103" s="4"/>
      <c r="AEO103" s="4"/>
      <c r="AEP103" s="4"/>
      <c r="AEQ103" s="4"/>
      <c r="AER103" s="4"/>
      <c r="AES103" s="4"/>
      <c r="AET103" s="4"/>
      <c r="AEU103" s="4"/>
      <c r="AEV103" s="4"/>
      <c r="AEW103" s="4"/>
      <c r="AEX103" s="4"/>
      <c r="AEY103" s="4"/>
      <c r="AEZ103" s="4"/>
      <c r="AFA103" s="4"/>
      <c r="AFB103" s="4"/>
      <c r="AFC103" s="4"/>
      <c r="AFD103" s="4"/>
      <c r="AFE103" s="4"/>
      <c r="AFF103" s="4"/>
      <c r="AFG103" s="4"/>
      <c r="AFH103" s="4"/>
      <c r="AFI103" s="4"/>
      <c r="AFJ103" s="4"/>
      <c r="AFK103" s="4"/>
      <c r="AFL103" s="4"/>
      <c r="AFM103" s="4"/>
      <c r="AFN103" s="4"/>
      <c r="AFO103" s="4"/>
      <c r="AFP103" s="4"/>
      <c r="AFQ103" s="4"/>
      <c r="AFR103" s="4"/>
      <c r="AFS103" s="4"/>
      <c r="AFT103" s="4"/>
      <c r="AFU103" s="4"/>
      <c r="AFV103" s="4"/>
      <c r="AFW103" s="4"/>
      <c r="AFX103" s="4"/>
      <c r="AFY103" s="4"/>
      <c r="AFZ103" s="4"/>
      <c r="AGA103" s="4"/>
      <c r="AGB103" s="4"/>
      <c r="AGC103" s="4"/>
      <c r="AGD103" s="4"/>
      <c r="AGE103" s="4"/>
      <c r="AGF103" s="4"/>
      <c r="AGG103" s="4"/>
      <c r="AGH103" s="4"/>
      <c r="AGI103" s="4"/>
      <c r="AGJ103" s="4"/>
      <c r="AGK103" s="4"/>
      <c r="AGL103" s="4"/>
      <c r="AGM103" s="4"/>
      <c r="AGN103" s="4"/>
      <c r="AGO103" s="4"/>
      <c r="AGP103" s="4"/>
      <c r="AGQ103" s="4"/>
      <c r="AGR103" s="4"/>
      <c r="AGS103" s="4"/>
      <c r="AGT103" s="4"/>
      <c r="AGU103" s="4"/>
      <c r="AGV103" s="4"/>
      <c r="AGW103" s="4"/>
      <c r="AGX103" s="4"/>
      <c r="AGY103" s="4"/>
      <c r="AGZ103" s="4"/>
      <c r="AHA103" s="4"/>
      <c r="AHB103" s="4"/>
      <c r="AHC103" s="4"/>
      <c r="AHD103" s="4"/>
      <c r="AHE103" s="4"/>
      <c r="AHF103" s="4"/>
      <c r="AHG103" s="4"/>
      <c r="AHH103" s="4"/>
      <c r="AHI103" s="4"/>
      <c r="AHJ103" s="4"/>
      <c r="AHK103" s="4"/>
      <c r="AHL103" s="4"/>
      <c r="AHM103" s="4"/>
      <c r="AHN103" s="4"/>
      <c r="AHO103" s="4"/>
      <c r="AHP103" s="4"/>
      <c r="AHQ103" s="4"/>
      <c r="AHR103" s="4"/>
      <c r="AHS103" s="4"/>
      <c r="AHT103" s="4"/>
      <c r="AHU103" s="4"/>
      <c r="AHV103" s="4"/>
      <c r="AHW103" s="4"/>
      <c r="AHX103" s="4"/>
      <c r="AHY103" s="4"/>
      <c r="AHZ103" s="4"/>
      <c r="AIA103" s="4"/>
      <c r="AIB103" s="4"/>
      <c r="AIC103" s="4"/>
      <c r="AID103" s="4"/>
      <c r="AIE103" s="4"/>
      <c r="AIF103" s="4"/>
      <c r="AIG103" s="4"/>
      <c r="AIH103" s="4"/>
      <c r="AII103" s="4"/>
      <c r="AIJ103" s="4"/>
      <c r="AIK103" s="4"/>
      <c r="AIL103" s="4"/>
      <c r="AIM103" s="4"/>
      <c r="AIN103" s="4"/>
      <c r="AIO103" s="4"/>
      <c r="AIP103" s="4"/>
      <c r="AIQ103" s="4"/>
      <c r="AIR103" s="4"/>
      <c r="AIS103" s="4"/>
      <c r="AIT103" s="4"/>
      <c r="AIU103" s="4"/>
      <c r="AIV103" s="4"/>
      <c r="AIW103" s="4"/>
      <c r="AIX103" s="4"/>
      <c r="AIY103" s="4"/>
      <c r="AIZ103" s="4"/>
      <c r="AJA103" s="4"/>
      <c r="AJB103" s="4"/>
      <c r="AJC103" s="4"/>
      <c r="AJD103" s="4"/>
      <c r="AJE103" s="4"/>
      <c r="AJF103" s="4"/>
      <c r="AJG103" s="4"/>
      <c r="AJH103" s="4"/>
      <c r="AJI103" s="4"/>
      <c r="AJJ103" s="4"/>
      <c r="AJK103" s="4"/>
      <c r="AJL103" s="4"/>
      <c r="AJM103" s="4"/>
      <c r="AJN103" s="4"/>
      <c r="AJO103" s="4"/>
      <c r="AJP103" s="4"/>
      <c r="AJQ103" s="4"/>
      <c r="AJR103" s="4"/>
      <c r="AJS103" s="4"/>
      <c r="AJT103" s="4"/>
      <c r="AJU103" s="4"/>
      <c r="AJV103" s="4"/>
      <c r="AJW103" s="4"/>
      <c r="AJX103" s="4"/>
      <c r="AJY103" s="4"/>
      <c r="AJZ103" s="4"/>
      <c r="AKA103" s="4"/>
      <c r="AKB103" s="4"/>
      <c r="AKC103" s="4"/>
      <c r="AKD103" s="4"/>
      <c r="AKE103" s="4"/>
      <c r="AKF103" s="4"/>
      <c r="AKG103" s="4"/>
      <c r="AKH103" s="4"/>
      <c r="AKI103" s="4"/>
      <c r="AKJ103" s="4"/>
      <c r="AKK103" s="4"/>
      <c r="AKL103" s="4"/>
      <c r="AKM103" s="4"/>
      <c r="AKN103" s="4"/>
      <c r="AKO103" s="4"/>
      <c r="AKP103" s="4"/>
      <c r="AKQ103" s="4"/>
      <c r="AKR103" s="4"/>
      <c r="AKS103" s="4"/>
      <c r="AKT103" s="4"/>
      <c r="AKU103" s="4"/>
      <c r="AKV103" s="4"/>
      <c r="AKW103" s="4"/>
      <c r="AKX103" s="4"/>
      <c r="AKY103" s="4"/>
      <c r="AKZ103" s="4"/>
      <c r="ALA103" s="4"/>
      <c r="ALB103" s="4"/>
      <c r="ALC103" s="4"/>
      <c r="ALD103" s="4"/>
      <c r="ALE103" s="4"/>
      <c r="ALF103" s="4"/>
      <c r="ALG103" s="4"/>
      <c r="ALH103" s="4"/>
      <c r="ALI103" s="4"/>
      <c r="ALJ103" s="4"/>
      <c r="ALK103" s="4"/>
      <c r="ALL103" s="4"/>
      <c r="ALM103" s="4"/>
      <c r="ALN103" s="4"/>
      <c r="ALO103" s="4"/>
      <c r="ALP103" s="4"/>
      <c r="ALQ103" s="4"/>
      <c r="ALR103" s="4"/>
      <c r="ALS103" s="4"/>
      <c r="ALT103" s="4"/>
      <c r="ALU103" s="4"/>
      <c r="ALV103" s="4"/>
      <c r="ALW103" s="4"/>
      <c r="ALX103" s="4"/>
      <c r="ALY103" s="4"/>
      <c r="ALZ103" s="4"/>
      <c r="AMA103" s="4"/>
      <c r="AMB103" s="4"/>
      <c r="AMC103" s="4"/>
      <c r="AMD103" s="4"/>
      <c r="AME103" s="4"/>
      <c r="AMF103" s="4"/>
      <c r="AMG103" s="4"/>
      <c r="AMH103" s="4"/>
      <c r="AMI103" s="4"/>
      <c r="AMJ103" s="4"/>
      <c r="AMK103" s="4"/>
    </row>
    <row r="104" spans="1:1025" s="5" customFormat="1" x14ac:dyDescent="0.3">
      <c r="A104" s="4"/>
      <c r="B104" s="3"/>
      <c r="C104" s="4"/>
      <c r="D104" s="4"/>
      <c r="E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s="4"/>
      <c r="KE104" s="4"/>
      <c r="KF104" s="4"/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/>
      <c r="KT104" s="4"/>
      <c r="KU104" s="4"/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/>
      <c r="LI104" s="4"/>
      <c r="LJ104" s="4"/>
      <c r="LK104" s="4"/>
      <c r="LL104" s="4"/>
      <c r="LM104" s="4"/>
      <c r="LN104" s="4"/>
      <c r="LO104" s="4"/>
      <c r="LP104" s="4"/>
      <c r="LQ104" s="4"/>
      <c r="LR104" s="4"/>
      <c r="LS104" s="4"/>
      <c r="LT104" s="4"/>
      <c r="LU104" s="4"/>
      <c r="LV104" s="4"/>
      <c r="LW104" s="4"/>
      <c r="LX104" s="4"/>
      <c r="LY104" s="4"/>
      <c r="LZ104" s="4"/>
      <c r="MA104" s="4"/>
      <c r="MB104" s="4"/>
      <c r="MC104" s="4"/>
      <c r="MD104" s="4"/>
      <c r="ME104" s="4"/>
      <c r="MF104" s="4"/>
      <c r="MG104" s="4"/>
      <c r="MH104" s="4"/>
      <c r="MI104" s="4"/>
      <c r="MJ104" s="4"/>
      <c r="MK104" s="4"/>
      <c r="ML104" s="4"/>
      <c r="MM104" s="4"/>
      <c r="MN104" s="4"/>
      <c r="MO104" s="4"/>
      <c r="MP104" s="4"/>
      <c r="MQ104" s="4"/>
      <c r="MR104" s="4"/>
      <c r="MS104" s="4"/>
      <c r="MT104" s="4"/>
      <c r="MU104" s="4"/>
      <c r="MV104" s="4"/>
      <c r="MW104" s="4"/>
      <c r="MX104" s="4"/>
      <c r="MY104" s="4"/>
      <c r="MZ104" s="4"/>
      <c r="NA104" s="4"/>
      <c r="NB104" s="4"/>
      <c r="NC104" s="4"/>
      <c r="ND104" s="4"/>
      <c r="NE104" s="4"/>
      <c r="NF104" s="4"/>
      <c r="NG104" s="4"/>
      <c r="NH104" s="4"/>
      <c r="NI104" s="4"/>
      <c r="NJ104" s="4"/>
      <c r="NK104" s="4"/>
      <c r="NL104" s="4"/>
      <c r="NM104" s="4"/>
      <c r="NN104" s="4"/>
      <c r="NO104" s="4"/>
      <c r="NP104" s="4"/>
      <c r="NQ104" s="4"/>
      <c r="NR104" s="4"/>
      <c r="NS104" s="4"/>
      <c r="NT104" s="4"/>
      <c r="NU104" s="4"/>
      <c r="NV104" s="4"/>
      <c r="NW104" s="4"/>
      <c r="NX104" s="4"/>
      <c r="NY104" s="4"/>
      <c r="NZ104" s="4"/>
      <c r="OA104" s="4"/>
      <c r="OB104" s="4"/>
      <c r="OC104" s="4"/>
      <c r="OD104" s="4"/>
      <c r="OE104" s="4"/>
      <c r="OF104" s="4"/>
      <c r="OG104" s="4"/>
      <c r="OH104" s="4"/>
      <c r="OI104" s="4"/>
      <c r="OJ104" s="4"/>
      <c r="OK104" s="4"/>
      <c r="OL104" s="4"/>
      <c r="OM104" s="4"/>
      <c r="ON104" s="4"/>
      <c r="OO104" s="4"/>
      <c r="OP104" s="4"/>
      <c r="OQ104" s="4"/>
      <c r="OR104" s="4"/>
      <c r="OS104" s="4"/>
      <c r="OT104" s="4"/>
      <c r="OU104" s="4"/>
      <c r="OV104" s="4"/>
      <c r="OW104" s="4"/>
      <c r="OX104" s="4"/>
      <c r="OY104" s="4"/>
      <c r="OZ104" s="4"/>
      <c r="PA104" s="4"/>
      <c r="PB104" s="4"/>
      <c r="PC104" s="4"/>
      <c r="PD104" s="4"/>
      <c r="PE104" s="4"/>
      <c r="PF104" s="4"/>
      <c r="PG104" s="4"/>
      <c r="PH104" s="4"/>
      <c r="PI104" s="4"/>
      <c r="PJ104" s="4"/>
      <c r="PK104" s="4"/>
      <c r="PL104" s="4"/>
      <c r="PM104" s="4"/>
      <c r="PN104" s="4"/>
      <c r="PO104" s="4"/>
      <c r="PP104" s="4"/>
      <c r="PQ104" s="4"/>
      <c r="PR104" s="4"/>
      <c r="PS104" s="4"/>
      <c r="PT104" s="4"/>
      <c r="PU104" s="4"/>
      <c r="PV104" s="4"/>
      <c r="PW104" s="4"/>
      <c r="PX104" s="4"/>
      <c r="PY104" s="4"/>
      <c r="PZ104" s="4"/>
      <c r="QA104" s="4"/>
      <c r="QB104" s="4"/>
      <c r="QC104" s="4"/>
      <c r="QD104" s="4"/>
      <c r="QE104" s="4"/>
      <c r="QF104" s="4"/>
      <c r="QG104" s="4"/>
      <c r="QH104" s="4"/>
      <c r="QI104" s="4"/>
      <c r="QJ104" s="4"/>
      <c r="QK104" s="4"/>
      <c r="QL104" s="4"/>
      <c r="QM104" s="4"/>
      <c r="QN104" s="4"/>
      <c r="QO104" s="4"/>
      <c r="QP104" s="4"/>
      <c r="QQ104" s="4"/>
      <c r="QR104" s="4"/>
      <c r="QS104" s="4"/>
      <c r="QT104" s="4"/>
      <c r="QU104" s="4"/>
      <c r="QV104" s="4"/>
      <c r="QW104" s="4"/>
      <c r="QX104" s="4"/>
      <c r="QY104" s="4"/>
      <c r="QZ104" s="4"/>
      <c r="RA104" s="4"/>
      <c r="RB104" s="4"/>
      <c r="RC104" s="4"/>
      <c r="RD104" s="4"/>
      <c r="RE104" s="4"/>
      <c r="RF104" s="4"/>
      <c r="RG104" s="4"/>
      <c r="RH104" s="4"/>
      <c r="RI104" s="4"/>
      <c r="RJ104" s="4"/>
      <c r="RK104" s="4"/>
      <c r="RL104" s="4"/>
      <c r="RM104" s="4"/>
      <c r="RN104" s="4"/>
      <c r="RO104" s="4"/>
      <c r="RP104" s="4"/>
      <c r="RQ104" s="4"/>
      <c r="RR104" s="4"/>
      <c r="RS104" s="4"/>
      <c r="RT104" s="4"/>
      <c r="RU104" s="4"/>
      <c r="RV104" s="4"/>
      <c r="RW104" s="4"/>
      <c r="RX104" s="4"/>
      <c r="RY104" s="4"/>
      <c r="RZ104" s="4"/>
      <c r="SA104" s="4"/>
      <c r="SB104" s="4"/>
      <c r="SC104" s="4"/>
      <c r="SD104" s="4"/>
      <c r="SE104" s="4"/>
      <c r="SF104" s="4"/>
      <c r="SG104" s="4"/>
      <c r="SH104" s="4"/>
      <c r="SI104" s="4"/>
      <c r="SJ104" s="4"/>
      <c r="SK104" s="4"/>
      <c r="SL104" s="4"/>
      <c r="SM104" s="4"/>
      <c r="SN104" s="4"/>
      <c r="SO104" s="4"/>
      <c r="SP104" s="4"/>
      <c r="SQ104" s="4"/>
      <c r="SR104" s="4"/>
      <c r="SS104" s="4"/>
      <c r="ST104" s="4"/>
      <c r="SU104" s="4"/>
      <c r="SV104" s="4"/>
      <c r="SW104" s="4"/>
      <c r="SX104" s="4"/>
      <c r="SY104" s="4"/>
      <c r="SZ104" s="4"/>
      <c r="TA104" s="4"/>
      <c r="TB104" s="4"/>
      <c r="TC104" s="4"/>
      <c r="TD104" s="4"/>
      <c r="TE104" s="4"/>
      <c r="TF104" s="4"/>
      <c r="TG104" s="4"/>
      <c r="TH104" s="4"/>
      <c r="TI104" s="4"/>
      <c r="TJ104" s="4"/>
      <c r="TK104" s="4"/>
      <c r="TL104" s="4"/>
      <c r="TM104" s="4"/>
      <c r="TN104" s="4"/>
      <c r="TO104" s="4"/>
      <c r="TP104" s="4"/>
      <c r="TQ104" s="4"/>
      <c r="TR104" s="4"/>
      <c r="TS104" s="4"/>
      <c r="TT104" s="4"/>
      <c r="TU104" s="4"/>
      <c r="TV104" s="4"/>
      <c r="TW104" s="4"/>
      <c r="TX104" s="4"/>
      <c r="TY104" s="4"/>
      <c r="TZ104" s="4"/>
      <c r="UA104" s="4"/>
      <c r="UB104" s="4"/>
      <c r="UC104" s="4"/>
      <c r="UD104" s="4"/>
      <c r="UE104" s="4"/>
      <c r="UF104" s="4"/>
      <c r="UG104" s="4"/>
      <c r="UH104" s="4"/>
      <c r="UI104" s="4"/>
      <c r="UJ104" s="4"/>
      <c r="UK104" s="4"/>
      <c r="UL104" s="4"/>
      <c r="UM104" s="4"/>
      <c r="UN104" s="4"/>
      <c r="UO104" s="4"/>
      <c r="UP104" s="4"/>
      <c r="UQ104" s="4"/>
      <c r="UR104" s="4"/>
      <c r="US104" s="4"/>
      <c r="UT104" s="4"/>
      <c r="UU104" s="4"/>
      <c r="UV104" s="4"/>
      <c r="UW104" s="4"/>
      <c r="UX104" s="4"/>
      <c r="UY104" s="4"/>
      <c r="UZ104" s="4"/>
      <c r="VA104" s="4"/>
      <c r="VB104" s="4"/>
      <c r="VC104" s="4"/>
      <c r="VD104" s="4"/>
      <c r="VE104" s="4"/>
      <c r="VF104" s="4"/>
      <c r="VG104" s="4"/>
      <c r="VH104" s="4"/>
      <c r="VI104" s="4"/>
      <c r="VJ104" s="4"/>
      <c r="VK104" s="4"/>
      <c r="VL104" s="4"/>
      <c r="VM104" s="4"/>
      <c r="VN104" s="4"/>
      <c r="VO104" s="4"/>
      <c r="VP104" s="4"/>
      <c r="VQ104" s="4"/>
      <c r="VR104" s="4"/>
      <c r="VS104" s="4"/>
      <c r="VT104" s="4"/>
      <c r="VU104" s="4"/>
      <c r="VV104" s="4"/>
      <c r="VW104" s="4"/>
      <c r="VX104" s="4"/>
      <c r="VY104" s="4"/>
      <c r="VZ104" s="4"/>
      <c r="WA104" s="4"/>
      <c r="WB104" s="4"/>
      <c r="WC104" s="4"/>
      <c r="WD104" s="4"/>
      <c r="WE104" s="4"/>
      <c r="WF104" s="4"/>
      <c r="WG104" s="4"/>
      <c r="WH104" s="4"/>
      <c r="WI104" s="4"/>
      <c r="WJ104" s="4"/>
      <c r="WK104" s="4"/>
      <c r="WL104" s="4"/>
      <c r="WM104" s="4"/>
      <c r="WN104" s="4"/>
      <c r="WO104" s="4"/>
      <c r="WP104" s="4"/>
      <c r="WQ104" s="4"/>
      <c r="WR104" s="4"/>
      <c r="WS104" s="4"/>
      <c r="WT104" s="4"/>
      <c r="WU104" s="4"/>
      <c r="WV104" s="4"/>
      <c r="WW104" s="4"/>
      <c r="WX104" s="4"/>
      <c r="WY104" s="4"/>
      <c r="WZ104" s="4"/>
      <c r="XA104" s="4"/>
      <c r="XB104" s="4"/>
      <c r="XC104" s="4"/>
      <c r="XD104" s="4"/>
      <c r="XE104" s="4"/>
      <c r="XF104" s="4"/>
      <c r="XG104" s="4"/>
      <c r="XH104" s="4"/>
      <c r="XI104" s="4"/>
      <c r="XJ104" s="4"/>
      <c r="XK104" s="4"/>
      <c r="XL104" s="4"/>
      <c r="XM104" s="4"/>
      <c r="XN104" s="4"/>
      <c r="XO104" s="4"/>
      <c r="XP104" s="4"/>
      <c r="XQ104" s="4"/>
      <c r="XR104" s="4"/>
      <c r="XS104" s="4"/>
      <c r="XT104" s="4"/>
      <c r="XU104" s="4"/>
      <c r="XV104" s="4"/>
      <c r="XW104" s="4"/>
      <c r="XX104" s="4"/>
      <c r="XY104" s="4"/>
      <c r="XZ104" s="4"/>
      <c r="YA104" s="4"/>
      <c r="YB104" s="4"/>
      <c r="YC104" s="4"/>
      <c r="YD104" s="4"/>
      <c r="YE104" s="4"/>
      <c r="YF104" s="4"/>
      <c r="YG104" s="4"/>
      <c r="YH104" s="4"/>
      <c r="YI104" s="4"/>
      <c r="YJ104" s="4"/>
      <c r="YK104" s="4"/>
      <c r="YL104" s="4"/>
      <c r="YM104" s="4"/>
      <c r="YN104" s="4"/>
      <c r="YO104" s="4"/>
      <c r="YP104" s="4"/>
      <c r="YQ104" s="4"/>
      <c r="YR104" s="4"/>
      <c r="YS104" s="4"/>
      <c r="YT104" s="4"/>
      <c r="YU104" s="4"/>
      <c r="YV104" s="4"/>
      <c r="YW104" s="4"/>
      <c r="YX104" s="4"/>
      <c r="YY104" s="4"/>
      <c r="YZ104" s="4"/>
      <c r="ZA104" s="4"/>
      <c r="ZB104" s="4"/>
      <c r="ZC104" s="4"/>
      <c r="ZD104" s="4"/>
      <c r="ZE104" s="4"/>
      <c r="ZF104" s="4"/>
      <c r="ZG104" s="4"/>
      <c r="ZH104" s="4"/>
      <c r="ZI104" s="4"/>
      <c r="ZJ104" s="4"/>
      <c r="ZK104" s="4"/>
      <c r="ZL104" s="4"/>
      <c r="ZM104" s="4"/>
      <c r="ZN104" s="4"/>
      <c r="ZO104" s="4"/>
      <c r="ZP104" s="4"/>
      <c r="ZQ104" s="4"/>
      <c r="ZR104" s="4"/>
      <c r="ZS104" s="4"/>
      <c r="ZT104" s="4"/>
      <c r="ZU104" s="4"/>
      <c r="ZV104" s="4"/>
      <c r="ZW104" s="4"/>
      <c r="ZX104" s="4"/>
      <c r="ZY104" s="4"/>
      <c r="ZZ104" s="4"/>
      <c r="AAA104" s="4"/>
      <c r="AAB104" s="4"/>
      <c r="AAC104" s="4"/>
      <c r="AAD104" s="4"/>
      <c r="AAE104" s="4"/>
      <c r="AAF104" s="4"/>
      <c r="AAG104" s="4"/>
      <c r="AAH104" s="4"/>
      <c r="AAI104" s="4"/>
      <c r="AAJ104" s="4"/>
      <c r="AAK104" s="4"/>
      <c r="AAL104" s="4"/>
      <c r="AAM104" s="4"/>
      <c r="AAN104" s="4"/>
      <c r="AAO104" s="4"/>
      <c r="AAP104" s="4"/>
      <c r="AAQ104" s="4"/>
      <c r="AAR104" s="4"/>
      <c r="AAS104" s="4"/>
      <c r="AAT104" s="4"/>
      <c r="AAU104" s="4"/>
      <c r="AAV104" s="4"/>
      <c r="AAW104" s="4"/>
      <c r="AAX104" s="4"/>
      <c r="AAY104" s="4"/>
      <c r="AAZ104" s="4"/>
      <c r="ABA104" s="4"/>
      <c r="ABB104" s="4"/>
      <c r="ABC104" s="4"/>
      <c r="ABD104" s="4"/>
      <c r="ABE104" s="4"/>
      <c r="ABF104" s="4"/>
      <c r="ABG104" s="4"/>
      <c r="ABH104" s="4"/>
      <c r="ABI104" s="4"/>
      <c r="ABJ104" s="4"/>
      <c r="ABK104" s="4"/>
      <c r="ABL104" s="4"/>
      <c r="ABM104" s="4"/>
      <c r="ABN104" s="4"/>
      <c r="ABO104" s="4"/>
      <c r="ABP104" s="4"/>
      <c r="ABQ104" s="4"/>
      <c r="ABR104" s="4"/>
      <c r="ABS104" s="4"/>
      <c r="ABT104" s="4"/>
      <c r="ABU104" s="4"/>
      <c r="ABV104" s="4"/>
      <c r="ABW104" s="4"/>
      <c r="ABX104" s="4"/>
      <c r="ABY104" s="4"/>
      <c r="ABZ104" s="4"/>
      <c r="ACA104" s="4"/>
      <c r="ACB104" s="4"/>
      <c r="ACC104" s="4"/>
      <c r="ACD104" s="4"/>
      <c r="ACE104" s="4"/>
      <c r="ACF104" s="4"/>
      <c r="ACG104" s="4"/>
      <c r="ACH104" s="4"/>
      <c r="ACI104" s="4"/>
      <c r="ACJ104" s="4"/>
      <c r="ACK104" s="4"/>
      <c r="ACL104" s="4"/>
      <c r="ACM104" s="4"/>
      <c r="ACN104" s="4"/>
      <c r="ACO104" s="4"/>
      <c r="ACP104" s="4"/>
      <c r="ACQ104" s="4"/>
      <c r="ACR104" s="4"/>
      <c r="ACS104" s="4"/>
      <c r="ACT104" s="4"/>
      <c r="ACU104" s="4"/>
      <c r="ACV104" s="4"/>
      <c r="ACW104" s="4"/>
      <c r="ACX104" s="4"/>
      <c r="ACY104" s="4"/>
      <c r="ACZ104" s="4"/>
      <c r="ADA104" s="4"/>
      <c r="ADB104" s="4"/>
      <c r="ADC104" s="4"/>
      <c r="ADD104" s="4"/>
      <c r="ADE104" s="4"/>
      <c r="ADF104" s="4"/>
      <c r="ADG104" s="4"/>
      <c r="ADH104" s="4"/>
      <c r="ADI104" s="4"/>
      <c r="ADJ104" s="4"/>
      <c r="ADK104" s="4"/>
      <c r="ADL104" s="4"/>
      <c r="ADM104" s="4"/>
      <c r="ADN104" s="4"/>
      <c r="ADO104" s="4"/>
      <c r="ADP104" s="4"/>
      <c r="ADQ104" s="4"/>
      <c r="ADR104" s="4"/>
      <c r="ADS104" s="4"/>
      <c r="ADT104" s="4"/>
      <c r="ADU104" s="4"/>
      <c r="ADV104" s="4"/>
      <c r="ADW104" s="4"/>
      <c r="ADX104" s="4"/>
      <c r="ADY104" s="4"/>
      <c r="ADZ104" s="4"/>
      <c r="AEA104" s="4"/>
      <c r="AEB104" s="4"/>
      <c r="AEC104" s="4"/>
      <c r="AED104" s="4"/>
      <c r="AEE104" s="4"/>
      <c r="AEF104" s="4"/>
      <c r="AEG104" s="4"/>
      <c r="AEH104" s="4"/>
      <c r="AEI104" s="4"/>
      <c r="AEJ104" s="4"/>
      <c r="AEK104" s="4"/>
      <c r="AEL104" s="4"/>
      <c r="AEM104" s="4"/>
      <c r="AEN104" s="4"/>
      <c r="AEO104" s="4"/>
      <c r="AEP104" s="4"/>
      <c r="AEQ104" s="4"/>
      <c r="AER104" s="4"/>
      <c r="AES104" s="4"/>
      <c r="AET104" s="4"/>
      <c r="AEU104" s="4"/>
      <c r="AEV104" s="4"/>
      <c r="AEW104" s="4"/>
      <c r="AEX104" s="4"/>
      <c r="AEY104" s="4"/>
      <c r="AEZ104" s="4"/>
      <c r="AFA104" s="4"/>
      <c r="AFB104" s="4"/>
      <c r="AFC104" s="4"/>
      <c r="AFD104" s="4"/>
      <c r="AFE104" s="4"/>
      <c r="AFF104" s="4"/>
      <c r="AFG104" s="4"/>
      <c r="AFH104" s="4"/>
      <c r="AFI104" s="4"/>
      <c r="AFJ104" s="4"/>
      <c r="AFK104" s="4"/>
      <c r="AFL104" s="4"/>
      <c r="AFM104" s="4"/>
      <c r="AFN104" s="4"/>
      <c r="AFO104" s="4"/>
      <c r="AFP104" s="4"/>
      <c r="AFQ104" s="4"/>
      <c r="AFR104" s="4"/>
      <c r="AFS104" s="4"/>
      <c r="AFT104" s="4"/>
      <c r="AFU104" s="4"/>
      <c r="AFV104" s="4"/>
      <c r="AFW104" s="4"/>
      <c r="AFX104" s="4"/>
      <c r="AFY104" s="4"/>
      <c r="AFZ104" s="4"/>
      <c r="AGA104" s="4"/>
      <c r="AGB104" s="4"/>
      <c r="AGC104" s="4"/>
      <c r="AGD104" s="4"/>
      <c r="AGE104" s="4"/>
      <c r="AGF104" s="4"/>
      <c r="AGG104" s="4"/>
      <c r="AGH104" s="4"/>
      <c r="AGI104" s="4"/>
      <c r="AGJ104" s="4"/>
      <c r="AGK104" s="4"/>
      <c r="AGL104" s="4"/>
      <c r="AGM104" s="4"/>
      <c r="AGN104" s="4"/>
      <c r="AGO104" s="4"/>
      <c r="AGP104" s="4"/>
      <c r="AGQ104" s="4"/>
      <c r="AGR104" s="4"/>
      <c r="AGS104" s="4"/>
      <c r="AGT104" s="4"/>
      <c r="AGU104" s="4"/>
      <c r="AGV104" s="4"/>
      <c r="AGW104" s="4"/>
      <c r="AGX104" s="4"/>
      <c r="AGY104" s="4"/>
      <c r="AGZ104" s="4"/>
      <c r="AHA104" s="4"/>
      <c r="AHB104" s="4"/>
      <c r="AHC104" s="4"/>
      <c r="AHD104" s="4"/>
      <c r="AHE104" s="4"/>
      <c r="AHF104" s="4"/>
      <c r="AHG104" s="4"/>
      <c r="AHH104" s="4"/>
      <c r="AHI104" s="4"/>
      <c r="AHJ104" s="4"/>
      <c r="AHK104" s="4"/>
      <c r="AHL104" s="4"/>
      <c r="AHM104" s="4"/>
      <c r="AHN104" s="4"/>
      <c r="AHO104" s="4"/>
      <c r="AHP104" s="4"/>
      <c r="AHQ104" s="4"/>
      <c r="AHR104" s="4"/>
      <c r="AHS104" s="4"/>
      <c r="AHT104" s="4"/>
      <c r="AHU104" s="4"/>
      <c r="AHV104" s="4"/>
      <c r="AHW104" s="4"/>
      <c r="AHX104" s="4"/>
      <c r="AHY104" s="4"/>
      <c r="AHZ104" s="4"/>
      <c r="AIA104" s="4"/>
      <c r="AIB104" s="4"/>
      <c r="AIC104" s="4"/>
      <c r="AID104" s="4"/>
      <c r="AIE104" s="4"/>
      <c r="AIF104" s="4"/>
      <c r="AIG104" s="4"/>
      <c r="AIH104" s="4"/>
      <c r="AII104" s="4"/>
      <c r="AIJ104" s="4"/>
      <c r="AIK104" s="4"/>
      <c r="AIL104" s="4"/>
      <c r="AIM104" s="4"/>
      <c r="AIN104" s="4"/>
      <c r="AIO104" s="4"/>
      <c r="AIP104" s="4"/>
      <c r="AIQ104" s="4"/>
      <c r="AIR104" s="4"/>
      <c r="AIS104" s="4"/>
      <c r="AIT104" s="4"/>
      <c r="AIU104" s="4"/>
      <c r="AIV104" s="4"/>
      <c r="AIW104" s="4"/>
      <c r="AIX104" s="4"/>
      <c r="AIY104" s="4"/>
      <c r="AIZ104" s="4"/>
      <c r="AJA104" s="4"/>
      <c r="AJB104" s="4"/>
      <c r="AJC104" s="4"/>
      <c r="AJD104" s="4"/>
      <c r="AJE104" s="4"/>
      <c r="AJF104" s="4"/>
      <c r="AJG104" s="4"/>
      <c r="AJH104" s="4"/>
      <c r="AJI104" s="4"/>
      <c r="AJJ104" s="4"/>
      <c r="AJK104" s="4"/>
      <c r="AJL104" s="4"/>
      <c r="AJM104" s="4"/>
      <c r="AJN104" s="4"/>
      <c r="AJO104" s="4"/>
      <c r="AJP104" s="4"/>
      <c r="AJQ104" s="4"/>
      <c r="AJR104" s="4"/>
      <c r="AJS104" s="4"/>
      <c r="AJT104" s="4"/>
      <c r="AJU104" s="4"/>
      <c r="AJV104" s="4"/>
      <c r="AJW104" s="4"/>
      <c r="AJX104" s="4"/>
      <c r="AJY104" s="4"/>
      <c r="AJZ104" s="4"/>
      <c r="AKA104" s="4"/>
      <c r="AKB104" s="4"/>
      <c r="AKC104" s="4"/>
      <c r="AKD104" s="4"/>
      <c r="AKE104" s="4"/>
      <c r="AKF104" s="4"/>
      <c r="AKG104" s="4"/>
      <c r="AKH104" s="4"/>
      <c r="AKI104" s="4"/>
      <c r="AKJ104" s="4"/>
      <c r="AKK104" s="4"/>
      <c r="AKL104" s="4"/>
      <c r="AKM104" s="4"/>
      <c r="AKN104" s="4"/>
      <c r="AKO104" s="4"/>
      <c r="AKP104" s="4"/>
      <c r="AKQ104" s="4"/>
      <c r="AKR104" s="4"/>
      <c r="AKS104" s="4"/>
      <c r="AKT104" s="4"/>
      <c r="AKU104" s="4"/>
      <c r="AKV104" s="4"/>
      <c r="AKW104" s="4"/>
      <c r="AKX104" s="4"/>
      <c r="AKY104" s="4"/>
      <c r="AKZ104" s="4"/>
      <c r="ALA104" s="4"/>
      <c r="ALB104" s="4"/>
      <c r="ALC104" s="4"/>
      <c r="ALD104" s="4"/>
      <c r="ALE104" s="4"/>
      <c r="ALF104" s="4"/>
      <c r="ALG104" s="4"/>
      <c r="ALH104" s="4"/>
      <c r="ALI104" s="4"/>
      <c r="ALJ104" s="4"/>
      <c r="ALK104" s="4"/>
      <c r="ALL104" s="4"/>
      <c r="ALM104" s="4"/>
      <c r="ALN104" s="4"/>
      <c r="ALO104" s="4"/>
      <c r="ALP104" s="4"/>
      <c r="ALQ104" s="4"/>
      <c r="ALR104" s="4"/>
      <c r="ALS104" s="4"/>
      <c r="ALT104" s="4"/>
      <c r="ALU104" s="4"/>
      <c r="ALV104" s="4"/>
      <c r="ALW104" s="4"/>
      <c r="ALX104" s="4"/>
      <c r="ALY104" s="4"/>
      <c r="ALZ104" s="4"/>
      <c r="AMA104" s="4"/>
      <c r="AMB104" s="4"/>
      <c r="AMC104" s="4"/>
      <c r="AMD104" s="4"/>
      <c r="AME104" s="4"/>
      <c r="AMF104" s="4"/>
      <c r="AMG104" s="4"/>
      <c r="AMH104" s="4"/>
      <c r="AMI104" s="4"/>
      <c r="AMJ104" s="4"/>
      <c r="AMK104" s="4"/>
    </row>
    <row r="105" spans="1:1025" s="5" customFormat="1" x14ac:dyDescent="0.3">
      <c r="A105" s="4"/>
      <c r="B105" s="3"/>
      <c r="C105" s="4"/>
      <c r="D105" s="4"/>
      <c r="E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/>
      <c r="MU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/>
      <c r="OI105" s="4"/>
      <c r="OJ105" s="4"/>
      <c r="OK105" s="4"/>
      <c r="OL105" s="4"/>
      <c r="OM105" s="4"/>
      <c r="ON105" s="4"/>
      <c r="OO105" s="4"/>
      <c r="OP105" s="4"/>
      <c r="OQ105" s="4"/>
      <c r="OR105" s="4"/>
      <c r="OS105" s="4"/>
      <c r="OT105" s="4"/>
      <c r="OU105" s="4"/>
      <c r="OV105" s="4"/>
      <c r="OW105" s="4"/>
      <c r="OX105" s="4"/>
      <c r="OY105" s="4"/>
      <c r="OZ105" s="4"/>
      <c r="PA105" s="4"/>
      <c r="PB105" s="4"/>
      <c r="PC105" s="4"/>
      <c r="PD105" s="4"/>
      <c r="PE105" s="4"/>
      <c r="PF105" s="4"/>
      <c r="PG105" s="4"/>
      <c r="PH105" s="4"/>
      <c r="PI105" s="4"/>
      <c r="PJ105" s="4"/>
      <c r="PK105" s="4"/>
      <c r="PL105" s="4"/>
      <c r="PM105" s="4"/>
      <c r="PN105" s="4"/>
      <c r="PO105" s="4"/>
      <c r="PP105" s="4"/>
      <c r="PQ105" s="4"/>
      <c r="PR105" s="4"/>
      <c r="PS105" s="4"/>
      <c r="PT105" s="4"/>
      <c r="PU105" s="4"/>
      <c r="PV105" s="4"/>
      <c r="PW105" s="4"/>
      <c r="PX105" s="4"/>
      <c r="PY105" s="4"/>
      <c r="PZ105" s="4"/>
      <c r="QA105" s="4"/>
      <c r="QB105" s="4"/>
      <c r="QC105" s="4"/>
      <c r="QD105" s="4"/>
      <c r="QE105" s="4"/>
      <c r="QF105" s="4"/>
      <c r="QG105" s="4"/>
      <c r="QH105" s="4"/>
      <c r="QI105" s="4"/>
      <c r="QJ105" s="4"/>
      <c r="QK105" s="4"/>
      <c r="QL105" s="4"/>
      <c r="QM105" s="4"/>
      <c r="QN105" s="4"/>
      <c r="QO105" s="4"/>
      <c r="QP105" s="4"/>
      <c r="QQ105" s="4"/>
      <c r="QR105" s="4"/>
      <c r="QS105" s="4"/>
      <c r="QT105" s="4"/>
      <c r="QU105" s="4"/>
      <c r="QV105" s="4"/>
      <c r="QW105" s="4"/>
      <c r="QX105" s="4"/>
      <c r="QY105" s="4"/>
      <c r="QZ105" s="4"/>
      <c r="RA105" s="4"/>
      <c r="RB105" s="4"/>
      <c r="RC105" s="4"/>
      <c r="RD105" s="4"/>
      <c r="RE105" s="4"/>
      <c r="RF105" s="4"/>
      <c r="RG105" s="4"/>
      <c r="RH105" s="4"/>
      <c r="RI105" s="4"/>
      <c r="RJ105" s="4"/>
      <c r="RK105" s="4"/>
      <c r="RL105" s="4"/>
      <c r="RM105" s="4"/>
      <c r="RN105" s="4"/>
      <c r="RO105" s="4"/>
      <c r="RP105" s="4"/>
      <c r="RQ105" s="4"/>
      <c r="RR105" s="4"/>
      <c r="RS105" s="4"/>
      <c r="RT105" s="4"/>
      <c r="RU105" s="4"/>
      <c r="RV105" s="4"/>
      <c r="RW105" s="4"/>
      <c r="RX105" s="4"/>
      <c r="RY105" s="4"/>
      <c r="RZ105" s="4"/>
      <c r="SA105" s="4"/>
      <c r="SB105" s="4"/>
      <c r="SC105" s="4"/>
      <c r="SD105" s="4"/>
      <c r="SE105" s="4"/>
      <c r="SF105" s="4"/>
      <c r="SG105" s="4"/>
      <c r="SH105" s="4"/>
      <c r="SI105" s="4"/>
      <c r="SJ105" s="4"/>
      <c r="SK105" s="4"/>
      <c r="SL105" s="4"/>
      <c r="SM105" s="4"/>
      <c r="SN105" s="4"/>
      <c r="SO105" s="4"/>
      <c r="SP105" s="4"/>
      <c r="SQ105" s="4"/>
      <c r="SR105" s="4"/>
      <c r="SS105" s="4"/>
      <c r="ST105" s="4"/>
      <c r="SU105" s="4"/>
      <c r="SV105" s="4"/>
      <c r="SW105" s="4"/>
      <c r="SX105" s="4"/>
      <c r="SY105" s="4"/>
      <c r="SZ105" s="4"/>
      <c r="TA105" s="4"/>
      <c r="TB105" s="4"/>
      <c r="TC105" s="4"/>
      <c r="TD105" s="4"/>
      <c r="TE105" s="4"/>
      <c r="TF105" s="4"/>
      <c r="TG105" s="4"/>
      <c r="TH105" s="4"/>
      <c r="TI105" s="4"/>
      <c r="TJ105" s="4"/>
      <c r="TK105" s="4"/>
      <c r="TL105" s="4"/>
      <c r="TM105" s="4"/>
      <c r="TN105" s="4"/>
      <c r="TO105" s="4"/>
      <c r="TP105" s="4"/>
      <c r="TQ105" s="4"/>
      <c r="TR105" s="4"/>
      <c r="TS105" s="4"/>
      <c r="TT105" s="4"/>
      <c r="TU105" s="4"/>
      <c r="TV105" s="4"/>
      <c r="TW105" s="4"/>
      <c r="TX105" s="4"/>
      <c r="TY105" s="4"/>
      <c r="TZ105" s="4"/>
      <c r="UA105" s="4"/>
      <c r="UB105" s="4"/>
      <c r="UC105" s="4"/>
      <c r="UD105" s="4"/>
      <c r="UE105" s="4"/>
      <c r="UF105" s="4"/>
      <c r="UG105" s="4"/>
      <c r="UH105" s="4"/>
      <c r="UI105" s="4"/>
      <c r="UJ105" s="4"/>
      <c r="UK105" s="4"/>
      <c r="UL105" s="4"/>
      <c r="UM105" s="4"/>
      <c r="UN105" s="4"/>
      <c r="UO105" s="4"/>
      <c r="UP105" s="4"/>
      <c r="UQ105" s="4"/>
      <c r="UR105" s="4"/>
      <c r="US105" s="4"/>
      <c r="UT105" s="4"/>
      <c r="UU105" s="4"/>
      <c r="UV105" s="4"/>
      <c r="UW105" s="4"/>
      <c r="UX105" s="4"/>
      <c r="UY105" s="4"/>
      <c r="UZ105" s="4"/>
      <c r="VA105" s="4"/>
      <c r="VB105" s="4"/>
      <c r="VC105" s="4"/>
      <c r="VD105" s="4"/>
      <c r="VE105" s="4"/>
      <c r="VF105" s="4"/>
      <c r="VG105" s="4"/>
      <c r="VH105" s="4"/>
      <c r="VI105" s="4"/>
      <c r="VJ105" s="4"/>
      <c r="VK105" s="4"/>
      <c r="VL105" s="4"/>
      <c r="VM105" s="4"/>
      <c r="VN105" s="4"/>
      <c r="VO105" s="4"/>
      <c r="VP105" s="4"/>
      <c r="VQ105" s="4"/>
      <c r="VR105" s="4"/>
      <c r="VS105" s="4"/>
      <c r="VT105" s="4"/>
      <c r="VU105" s="4"/>
      <c r="VV105" s="4"/>
      <c r="VW105" s="4"/>
      <c r="VX105" s="4"/>
      <c r="VY105" s="4"/>
      <c r="VZ105" s="4"/>
      <c r="WA105" s="4"/>
      <c r="WB105" s="4"/>
      <c r="WC105" s="4"/>
      <c r="WD105" s="4"/>
      <c r="WE105" s="4"/>
      <c r="WF105" s="4"/>
      <c r="WG105" s="4"/>
      <c r="WH105" s="4"/>
      <c r="WI105" s="4"/>
      <c r="WJ105" s="4"/>
      <c r="WK105" s="4"/>
      <c r="WL105" s="4"/>
      <c r="WM105" s="4"/>
      <c r="WN105" s="4"/>
      <c r="WO105" s="4"/>
      <c r="WP105" s="4"/>
      <c r="WQ105" s="4"/>
      <c r="WR105" s="4"/>
      <c r="WS105" s="4"/>
      <c r="WT105" s="4"/>
      <c r="WU105" s="4"/>
      <c r="WV105" s="4"/>
      <c r="WW105" s="4"/>
      <c r="WX105" s="4"/>
      <c r="WY105" s="4"/>
      <c r="WZ105" s="4"/>
      <c r="XA105" s="4"/>
      <c r="XB105" s="4"/>
      <c r="XC105" s="4"/>
      <c r="XD105" s="4"/>
      <c r="XE105" s="4"/>
      <c r="XF105" s="4"/>
      <c r="XG105" s="4"/>
      <c r="XH105" s="4"/>
      <c r="XI105" s="4"/>
      <c r="XJ105" s="4"/>
      <c r="XK105" s="4"/>
      <c r="XL105" s="4"/>
      <c r="XM105" s="4"/>
      <c r="XN105" s="4"/>
      <c r="XO105" s="4"/>
      <c r="XP105" s="4"/>
      <c r="XQ105" s="4"/>
      <c r="XR105" s="4"/>
      <c r="XS105" s="4"/>
      <c r="XT105" s="4"/>
      <c r="XU105" s="4"/>
      <c r="XV105" s="4"/>
      <c r="XW105" s="4"/>
      <c r="XX105" s="4"/>
      <c r="XY105" s="4"/>
      <c r="XZ105" s="4"/>
      <c r="YA105" s="4"/>
      <c r="YB105" s="4"/>
      <c r="YC105" s="4"/>
      <c r="YD105" s="4"/>
      <c r="YE105" s="4"/>
      <c r="YF105" s="4"/>
      <c r="YG105" s="4"/>
      <c r="YH105" s="4"/>
      <c r="YI105" s="4"/>
      <c r="YJ105" s="4"/>
      <c r="YK105" s="4"/>
      <c r="YL105" s="4"/>
      <c r="YM105" s="4"/>
      <c r="YN105" s="4"/>
      <c r="YO105" s="4"/>
      <c r="YP105" s="4"/>
      <c r="YQ105" s="4"/>
      <c r="YR105" s="4"/>
      <c r="YS105" s="4"/>
      <c r="YT105" s="4"/>
      <c r="YU105" s="4"/>
      <c r="YV105" s="4"/>
      <c r="YW105" s="4"/>
      <c r="YX105" s="4"/>
      <c r="YY105" s="4"/>
      <c r="YZ105" s="4"/>
      <c r="ZA105" s="4"/>
      <c r="ZB105" s="4"/>
      <c r="ZC105" s="4"/>
      <c r="ZD105" s="4"/>
      <c r="ZE105" s="4"/>
      <c r="ZF105" s="4"/>
      <c r="ZG105" s="4"/>
      <c r="ZH105" s="4"/>
      <c r="ZI105" s="4"/>
      <c r="ZJ105" s="4"/>
      <c r="ZK105" s="4"/>
      <c r="ZL105" s="4"/>
      <c r="ZM105" s="4"/>
      <c r="ZN105" s="4"/>
      <c r="ZO105" s="4"/>
      <c r="ZP105" s="4"/>
      <c r="ZQ105" s="4"/>
      <c r="ZR105" s="4"/>
      <c r="ZS105" s="4"/>
      <c r="ZT105" s="4"/>
      <c r="ZU105" s="4"/>
      <c r="ZV105" s="4"/>
      <c r="ZW105" s="4"/>
      <c r="ZX105" s="4"/>
      <c r="ZY105" s="4"/>
      <c r="ZZ105" s="4"/>
      <c r="AAA105" s="4"/>
      <c r="AAB105" s="4"/>
      <c r="AAC105" s="4"/>
      <c r="AAD105" s="4"/>
      <c r="AAE105" s="4"/>
      <c r="AAF105" s="4"/>
      <c r="AAG105" s="4"/>
      <c r="AAH105" s="4"/>
      <c r="AAI105" s="4"/>
      <c r="AAJ105" s="4"/>
      <c r="AAK105" s="4"/>
      <c r="AAL105" s="4"/>
      <c r="AAM105" s="4"/>
      <c r="AAN105" s="4"/>
      <c r="AAO105" s="4"/>
      <c r="AAP105" s="4"/>
      <c r="AAQ105" s="4"/>
      <c r="AAR105" s="4"/>
      <c r="AAS105" s="4"/>
      <c r="AAT105" s="4"/>
      <c r="AAU105" s="4"/>
      <c r="AAV105" s="4"/>
      <c r="AAW105" s="4"/>
      <c r="AAX105" s="4"/>
      <c r="AAY105" s="4"/>
      <c r="AAZ105" s="4"/>
      <c r="ABA105" s="4"/>
      <c r="ABB105" s="4"/>
      <c r="ABC105" s="4"/>
      <c r="ABD105" s="4"/>
      <c r="ABE105" s="4"/>
      <c r="ABF105" s="4"/>
      <c r="ABG105" s="4"/>
      <c r="ABH105" s="4"/>
      <c r="ABI105" s="4"/>
      <c r="ABJ105" s="4"/>
      <c r="ABK105" s="4"/>
      <c r="ABL105" s="4"/>
      <c r="ABM105" s="4"/>
      <c r="ABN105" s="4"/>
      <c r="ABO105" s="4"/>
      <c r="ABP105" s="4"/>
      <c r="ABQ105" s="4"/>
      <c r="ABR105" s="4"/>
      <c r="ABS105" s="4"/>
      <c r="ABT105" s="4"/>
      <c r="ABU105" s="4"/>
      <c r="ABV105" s="4"/>
      <c r="ABW105" s="4"/>
      <c r="ABX105" s="4"/>
      <c r="ABY105" s="4"/>
      <c r="ABZ105" s="4"/>
      <c r="ACA105" s="4"/>
      <c r="ACB105" s="4"/>
      <c r="ACC105" s="4"/>
      <c r="ACD105" s="4"/>
      <c r="ACE105" s="4"/>
      <c r="ACF105" s="4"/>
      <c r="ACG105" s="4"/>
      <c r="ACH105" s="4"/>
      <c r="ACI105" s="4"/>
      <c r="ACJ105" s="4"/>
      <c r="ACK105" s="4"/>
      <c r="ACL105" s="4"/>
      <c r="ACM105" s="4"/>
      <c r="ACN105" s="4"/>
      <c r="ACO105" s="4"/>
      <c r="ACP105" s="4"/>
      <c r="ACQ105" s="4"/>
      <c r="ACR105" s="4"/>
      <c r="ACS105" s="4"/>
      <c r="ACT105" s="4"/>
      <c r="ACU105" s="4"/>
      <c r="ACV105" s="4"/>
      <c r="ACW105" s="4"/>
      <c r="ACX105" s="4"/>
      <c r="ACY105" s="4"/>
      <c r="ACZ105" s="4"/>
      <c r="ADA105" s="4"/>
      <c r="ADB105" s="4"/>
      <c r="ADC105" s="4"/>
      <c r="ADD105" s="4"/>
      <c r="ADE105" s="4"/>
      <c r="ADF105" s="4"/>
      <c r="ADG105" s="4"/>
      <c r="ADH105" s="4"/>
      <c r="ADI105" s="4"/>
      <c r="ADJ105" s="4"/>
      <c r="ADK105" s="4"/>
      <c r="ADL105" s="4"/>
      <c r="ADM105" s="4"/>
      <c r="ADN105" s="4"/>
      <c r="ADO105" s="4"/>
      <c r="ADP105" s="4"/>
      <c r="ADQ105" s="4"/>
      <c r="ADR105" s="4"/>
      <c r="ADS105" s="4"/>
      <c r="ADT105" s="4"/>
      <c r="ADU105" s="4"/>
      <c r="ADV105" s="4"/>
      <c r="ADW105" s="4"/>
      <c r="ADX105" s="4"/>
      <c r="ADY105" s="4"/>
      <c r="ADZ105" s="4"/>
      <c r="AEA105" s="4"/>
      <c r="AEB105" s="4"/>
      <c r="AEC105" s="4"/>
      <c r="AED105" s="4"/>
      <c r="AEE105" s="4"/>
      <c r="AEF105" s="4"/>
      <c r="AEG105" s="4"/>
      <c r="AEH105" s="4"/>
      <c r="AEI105" s="4"/>
      <c r="AEJ105" s="4"/>
      <c r="AEK105" s="4"/>
      <c r="AEL105" s="4"/>
      <c r="AEM105" s="4"/>
      <c r="AEN105" s="4"/>
      <c r="AEO105" s="4"/>
      <c r="AEP105" s="4"/>
      <c r="AEQ105" s="4"/>
      <c r="AER105" s="4"/>
      <c r="AES105" s="4"/>
      <c r="AET105" s="4"/>
      <c r="AEU105" s="4"/>
      <c r="AEV105" s="4"/>
      <c r="AEW105" s="4"/>
      <c r="AEX105" s="4"/>
      <c r="AEY105" s="4"/>
      <c r="AEZ105" s="4"/>
      <c r="AFA105" s="4"/>
      <c r="AFB105" s="4"/>
      <c r="AFC105" s="4"/>
      <c r="AFD105" s="4"/>
      <c r="AFE105" s="4"/>
      <c r="AFF105" s="4"/>
      <c r="AFG105" s="4"/>
      <c r="AFH105" s="4"/>
      <c r="AFI105" s="4"/>
      <c r="AFJ105" s="4"/>
      <c r="AFK105" s="4"/>
      <c r="AFL105" s="4"/>
      <c r="AFM105" s="4"/>
      <c r="AFN105" s="4"/>
      <c r="AFO105" s="4"/>
      <c r="AFP105" s="4"/>
      <c r="AFQ105" s="4"/>
      <c r="AFR105" s="4"/>
      <c r="AFS105" s="4"/>
      <c r="AFT105" s="4"/>
      <c r="AFU105" s="4"/>
      <c r="AFV105" s="4"/>
      <c r="AFW105" s="4"/>
      <c r="AFX105" s="4"/>
      <c r="AFY105" s="4"/>
      <c r="AFZ105" s="4"/>
      <c r="AGA105" s="4"/>
      <c r="AGB105" s="4"/>
      <c r="AGC105" s="4"/>
      <c r="AGD105" s="4"/>
      <c r="AGE105" s="4"/>
      <c r="AGF105" s="4"/>
      <c r="AGG105" s="4"/>
      <c r="AGH105" s="4"/>
      <c r="AGI105" s="4"/>
      <c r="AGJ105" s="4"/>
      <c r="AGK105" s="4"/>
      <c r="AGL105" s="4"/>
      <c r="AGM105" s="4"/>
      <c r="AGN105" s="4"/>
      <c r="AGO105" s="4"/>
      <c r="AGP105" s="4"/>
      <c r="AGQ105" s="4"/>
      <c r="AGR105" s="4"/>
      <c r="AGS105" s="4"/>
      <c r="AGT105" s="4"/>
      <c r="AGU105" s="4"/>
      <c r="AGV105" s="4"/>
      <c r="AGW105" s="4"/>
      <c r="AGX105" s="4"/>
      <c r="AGY105" s="4"/>
      <c r="AGZ105" s="4"/>
      <c r="AHA105" s="4"/>
      <c r="AHB105" s="4"/>
      <c r="AHC105" s="4"/>
      <c r="AHD105" s="4"/>
      <c r="AHE105" s="4"/>
      <c r="AHF105" s="4"/>
      <c r="AHG105" s="4"/>
      <c r="AHH105" s="4"/>
      <c r="AHI105" s="4"/>
      <c r="AHJ105" s="4"/>
      <c r="AHK105" s="4"/>
      <c r="AHL105" s="4"/>
      <c r="AHM105" s="4"/>
      <c r="AHN105" s="4"/>
      <c r="AHO105" s="4"/>
      <c r="AHP105" s="4"/>
      <c r="AHQ105" s="4"/>
      <c r="AHR105" s="4"/>
      <c r="AHS105" s="4"/>
      <c r="AHT105" s="4"/>
      <c r="AHU105" s="4"/>
      <c r="AHV105" s="4"/>
      <c r="AHW105" s="4"/>
      <c r="AHX105" s="4"/>
      <c r="AHY105" s="4"/>
      <c r="AHZ105" s="4"/>
      <c r="AIA105" s="4"/>
      <c r="AIB105" s="4"/>
      <c r="AIC105" s="4"/>
      <c r="AID105" s="4"/>
      <c r="AIE105" s="4"/>
      <c r="AIF105" s="4"/>
      <c r="AIG105" s="4"/>
      <c r="AIH105" s="4"/>
      <c r="AII105" s="4"/>
      <c r="AIJ105" s="4"/>
      <c r="AIK105" s="4"/>
      <c r="AIL105" s="4"/>
      <c r="AIM105" s="4"/>
      <c r="AIN105" s="4"/>
      <c r="AIO105" s="4"/>
      <c r="AIP105" s="4"/>
      <c r="AIQ105" s="4"/>
      <c r="AIR105" s="4"/>
      <c r="AIS105" s="4"/>
      <c r="AIT105" s="4"/>
      <c r="AIU105" s="4"/>
      <c r="AIV105" s="4"/>
      <c r="AIW105" s="4"/>
      <c r="AIX105" s="4"/>
      <c r="AIY105" s="4"/>
      <c r="AIZ105" s="4"/>
      <c r="AJA105" s="4"/>
      <c r="AJB105" s="4"/>
      <c r="AJC105" s="4"/>
      <c r="AJD105" s="4"/>
      <c r="AJE105" s="4"/>
      <c r="AJF105" s="4"/>
      <c r="AJG105" s="4"/>
      <c r="AJH105" s="4"/>
      <c r="AJI105" s="4"/>
      <c r="AJJ105" s="4"/>
      <c r="AJK105" s="4"/>
      <c r="AJL105" s="4"/>
      <c r="AJM105" s="4"/>
      <c r="AJN105" s="4"/>
      <c r="AJO105" s="4"/>
      <c r="AJP105" s="4"/>
      <c r="AJQ105" s="4"/>
      <c r="AJR105" s="4"/>
      <c r="AJS105" s="4"/>
      <c r="AJT105" s="4"/>
      <c r="AJU105" s="4"/>
      <c r="AJV105" s="4"/>
      <c r="AJW105" s="4"/>
      <c r="AJX105" s="4"/>
      <c r="AJY105" s="4"/>
      <c r="AJZ105" s="4"/>
      <c r="AKA105" s="4"/>
      <c r="AKB105" s="4"/>
      <c r="AKC105" s="4"/>
      <c r="AKD105" s="4"/>
      <c r="AKE105" s="4"/>
      <c r="AKF105" s="4"/>
      <c r="AKG105" s="4"/>
      <c r="AKH105" s="4"/>
      <c r="AKI105" s="4"/>
      <c r="AKJ105" s="4"/>
      <c r="AKK105" s="4"/>
      <c r="AKL105" s="4"/>
      <c r="AKM105" s="4"/>
      <c r="AKN105" s="4"/>
      <c r="AKO105" s="4"/>
      <c r="AKP105" s="4"/>
      <c r="AKQ105" s="4"/>
      <c r="AKR105" s="4"/>
      <c r="AKS105" s="4"/>
      <c r="AKT105" s="4"/>
      <c r="AKU105" s="4"/>
      <c r="AKV105" s="4"/>
      <c r="AKW105" s="4"/>
      <c r="AKX105" s="4"/>
      <c r="AKY105" s="4"/>
      <c r="AKZ105" s="4"/>
      <c r="ALA105" s="4"/>
      <c r="ALB105" s="4"/>
      <c r="ALC105" s="4"/>
      <c r="ALD105" s="4"/>
      <c r="ALE105" s="4"/>
      <c r="ALF105" s="4"/>
      <c r="ALG105" s="4"/>
      <c r="ALH105" s="4"/>
      <c r="ALI105" s="4"/>
      <c r="ALJ105" s="4"/>
      <c r="ALK105" s="4"/>
      <c r="ALL105" s="4"/>
      <c r="ALM105" s="4"/>
      <c r="ALN105" s="4"/>
      <c r="ALO105" s="4"/>
      <c r="ALP105" s="4"/>
      <c r="ALQ105" s="4"/>
      <c r="ALR105" s="4"/>
      <c r="ALS105" s="4"/>
      <c r="ALT105" s="4"/>
      <c r="ALU105" s="4"/>
      <c r="ALV105" s="4"/>
      <c r="ALW105" s="4"/>
      <c r="ALX105" s="4"/>
      <c r="ALY105" s="4"/>
      <c r="ALZ105" s="4"/>
      <c r="AMA105" s="4"/>
      <c r="AMB105" s="4"/>
      <c r="AMC105" s="4"/>
      <c r="AMD105" s="4"/>
      <c r="AME105" s="4"/>
      <c r="AMF105" s="4"/>
      <c r="AMG105" s="4"/>
      <c r="AMH105" s="4"/>
      <c r="AMI105" s="4"/>
      <c r="AMJ105" s="4"/>
      <c r="AMK105" s="4"/>
    </row>
    <row r="106" spans="1:1025" s="5" customFormat="1" x14ac:dyDescent="0.3">
      <c r="A106" s="4"/>
      <c r="B106" s="3"/>
      <c r="C106" s="4"/>
      <c r="D106" s="4"/>
      <c r="E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  <c r="JQ106" s="4"/>
      <c r="JR106" s="4"/>
      <c r="JS106" s="4"/>
      <c r="JT106" s="4"/>
      <c r="JU106" s="4"/>
      <c r="JV106" s="4"/>
      <c r="JW106" s="4"/>
      <c r="JX106" s="4"/>
      <c r="JY106" s="4"/>
      <c r="JZ106" s="4"/>
      <c r="KA106" s="4"/>
      <c r="KB106" s="4"/>
      <c r="KC106" s="4"/>
      <c r="KD106" s="4"/>
      <c r="KE106" s="4"/>
      <c r="KF106" s="4"/>
      <c r="KG106" s="4"/>
      <c r="KH106" s="4"/>
      <c r="KI106" s="4"/>
      <c r="KJ106" s="4"/>
      <c r="KK106" s="4"/>
      <c r="KL106" s="4"/>
      <c r="KM106" s="4"/>
      <c r="KN106" s="4"/>
      <c r="KO106" s="4"/>
      <c r="KP106" s="4"/>
      <c r="KQ106" s="4"/>
      <c r="KR106" s="4"/>
      <c r="KS106" s="4"/>
      <c r="KT106" s="4"/>
      <c r="KU106" s="4"/>
      <c r="KV106" s="4"/>
      <c r="KW106" s="4"/>
      <c r="KX106" s="4"/>
      <c r="KY106" s="4"/>
      <c r="KZ106" s="4"/>
      <c r="LA106" s="4"/>
      <c r="LB106" s="4"/>
      <c r="LC106" s="4"/>
      <c r="LD106" s="4"/>
      <c r="LE106" s="4"/>
      <c r="LF106" s="4"/>
      <c r="LG106" s="4"/>
      <c r="LH106" s="4"/>
      <c r="LI106" s="4"/>
      <c r="LJ106" s="4"/>
      <c r="LK106" s="4"/>
      <c r="LL106" s="4"/>
      <c r="LM106" s="4"/>
      <c r="LN106" s="4"/>
      <c r="LO106" s="4"/>
      <c r="LP106" s="4"/>
      <c r="LQ106" s="4"/>
      <c r="LR106" s="4"/>
      <c r="LS106" s="4"/>
      <c r="LT106" s="4"/>
      <c r="LU106" s="4"/>
      <c r="LV106" s="4"/>
      <c r="LW106" s="4"/>
      <c r="LX106" s="4"/>
      <c r="LY106" s="4"/>
      <c r="LZ106" s="4"/>
      <c r="MA106" s="4"/>
      <c r="MB106" s="4"/>
      <c r="MC106" s="4"/>
      <c r="MD106" s="4"/>
      <c r="ME106" s="4"/>
      <c r="MF106" s="4"/>
      <c r="MG106" s="4"/>
      <c r="MH106" s="4"/>
      <c r="MI106" s="4"/>
      <c r="MJ106" s="4"/>
      <c r="MK106" s="4"/>
      <c r="ML106" s="4"/>
      <c r="MM106" s="4"/>
      <c r="MN106" s="4"/>
      <c r="MO106" s="4"/>
      <c r="MP106" s="4"/>
      <c r="MQ106" s="4"/>
      <c r="MR106" s="4"/>
      <c r="MS106" s="4"/>
      <c r="MT106" s="4"/>
      <c r="MU106" s="4"/>
      <c r="MV106" s="4"/>
      <c r="MW106" s="4"/>
      <c r="MX106" s="4"/>
      <c r="MY106" s="4"/>
      <c r="MZ106" s="4"/>
      <c r="NA106" s="4"/>
      <c r="NB106" s="4"/>
      <c r="NC106" s="4"/>
      <c r="ND106" s="4"/>
      <c r="NE106" s="4"/>
      <c r="NF106" s="4"/>
      <c r="NG106" s="4"/>
      <c r="NH106" s="4"/>
      <c r="NI106" s="4"/>
      <c r="NJ106" s="4"/>
      <c r="NK106" s="4"/>
      <c r="NL106" s="4"/>
      <c r="NM106" s="4"/>
      <c r="NN106" s="4"/>
      <c r="NO106" s="4"/>
      <c r="NP106" s="4"/>
      <c r="NQ106" s="4"/>
      <c r="NR106" s="4"/>
      <c r="NS106" s="4"/>
      <c r="NT106" s="4"/>
      <c r="NU106" s="4"/>
      <c r="NV106" s="4"/>
      <c r="NW106" s="4"/>
      <c r="NX106" s="4"/>
      <c r="NY106" s="4"/>
      <c r="NZ106" s="4"/>
      <c r="OA106" s="4"/>
      <c r="OB106" s="4"/>
      <c r="OC106" s="4"/>
      <c r="OD106" s="4"/>
      <c r="OE106" s="4"/>
      <c r="OF106" s="4"/>
      <c r="OG106" s="4"/>
      <c r="OH106" s="4"/>
      <c r="OI106" s="4"/>
      <c r="OJ106" s="4"/>
      <c r="OK106" s="4"/>
      <c r="OL106" s="4"/>
      <c r="OM106" s="4"/>
      <c r="ON106" s="4"/>
      <c r="OO106" s="4"/>
      <c r="OP106" s="4"/>
      <c r="OQ106" s="4"/>
      <c r="OR106" s="4"/>
      <c r="OS106" s="4"/>
      <c r="OT106" s="4"/>
      <c r="OU106" s="4"/>
      <c r="OV106" s="4"/>
      <c r="OW106" s="4"/>
      <c r="OX106" s="4"/>
      <c r="OY106" s="4"/>
      <c r="OZ106" s="4"/>
      <c r="PA106" s="4"/>
      <c r="PB106" s="4"/>
      <c r="PC106" s="4"/>
      <c r="PD106" s="4"/>
      <c r="PE106" s="4"/>
      <c r="PF106" s="4"/>
      <c r="PG106" s="4"/>
      <c r="PH106" s="4"/>
      <c r="PI106" s="4"/>
      <c r="PJ106" s="4"/>
      <c r="PK106" s="4"/>
      <c r="PL106" s="4"/>
      <c r="PM106" s="4"/>
      <c r="PN106" s="4"/>
      <c r="PO106" s="4"/>
      <c r="PP106" s="4"/>
      <c r="PQ106" s="4"/>
      <c r="PR106" s="4"/>
      <c r="PS106" s="4"/>
      <c r="PT106" s="4"/>
      <c r="PU106" s="4"/>
      <c r="PV106" s="4"/>
      <c r="PW106" s="4"/>
      <c r="PX106" s="4"/>
      <c r="PY106" s="4"/>
      <c r="PZ106" s="4"/>
      <c r="QA106" s="4"/>
      <c r="QB106" s="4"/>
      <c r="QC106" s="4"/>
      <c r="QD106" s="4"/>
      <c r="QE106" s="4"/>
      <c r="QF106" s="4"/>
      <c r="QG106" s="4"/>
      <c r="QH106" s="4"/>
      <c r="QI106" s="4"/>
      <c r="QJ106" s="4"/>
      <c r="QK106" s="4"/>
      <c r="QL106" s="4"/>
      <c r="QM106" s="4"/>
      <c r="QN106" s="4"/>
      <c r="QO106" s="4"/>
      <c r="QP106" s="4"/>
      <c r="QQ106" s="4"/>
      <c r="QR106" s="4"/>
      <c r="QS106" s="4"/>
      <c r="QT106" s="4"/>
      <c r="QU106" s="4"/>
      <c r="QV106" s="4"/>
      <c r="QW106" s="4"/>
      <c r="QX106" s="4"/>
      <c r="QY106" s="4"/>
      <c r="QZ106" s="4"/>
      <c r="RA106" s="4"/>
      <c r="RB106" s="4"/>
      <c r="RC106" s="4"/>
      <c r="RD106" s="4"/>
      <c r="RE106" s="4"/>
      <c r="RF106" s="4"/>
      <c r="RG106" s="4"/>
      <c r="RH106" s="4"/>
      <c r="RI106" s="4"/>
      <c r="RJ106" s="4"/>
      <c r="RK106" s="4"/>
      <c r="RL106" s="4"/>
      <c r="RM106" s="4"/>
      <c r="RN106" s="4"/>
      <c r="RO106" s="4"/>
      <c r="RP106" s="4"/>
      <c r="RQ106" s="4"/>
      <c r="RR106" s="4"/>
      <c r="RS106" s="4"/>
      <c r="RT106" s="4"/>
      <c r="RU106" s="4"/>
      <c r="RV106" s="4"/>
      <c r="RW106" s="4"/>
      <c r="RX106" s="4"/>
      <c r="RY106" s="4"/>
      <c r="RZ106" s="4"/>
      <c r="SA106" s="4"/>
      <c r="SB106" s="4"/>
      <c r="SC106" s="4"/>
      <c r="SD106" s="4"/>
      <c r="SE106" s="4"/>
      <c r="SF106" s="4"/>
      <c r="SG106" s="4"/>
      <c r="SH106" s="4"/>
      <c r="SI106" s="4"/>
      <c r="SJ106" s="4"/>
      <c r="SK106" s="4"/>
      <c r="SL106" s="4"/>
      <c r="SM106" s="4"/>
      <c r="SN106" s="4"/>
      <c r="SO106" s="4"/>
      <c r="SP106" s="4"/>
      <c r="SQ106" s="4"/>
      <c r="SR106" s="4"/>
      <c r="SS106" s="4"/>
      <c r="ST106" s="4"/>
      <c r="SU106" s="4"/>
      <c r="SV106" s="4"/>
      <c r="SW106" s="4"/>
      <c r="SX106" s="4"/>
      <c r="SY106" s="4"/>
      <c r="SZ106" s="4"/>
      <c r="TA106" s="4"/>
      <c r="TB106" s="4"/>
      <c r="TC106" s="4"/>
      <c r="TD106" s="4"/>
      <c r="TE106" s="4"/>
      <c r="TF106" s="4"/>
      <c r="TG106" s="4"/>
      <c r="TH106" s="4"/>
      <c r="TI106" s="4"/>
      <c r="TJ106" s="4"/>
      <c r="TK106" s="4"/>
      <c r="TL106" s="4"/>
      <c r="TM106" s="4"/>
      <c r="TN106" s="4"/>
      <c r="TO106" s="4"/>
      <c r="TP106" s="4"/>
      <c r="TQ106" s="4"/>
      <c r="TR106" s="4"/>
      <c r="TS106" s="4"/>
      <c r="TT106" s="4"/>
      <c r="TU106" s="4"/>
      <c r="TV106" s="4"/>
      <c r="TW106" s="4"/>
      <c r="TX106" s="4"/>
      <c r="TY106" s="4"/>
      <c r="TZ106" s="4"/>
      <c r="UA106" s="4"/>
      <c r="UB106" s="4"/>
      <c r="UC106" s="4"/>
      <c r="UD106" s="4"/>
      <c r="UE106" s="4"/>
      <c r="UF106" s="4"/>
      <c r="UG106" s="4"/>
      <c r="UH106" s="4"/>
      <c r="UI106" s="4"/>
      <c r="UJ106" s="4"/>
      <c r="UK106" s="4"/>
      <c r="UL106" s="4"/>
      <c r="UM106" s="4"/>
      <c r="UN106" s="4"/>
      <c r="UO106" s="4"/>
      <c r="UP106" s="4"/>
      <c r="UQ106" s="4"/>
      <c r="UR106" s="4"/>
      <c r="US106" s="4"/>
      <c r="UT106" s="4"/>
      <c r="UU106" s="4"/>
      <c r="UV106" s="4"/>
      <c r="UW106" s="4"/>
      <c r="UX106" s="4"/>
      <c r="UY106" s="4"/>
      <c r="UZ106" s="4"/>
      <c r="VA106" s="4"/>
      <c r="VB106" s="4"/>
      <c r="VC106" s="4"/>
      <c r="VD106" s="4"/>
      <c r="VE106" s="4"/>
      <c r="VF106" s="4"/>
      <c r="VG106" s="4"/>
      <c r="VH106" s="4"/>
      <c r="VI106" s="4"/>
      <c r="VJ106" s="4"/>
      <c r="VK106" s="4"/>
      <c r="VL106" s="4"/>
      <c r="VM106" s="4"/>
      <c r="VN106" s="4"/>
      <c r="VO106" s="4"/>
      <c r="VP106" s="4"/>
      <c r="VQ106" s="4"/>
      <c r="VR106" s="4"/>
      <c r="VS106" s="4"/>
      <c r="VT106" s="4"/>
      <c r="VU106" s="4"/>
      <c r="VV106" s="4"/>
      <c r="VW106" s="4"/>
      <c r="VX106" s="4"/>
      <c r="VY106" s="4"/>
      <c r="VZ106" s="4"/>
      <c r="WA106" s="4"/>
      <c r="WB106" s="4"/>
      <c r="WC106" s="4"/>
      <c r="WD106" s="4"/>
      <c r="WE106" s="4"/>
      <c r="WF106" s="4"/>
      <c r="WG106" s="4"/>
      <c r="WH106" s="4"/>
      <c r="WI106" s="4"/>
      <c r="WJ106" s="4"/>
      <c r="WK106" s="4"/>
      <c r="WL106" s="4"/>
      <c r="WM106" s="4"/>
      <c r="WN106" s="4"/>
      <c r="WO106" s="4"/>
      <c r="WP106" s="4"/>
      <c r="WQ106" s="4"/>
      <c r="WR106" s="4"/>
      <c r="WS106" s="4"/>
      <c r="WT106" s="4"/>
      <c r="WU106" s="4"/>
      <c r="WV106" s="4"/>
      <c r="WW106" s="4"/>
      <c r="WX106" s="4"/>
      <c r="WY106" s="4"/>
      <c r="WZ106" s="4"/>
      <c r="XA106" s="4"/>
      <c r="XB106" s="4"/>
      <c r="XC106" s="4"/>
      <c r="XD106" s="4"/>
      <c r="XE106" s="4"/>
      <c r="XF106" s="4"/>
      <c r="XG106" s="4"/>
      <c r="XH106" s="4"/>
      <c r="XI106" s="4"/>
      <c r="XJ106" s="4"/>
      <c r="XK106" s="4"/>
      <c r="XL106" s="4"/>
      <c r="XM106" s="4"/>
      <c r="XN106" s="4"/>
      <c r="XO106" s="4"/>
      <c r="XP106" s="4"/>
      <c r="XQ106" s="4"/>
      <c r="XR106" s="4"/>
      <c r="XS106" s="4"/>
      <c r="XT106" s="4"/>
      <c r="XU106" s="4"/>
      <c r="XV106" s="4"/>
      <c r="XW106" s="4"/>
      <c r="XX106" s="4"/>
      <c r="XY106" s="4"/>
      <c r="XZ106" s="4"/>
      <c r="YA106" s="4"/>
      <c r="YB106" s="4"/>
      <c r="YC106" s="4"/>
      <c r="YD106" s="4"/>
      <c r="YE106" s="4"/>
      <c r="YF106" s="4"/>
      <c r="YG106" s="4"/>
      <c r="YH106" s="4"/>
      <c r="YI106" s="4"/>
      <c r="YJ106" s="4"/>
      <c r="YK106" s="4"/>
      <c r="YL106" s="4"/>
      <c r="YM106" s="4"/>
      <c r="YN106" s="4"/>
      <c r="YO106" s="4"/>
      <c r="YP106" s="4"/>
      <c r="YQ106" s="4"/>
      <c r="YR106" s="4"/>
      <c r="YS106" s="4"/>
      <c r="YT106" s="4"/>
      <c r="YU106" s="4"/>
      <c r="YV106" s="4"/>
      <c r="YW106" s="4"/>
      <c r="YX106" s="4"/>
      <c r="YY106" s="4"/>
      <c r="YZ106" s="4"/>
      <c r="ZA106" s="4"/>
      <c r="ZB106" s="4"/>
      <c r="ZC106" s="4"/>
      <c r="ZD106" s="4"/>
      <c r="ZE106" s="4"/>
      <c r="ZF106" s="4"/>
      <c r="ZG106" s="4"/>
      <c r="ZH106" s="4"/>
      <c r="ZI106" s="4"/>
      <c r="ZJ106" s="4"/>
      <c r="ZK106" s="4"/>
      <c r="ZL106" s="4"/>
      <c r="ZM106" s="4"/>
      <c r="ZN106" s="4"/>
      <c r="ZO106" s="4"/>
      <c r="ZP106" s="4"/>
      <c r="ZQ106" s="4"/>
      <c r="ZR106" s="4"/>
      <c r="ZS106" s="4"/>
      <c r="ZT106" s="4"/>
      <c r="ZU106" s="4"/>
      <c r="ZV106" s="4"/>
      <c r="ZW106" s="4"/>
      <c r="ZX106" s="4"/>
      <c r="ZY106" s="4"/>
      <c r="ZZ106" s="4"/>
      <c r="AAA106" s="4"/>
      <c r="AAB106" s="4"/>
      <c r="AAC106" s="4"/>
      <c r="AAD106" s="4"/>
      <c r="AAE106" s="4"/>
      <c r="AAF106" s="4"/>
      <c r="AAG106" s="4"/>
      <c r="AAH106" s="4"/>
      <c r="AAI106" s="4"/>
      <c r="AAJ106" s="4"/>
      <c r="AAK106" s="4"/>
      <c r="AAL106" s="4"/>
      <c r="AAM106" s="4"/>
      <c r="AAN106" s="4"/>
      <c r="AAO106" s="4"/>
      <c r="AAP106" s="4"/>
      <c r="AAQ106" s="4"/>
      <c r="AAR106" s="4"/>
      <c r="AAS106" s="4"/>
      <c r="AAT106" s="4"/>
      <c r="AAU106" s="4"/>
      <c r="AAV106" s="4"/>
      <c r="AAW106" s="4"/>
      <c r="AAX106" s="4"/>
      <c r="AAY106" s="4"/>
      <c r="AAZ106" s="4"/>
      <c r="ABA106" s="4"/>
      <c r="ABB106" s="4"/>
      <c r="ABC106" s="4"/>
      <c r="ABD106" s="4"/>
      <c r="ABE106" s="4"/>
      <c r="ABF106" s="4"/>
      <c r="ABG106" s="4"/>
      <c r="ABH106" s="4"/>
      <c r="ABI106" s="4"/>
      <c r="ABJ106" s="4"/>
      <c r="ABK106" s="4"/>
      <c r="ABL106" s="4"/>
      <c r="ABM106" s="4"/>
      <c r="ABN106" s="4"/>
      <c r="ABO106" s="4"/>
      <c r="ABP106" s="4"/>
      <c r="ABQ106" s="4"/>
      <c r="ABR106" s="4"/>
      <c r="ABS106" s="4"/>
      <c r="ABT106" s="4"/>
      <c r="ABU106" s="4"/>
      <c r="ABV106" s="4"/>
      <c r="ABW106" s="4"/>
      <c r="ABX106" s="4"/>
      <c r="ABY106" s="4"/>
      <c r="ABZ106" s="4"/>
      <c r="ACA106" s="4"/>
      <c r="ACB106" s="4"/>
      <c r="ACC106" s="4"/>
      <c r="ACD106" s="4"/>
      <c r="ACE106" s="4"/>
      <c r="ACF106" s="4"/>
      <c r="ACG106" s="4"/>
      <c r="ACH106" s="4"/>
      <c r="ACI106" s="4"/>
      <c r="ACJ106" s="4"/>
      <c r="ACK106" s="4"/>
      <c r="ACL106" s="4"/>
      <c r="ACM106" s="4"/>
      <c r="ACN106" s="4"/>
      <c r="ACO106" s="4"/>
      <c r="ACP106" s="4"/>
      <c r="ACQ106" s="4"/>
      <c r="ACR106" s="4"/>
      <c r="ACS106" s="4"/>
      <c r="ACT106" s="4"/>
      <c r="ACU106" s="4"/>
      <c r="ACV106" s="4"/>
      <c r="ACW106" s="4"/>
      <c r="ACX106" s="4"/>
      <c r="ACY106" s="4"/>
      <c r="ACZ106" s="4"/>
      <c r="ADA106" s="4"/>
      <c r="ADB106" s="4"/>
      <c r="ADC106" s="4"/>
      <c r="ADD106" s="4"/>
      <c r="ADE106" s="4"/>
      <c r="ADF106" s="4"/>
      <c r="ADG106" s="4"/>
      <c r="ADH106" s="4"/>
      <c r="ADI106" s="4"/>
      <c r="ADJ106" s="4"/>
      <c r="ADK106" s="4"/>
      <c r="ADL106" s="4"/>
      <c r="ADM106" s="4"/>
      <c r="ADN106" s="4"/>
      <c r="ADO106" s="4"/>
      <c r="ADP106" s="4"/>
      <c r="ADQ106" s="4"/>
      <c r="ADR106" s="4"/>
      <c r="ADS106" s="4"/>
      <c r="ADT106" s="4"/>
      <c r="ADU106" s="4"/>
      <c r="ADV106" s="4"/>
      <c r="ADW106" s="4"/>
      <c r="ADX106" s="4"/>
      <c r="ADY106" s="4"/>
      <c r="ADZ106" s="4"/>
      <c r="AEA106" s="4"/>
      <c r="AEB106" s="4"/>
      <c r="AEC106" s="4"/>
      <c r="AED106" s="4"/>
      <c r="AEE106" s="4"/>
      <c r="AEF106" s="4"/>
      <c r="AEG106" s="4"/>
      <c r="AEH106" s="4"/>
      <c r="AEI106" s="4"/>
      <c r="AEJ106" s="4"/>
      <c r="AEK106" s="4"/>
      <c r="AEL106" s="4"/>
      <c r="AEM106" s="4"/>
      <c r="AEN106" s="4"/>
      <c r="AEO106" s="4"/>
      <c r="AEP106" s="4"/>
      <c r="AEQ106" s="4"/>
      <c r="AER106" s="4"/>
      <c r="AES106" s="4"/>
      <c r="AET106" s="4"/>
      <c r="AEU106" s="4"/>
      <c r="AEV106" s="4"/>
      <c r="AEW106" s="4"/>
      <c r="AEX106" s="4"/>
      <c r="AEY106" s="4"/>
      <c r="AEZ106" s="4"/>
      <c r="AFA106" s="4"/>
      <c r="AFB106" s="4"/>
      <c r="AFC106" s="4"/>
      <c r="AFD106" s="4"/>
      <c r="AFE106" s="4"/>
      <c r="AFF106" s="4"/>
      <c r="AFG106" s="4"/>
      <c r="AFH106" s="4"/>
      <c r="AFI106" s="4"/>
      <c r="AFJ106" s="4"/>
      <c r="AFK106" s="4"/>
      <c r="AFL106" s="4"/>
      <c r="AFM106" s="4"/>
      <c r="AFN106" s="4"/>
      <c r="AFO106" s="4"/>
      <c r="AFP106" s="4"/>
      <c r="AFQ106" s="4"/>
      <c r="AFR106" s="4"/>
      <c r="AFS106" s="4"/>
      <c r="AFT106" s="4"/>
      <c r="AFU106" s="4"/>
      <c r="AFV106" s="4"/>
      <c r="AFW106" s="4"/>
      <c r="AFX106" s="4"/>
      <c r="AFY106" s="4"/>
      <c r="AFZ106" s="4"/>
      <c r="AGA106" s="4"/>
      <c r="AGB106" s="4"/>
      <c r="AGC106" s="4"/>
      <c r="AGD106" s="4"/>
      <c r="AGE106" s="4"/>
      <c r="AGF106" s="4"/>
      <c r="AGG106" s="4"/>
      <c r="AGH106" s="4"/>
      <c r="AGI106" s="4"/>
      <c r="AGJ106" s="4"/>
      <c r="AGK106" s="4"/>
      <c r="AGL106" s="4"/>
      <c r="AGM106" s="4"/>
      <c r="AGN106" s="4"/>
      <c r="AGO106" s="4"/>
      <c r="AGP106" s="4"/>
      <c r="AGQ106" s="4"/>
      <c r="AGR106" s="4"/>
      <c r="AGS106" s="4"/>
      <c r="AGT106" s="4"/>
      <c r="AGU106" s="4"/>
      <c r="AGV106" s="4"/>
      <c r="AGW106" s="4"/>
      <c r="AGX106" s="4"/>
      <c r="AGY106" s="4"/>
      <c r="AGZ106" s="4"/>
      <c r="AHA106" s="4"/>
      <c r="AHB106" s="4"/>
      <c r="AHC106" s="4"/>
      <c r="AHD106" s="4"/>
      <c r="AHE106" s="4"/>
      <c r="AHF106" s="4"/>
      <c r="AHG106" s="4"/>
      <c r="AHH106" s="4"/>
      <c r="AHI106" s="4"/>
      <c r="AHJ106" s="4"/>
      <c r="AHK106" s="4"/>
      <c r="AHL106" s="4"/>
      <c r="AHM106" s="4"/>
      <c r="AHN106" s="4"/>
      <c r="AHO106" s="4"/>
      <c r="AHP106" s="4"/>
      <c r="AHQ106" s="4"/>
      <c r="AHR106" s="4"/>
      <c r="AHS106" s="4"/>
      <c r="AHT106" s="4"/>
      <c r="AHU106" s="4"/>
      <c r="AHV106" s="4"/>
      <c r="AHW106" s="4"/>
      <c r="AHX106" s="4"/>
      <c r="AHY106" s="4"/>
      <c r="AHZ106" s="4"/>
      <c r="AIA106" s="4"/>
      <c r="AIB106" s="4"/>
      <c r="AIC106" s="4"/>
      <c r="AID106" s="4"/>
      <c r="AIE106" s="4"/>
      <c r="AIF106" s="4"/>
      <c r="AIG106" s="4"/>
      <c r="AIH106" s="4"/>
      <c r="AII106" s="4"/>
      <c r="AIJ106" s="4"/>
      <c r="AIK106" s="4"/>
      <c r="AIL106" s="4"/>
      <c r="AIM106" s="4"/>
      <c r="AIN106" s="4"/>
      <c r="AIO106" s="4"/>
      <c r="AIP106" s="4"/>
      <c r="AIQ106" s="4"/>
      <c r="AIR106" s="4"/>
      <c r="AIS106" s="4"/>
      <c r="AIT106" s="4"/>
      <c r="AIU106" s="4"/>
      <c r="AIV106" s="4"/>
      <c r="AIW106" s="4"/>
      <c r="AIX106" s="4"/>
      <c r="AIY106" s="4"/>
      <c r="AIZ106" s="4"/>
      <c r="AJA106" s="4"/>
      <c r="AJB106" s="4"/>
      <c r="AJC106" s="4"/>
      <c r="AJD106" s="4"/>
      <c r="AJE106" s="4"/>
      <c r="AJF106" s="4"/>
      <c r="AJG106" s="4"/>
      <c r="AJH106" s="4"/>
      <c r="AJI106" s="4"/>
      <c r="AJJ106" s="4"/>
      <c r="AJK106" s="4"/>
      <c r="AJL106" s="4"/>
      <c r="AJM106" s="4"/>
      <c r="AJN106" s="4"/>
      <c r="AJO106" s="4"/>
      <c r="AJP106" s="4"/>
      <c r="AJQ106" s="4"/>
      <c r="AJR106" s="4"/>
      <c r="AJS106" s="4"/>
      <c r="AJT106" s="4"/>
      <c r="AJU106" s="4"/>
      <c r="AJV106" s="4"/>
      <c r="AJW106" s="4"/>
      <c r="AJX106" s="4"/>
      <c r="AJY106" s="4"/>
      <c r="AJZ106" s="4"/>
      <c r="AKA106" s="4"/>
      <c r="AKB106" s="4"/>
      <c r="AKC106" s="4"/>
      <c r="AKD106" s="4"/>
      <c r="AKE106" s="4"/>
      <c r="AKF106" s="4"/>
      <c r="AKG106" s="4"/>
      <c r="AKH106" s="4"/>
      <c r="AKI106" s="4"/>
      <c r="AKJ106" s="4"/>
      <c r="AKK106" s="4"/>
      <c r="AKL106" s="4"/>
      <c r="AKM106" s="4"/>
      <c r="AKN106" s="4"/>
      <c r="AKO106" s="4"/>
      <c r="AKP106" s="4"/>
      <c r="AKQ106" s="4"/>
      <c r="AKR106" s="4"/>
      <c r="AKS106" s="4"/>
      <c r="AKT106" s="4"/>
      <c r="AKU106" s="4"/>
      <c r="AKV106" s="4"/>
      <c r="AKW106" s="4"/>
      <c r="AKX106" s="4"/>
      <c r="AKY106" s="4"/>
      <c r="AKZ106" s="4"/>
      <c r="ALA106" s="4"/>
      <c r="ALB106" s="4"/>
      <c r="ALC106" s="4"/>
      <c r="ALD106" s="4"/>
      <c r="ALE106" s="4"/>
      <c r="ALF106" s="4"/>
      <c r="ALG106" s="4"/>
      <c r="ALH106" s="4"/>
      <c r="ALI106" s="4"/>
      <c r="ALJ106" s="4"/>
      <c r="ALK106" s="4"/>
      <c r="ALL106" s="4"/>
      <c r="ALM106" s="4"/>
      <c r="ALN106" s="4"/>
      <c r="ALO106" s="4"/>
      <c r="ALP106" s="4"/>
      <c r="ALQ106" s="4"/>
      <c r="ALR106" s="4"/>
      <c r="ALS106" s="4"/>
      <c r="ALT106" s="4"/>
      <c r="ALU106" s="4"/>
      <c r="ALV106" s="4"/>
      <c r="ALW106" s="4"/>
      <c r="ALX106" s="4"/>
      <c r="ALY106" s="4"/>
      <c r="ALZ106" s="4"/>
      <c r="AMA106" s="4"/>
      <c r="AMB106" s="4"/>
      <c r="AMC106" s="4"/>
      <c r="AMD106" s="4"/>
      <c r="AME106" s="4"/>
      <c r="AMF106" s="4"/>
      <c r="AMG106" s="4"/>
      <c r="AMH106" s="4"/>
      <c r="AMI106" s="4"/>
      <c r="AMJ106" s="4"/>
      <c r="AMK106" s="4"/>
    </row>
    <row r="107" spans="1:1025" s="5" customFormat="1" x14ac:dyDescent="0.3">
      <c r="A107" s="4"/>
      <c r="B107" s="3"/>
      <c r="C107" s="4"/>
      <c r="D107" s="4"/>
      <c r="E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/>
      <c r="JW107" s="4"/>
      <c r="JX107" s="4"/>
      <c r="JY107" s="4"/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/>
      <c r="KN107" s="4"/>
      <c r="KO107" s="4"/>
      <c r="KP107" s="4"/>
      <c r="KQ107" s="4"/>
      <c r="KR107" s="4"/>
      <c r="KS107" s="4"/>
      <c r="KT107" s="4"/>
      <c r="KU107" s="4"/>
      <c r="KV107" s="4"/>
      <c r="KW107" s="4"/>
      <c r="KX107" s="4"/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  <c r="LT107" s="4"/>
      <c r="LU107" s="4"/>
      <c r="LV107" s="4"/>
      <c r="LW107" s="4"/>
      <c r="LX107" s="4"/>
      <c r="LY107" s="4"/>
      <c r="LZ107" s="4"/>
      <c r="MA107" s="4"/>
      <c r="MB107" s="4"/>
      <c r="MC107" s="4"/>
      <c r="MD107" s="4"/>
      <c r="ME107" s="4"/>
      <c r="MF107" s="4"/>
      <c r="MG107" s="4"/>
      <c r="MH107" s="4"/>
      <c r="MI107" s="4"/>
      <c r="MJ107" s="4"/>
      <c r="MK107" s="4"/>
      <c r="ML107" s="4"/>
      <c r="MM107" s="4"/>
      <c r="MN107" s="4"/>
      <c r="MO107" s="4"/>
      <c r="MP107" s="4"/>
      <c r="MQ107" s="4"/>
      <c r="MR107" s="4"/>
      <c r="MS107" s="4"/>
      <c r="MT107" s="4"/>
      <c r="MU107" s="4"/>
      <c r="MV107" s="4"/>
      <c r="MW107" s="4"/>
      <c r="MX107" s="4"/>
      <c r="MY107" s="4"/>
      <c r="MZ107" s="4"/>
      <c r="NA107" s="4"/>
      <c r="NB107" s="4"/>
      <c r="NC107" s="4"/>
      <c r="ND107" s="4"/>
      <c r="NE107" s="4"/>
      <c r="NF107" s="4"/>
      <c r="NG107" s="4"/>
      <c r="NH107" s="4"/>
      <c r="NI107" s="4"/>
      <c r="NJ107" s="4"/>
      <c r="NK107" s="4"/>
      <c r="NL107" s="4"/>
      <c r="NM107" s="4"/>
      <c r="NN107" s="4"/>
      <c r="NO107" s="4"/>
      <c r="NP107" s="4"/>
      <c r="NQ107" s="4"/>
      <c r="NR107" s="4"/>
      <c r="NS107" s="4"/>
      <c r="NT107" s="4"/>
      <c r="NU107" s="4"/>
      <c r="NV107" s="4"/>
      <c r="NW107" s="4"/>
      <c r="NX107" s="4"/>
      <c r="NY107" s="4"/>
      <c r="NZ107" s="4"/>
      <c r="OA107" s="4"/>
      <c r="OB107" s="4"/>
      <c r="OC107" s="4"/>
      <c r="OD107" s="4"/>
      <c r="OE107" s="4"/>
      <c r="OF107" s="4"/>
      <c r="OG107" s="4"/>
      <c r="OH107" s="4"/>
      <c r="OI107" s="4"/>
      <c r="OJ107" s="4"/>
      <c r="OK107" s="4"/>
      <c r="OL107" s="4"/>
      <c r="OM107" s="4"/>
      <c r="ON107" s="4"/>
      <c r="OO107" s="4"/>
      <c r="OP107" s="4"/>
      <c r="OQ107" s="4"/>
      <c r="OR107" s="4"/>
      <c r="OS107" s="4"/>
      <c r="OT107" s="4"/>
      <c r="OU107" s="4"/>
      <c r="OV107" s="4"/>
      <c r="OW107" s="4"/>
      <c r="OX107" s="4"/>
      <c r="OY107" s="4"/>
      <c r="OZ107" s="4"/>
      <c r="PA107" s="4"/>
      <c r="PB107" s="4"/>
      <c r="PC107" s="4"/>
      <c r="PD107" s="4"/>
      <c r="PE107" s="4"/>
      <c r="PF107" s="4"/>
      <c r="PG107" s="4"/>
      <c r="PH107" s="4"/>
      <c r="PI107" s="4"/>
      <c r="PJ107" s="4"/>
      <c r="PK107" s="4"/>
      <c r="PL107" s="4"/>
      <c r="PM107" s="4"/>
      <c r="PN107" s="4"/>
      <c r="PO107" s="4"/>
      <c r="PP107" s="4"/>
      <c r="PQ107" s="4"/>
      <c r="PR107" s="4"/>
      <c r="PS107" s="4"/>
      <c r="PT107" s="4"/>
      <c r="PU107" s="4"/>
      <c r="PV107" s="4"/>
      <c r="PW107" s="4"/>
      <c r="PX107" s="4"/>
      <c r="PY107" s="4"/>
      <c r="PZ107" s="4"/>
      <c r="QA107" s="4"/>
      <c r="QB107" s="4"/>
      <c r="QC107" s="4"/>
      <c r="QD107" s="4"/>
      <c r="QE107" s="4"/>
      <c r="QF107" s="4"/>
      <c r="QG107" s="4"/>
      <c r="QH107" s="4"/>
      <c r="QI107" s="4"/>
      <c r="QJ107" s="4"/>
      <c r="QK107" s="4"/>
      <c r="QL107" s="4"/>
      <c r="QM107" s="4"/>
      <c r="QN107" s="4"/>
      <c r="QO107" s="4"/>
      <c r="QP107" s="4"/>
      <c r="QQ107" s="4"/>
      <c r="QR107" s="4"/>
      <c r="QS107" s="4"/>
      <c r="QT107" s="4"/>
      <c r="QU107" s="4"/>
      <c r="QV107" s="4"/>
      <c r="QW107" s="4"/>
      <c r="QX107" s="4"/>
      <c r="QY107" s="4"/>
      <c r="QZ107" s="4"/>
      <c r="RA107" s="4"/>
      <c r="RB107" s="4"/>
      <c r="RC107" s="4"/>
      <c r="RD107" s="4"/>
      <c r="RE107" s="4"/>
      <c r="RF107" s="4"/>
      <c r="RG107" s="4"/>
      <c r="RH107" s="4"/>
      <c r="RI107" s="4"/>
      <c r="RJ107" s="4"/>
      <c r="RK107" s="4"/>
      <c r="RL107" s="4"/>
      <c r="RM107" s="4"/>
      <c r="RN107" s="4"/>
      <c r="RO107" s="4"/>
      <c r="RP107" s="4"/>
      <c r="RQ107" s="4"/>
      <c r="RR107" s="4"/>
      <c r="RS107" s="4"/>
      <c r="RT107" s="4"/>
      <c r="RU107" s="4"/>
      <c r="RV107" s="4"/>
      <c r="RW107" s="4"/>
      <c r="RX107" s="4"/>
      <c r="RY107" s="4"/>
      <c r="RZ107" s="4"/>
      <c r="SA107" s="4"/>
      <c r="SB107" s="4"/>
      <c r="SC107" s="4"/>
      <c r="SD107" s="4"/>
      <c r="SE107" s="4"/>
      <c r="SF107" s="4"/>
      <c r="SG107" s="4"/>
      <c r="SH107" s="4"/>
      <c r="SI107" s="4"/>
      <c r="SJ107" s="4"/>
      <c r="SK107" s="4"/>
      <c r="SL107" s="4"/>
      <c r="SM107" s="4"/>
      <c r="SN107" s="4"/>
      <c r="SO107" s="4"/>
      <c r="SP107" s="4"/>
      <c r="SQ107" s="4"/>
      <c r="SR107" s="4"/>
      <c r="SS107" s="4"/>
      <c r="ST107" s="4"/>
      <c r="SU107" s="4"/>
      <c r="SV107" s="4"/>
      <c r="SW107" s="4"/>
      <c r="SX107" s="4"/>
      <c r="SY107" s="4"/>
      <c r="SZ107" s="4"/>
      <c r="TA107" s="4"/>
      <c r="TB107" s="4"/>
      <c r="TC107" s="4"/>
      <c r="TD107" s="4"/>
      <c r="TE107" s="4"/>
      <c r="TF107" s="4"/>
      <c r="TG107" s="4"/>
      <c r="TH107" s="4"/>
      <c r="TI107" s="4"/>
      <c r="TJ107" s="4"/>
      <c r="TK107" s="4"/>
      <c r="TL107" s="4"/>
      <c r="TM107" s="4"/>
      <c r="TN107" s="4"/>
      <c r="TO107" s="4"/>
      <c r="TP107" s="4"/>
      <c r="TQ107" s="4"/>
      <c r="TR107" s="4"/>
      <c r="TS107" s="4"/>
      <c r="TT107" s="4"/>
      <c r="TU107" s="4"/>
      <c r="TV107" s="4"/>
      <c r="TW107" s="4"/>
      <c r="TX107" s="4"/>
      <c r="TY107" s="4"/>
      <c r="TZ107" s="4"/>
      <c r="UA107" s="4"/>
      <c r="UB107" s="4"/>
      <c r="UC107" s="4"/>
      <c r="UD107" s="4"/>
      <c r="UE107" s="4"/>
      <c r="UF107" s="4"/>
      <c r="UG107" s="4"/>
      <c r="UH107" s="4"/>
      <c r="UI107" s="4"/>
      <c r="UJ107" s="4"/>
      <c r="UK107" s="4"/>
      <c r="UL107" s="4"/>
      <c r="UM107" s="4"/>
      <c r="UN107" s="4"/>
      <c r="UO107" s="4"/>
      <c r="UP107" s="4"/>
      <c r="UQ107" s="4"/>
      <c r="UR107" s="4"/>
      <c r="US107" s="4"/>
      <c r="UT107" s="4"/>
      <c r="UU107" s="4"/>
      <c r="UV107" s="4"/>
      <c r="UW107" s="4"/>
      <c r="UX107" s="4"/>
      <c r="UY107" s="4"/>
      <c r="UZ107" s="4"/>
      <c r="VA107" s="4"/>
      <c r="VB107" s="4"/>
      <c r="VC107" s="4"/>
      <c r="VD107" s="4"/>
      <c r="VE107" s="4"/>
      <c r="VF107" s="4"/>
      <c r="VG107" s="4"/>
      <c r="VH107" s="4"/>
      <c r="VI107" s="4"/>
      <c r="VJ107" s="4"/>
      <c r="VK107" s="4"/>
      <c r="VL107" s="4"/>
      <c r="VM107" s="4"/>
      <c r="VN107" s="4"/>
      <c r="VO107" s="4"/>
      <c r="VP107" s="4"/>
      <c r="VQ107" s="4"/>
      <c r="VR107" s="4"/>
      <c r="VS107" s="4"/>
      <c r="VT107" s="4"/>
      <c r="VU107" s="4"/>
      <c r="VV107" s="4"/>
      <c r="VW107" s="4"/>
      <c r="VX107" s="4"/>
      <c r="VY107" s="4"/>
      <c r="VZ107" s="4"/>
      <c r="WA107" s="4"/>
      <c r="WB107" s="4"/>
      <c r="WC107" s="4"/>
      <c r="WD107" s="4"/>
      <c r="WE107" s="4"/>
      <c r="WF107" s="4"/>
      <c r="WG107" s="4"/>
      <c r="WH107" s="4"/>
      <c r="WI107" s="4"/>
      <c r="WJ107" s="4"/>
      <c r="WK107" s="4"/>
      <c r="WL107" s="4"/>
      <c r="WM107" s="4"/>
      <c r="WN107" s="4"/>
      <c r="WO107" s="4"/>
      <c r="WP107" s="4"/>
      <c r="WQ107" s="4"/>
      <c r="WR107" s="4"/>
      <c r="WS107" s="4"/>
      <c r="WT107" s="4"/>
      <c r="WU107" s="4"/>
      <c r="WV107" s="4"/>
      <c r="WW107" s="4"/>
      <c r="WX107" s="4"/>
      <c r="WY107" s="4"/>
      <c r="WZ107" s="4"/>
      <c r="XA107" s="4"/>
      <c r="XB107" s="4"/>
      <c r="XC107" s="4"/>
      <c r="XD107" s="4"/>
      <c r="XE107" s="4"/>
      <c r="XF107" s="4"/>
      <c r="XG107" s="4"/>
      <c r="XH107" s="4"/>
      <c r="XI107" s="4"/>
      <c r="XJ107" s="4"/>
      <c r="XK107" s="4"/>
      <c r="XL107" s="4"/>
      <c r="XM107" s="4"/>
      <c r="XN107" s="4"/>
      <c r="XO107" s="4"/>
      <c r="XP107" s="4"/>
      <c r="XQ107" s="4"/>
      <c r="XR107" s="4"/>
      <c r="XS107" s="4"/>
      <c r="XT107" s="4"/>
      <c r="XU107" s="4"/>
      <c r="XV107" s="4"/>
      <c r="XW107" s="4"/>
      <c r="XX107" s="4"/>
      <c r="XY107" s="4"/>
      <c r="XZ107" s="4"/>
      <c r="YA107" s="4"/>
      <c r="YB107" s="4"/>
      <c r="YC107" s="4"/>
      <c r="YD107" s="4"/>
      <c r="YE107" s="4"/>
      <c r="YF107" s="4"/>
      <c r="YG107" s="4"/>
      <c r="YH107" s="4"/>
      <c r="YI107" s="4"/>
      <c r="YJ107" s="4"/>
      <c r="YK107" s="4"/>
      <c r="YL107" s="4"/>
      <c r="YM107" s="4"/>
      <c r="YN107" s="4"/>
      <c r="YO107" s="4"/>
      <c r="YP107" s="4"/>
      <c r="YQ107" s="4"/>
      <c r="YR107" s="4"/>
      <c r="YS107" s="4"/>
      <c r="YT107" s="4"/>
      <c r="YU107" s="4"/>
      <c r="YV107" s="4"/>
      <c r="YW107" s="4"/>
      <c r="YX107" s="4"/>
      <c r="YY107" s="4"/>
      <c r="YZ107" s="4"/>
      <c r="ZA107" s="4"/>
      <c r="ZB107" s="4"/>
      <c r="ZC107" s="4"/>
      <c r="ZD107" s="4"/>
      <c r="ZE107" s="4"/>
      <c r="ZF107" s="4"/>
      <c r="ZG107" s="4"/>
      <c r="ZH107" s="4"/>
      <c r="ZI107" s="4"/>
      <c r="ZJ107" s="4"/>
      <c r="ZK107" s="4"/>
      <c r="ZL107" s="4"/>
      <c r="ZM107" s="4"/>
      <c r="ZN107" s="4"/>
      <c r="ZO107" s="4"/>
      <c r="ZP107" s="4"/>
      <c r="ZQ107" s="4"/>
      <c r="ZR107" s="4"/>
      <c r="ZS107" s="4"/>
      <c r="ZT107" s="4"/>
      <c r="ZU107" s="4"/>
      <c r="ZV107" s="4"/>
      <c r="ZW107" s="4"/>
      <c r="ZX107" s="4"/>
      <c r="ZY107" s="4"/>
      <c r="ZZ107" s="4"/>
      <c r="AAA107" s="4"/>
      <c r="AAB107" s="4"/>
      <c r="AAC107" s="4"/>
      <c r="AAD107" s="4"/>
      <c r="AAE107" s="4"/>
      <c r="AAF107" s="4"/>
      <c r="AAG107" s="4"/>
      <c r="AAH107" s="4"/>
      <c r="AAI107" s="4"/>
      <c r="AAJ107" s="4"/>
      <c r="AAK107" s="4"/>
      <c r="AAL107" s="4"/>
      <c r="AAM107" s="4"/>
      <c r="AAN107" s="4"/>
      <c r="AAO107" s="4"/>
      <c r="AAP107" s="4"/>
      <c r="AAQ107" s="4"/>
      <c r="AAR107" s="4"/>
      <c r="AAS107" s="4"/>
      <c r="AAT107" s="4"/>
      <c r="AAU107" s="4"/>
      <c r="AAV107" s="4"/>
      <c r="AAW107" s="4"/>
      <c r="AAX107" s="4"/>
      <c r="AAY107" s="4"/>
      <c r="AAZ107" s="4"/>
      <c r="ABA107" s="4"/>
      <c r="ABB107" s="4"/>
      <c r="ABC107" s="4"/>
      <c r="ABD107" s="4"/>
      <c r="ABE107" s="4"/>
      <c r="ABF107" s="4"/>
      <c r="ABG107" s="4"/>
      <c r="ABH107" s="4"/>
      <c r="ABI107" s="4"/>
      <c r="ABJ107" s="4"/>
      <c r="ABK107" s="4"/>
      <c r="ABL107" s="4"/>
      <c r="ABM107" s="4"/>
      <c r="ABN107" s="4"/>
      <c r="ABO107" s="4"/>
      <c r="ABP107" s="4"/>
      <c r="ABQ107" s="4"/>
      <c r="ABR107" s="4"/>
      <c r="ABS107" s="4"/>
      <c r="ABT107" s="4"/>
      <c r="ABU107" s="4"/>
      <c r="ABV107" s="4"/>
      <c r="ABW107" s="4"/>
      <c r="ABX107" s="4"/>
      <c r="ABY107" s="4"/>
      <c r="ABZ107" s="4"/>
      <c r="ACA107" s="4"/>
      <c r="ACB107" s="4"/>
      <c r="ACC107" s="4"/>
      <c r="ACD107" s="4"/>
      <c r="ACE107" s="4"/>
      <c r="ACF107" s="4"/>
      <c r="ACG107" s="4"/>
      <c r="ACH107" s="4"/>
      <c r="ACI107" s="4"/>
      <c r="ACJ107" s="4"/>
      <c r="ACK107" s="4"/>
      <c r="ACL107" s="4"/>
      <c r="ACM107" s="4"/>
      <c r="ACN107" s="4"/>
      <c r="ACO107" s="4"/>
      <c r="ACP107" s="4"/>
      <c r="ACQ107" s="4"/>
      <c r="ACR107" s="4"/>
      <c r="ACS107" s="4"/>
      <c r="ACT107" s="4"/>
      <c r="ACU107" s="4"/>
      <c r="ACV107" s="4"/>
      <c r="ACW107" s="4"/>
      <c r="ACX107" s="4"/>
      <c r="ACY107" s="4"/>
      <c r="ACZ107" s="4"/>
      <c r="ADA107" s="4"/>
      <c r="ADB107" s="4"/>
      <c r="ADC107" s="4"/>
      <c r="ADD107" s="4"/>
      <c r="ADE107" s="4"/>
      <c r="ADF107" s="4"/>
      <c r="ADG107" s="4"/>
      <c r="ADH107" s="4"/>
      <c r="ADI107" s="4"/>
      <c r="ADJ107" s="4"/>
      <c r="ADK107" s="4"/>
      <c r="ADL107" s="4"/>
      <c r="ADM107" s="4"/>
      <c r="ADN107" s="4"/>
      <c r="ADO107" s="4"/>
      <c r="ADP107" s="4"/>
      <c r="ADQ107" s="4"/>
      <c r="ADR107" s="4"/>
      <c r="ADS107" s="4"/>
      <c r="ADT107" s="4"/>
      <c r="ADU107" s="4"/>
      <c r="ADV107" s="4"/>
      <c r="ADW107" s="4"/>
      <c r="ADX107" s="4"/>
      <c r="ADY107" s="4"/>
      <c r="ADZ107" s="4"/>
      <c r="AEA107" s="4"/>
      <c r="AEB107" s="4"/>
      <c r="AEC107" s="4"/>
      <c r="AED107" s="4"/>
      <c r="AEE107" s="4"/>
      <c r="AEF107" s="4"/>
      <c r="AEG107" s="4"/>
      <c r="AEH107" s="4"/>
      <c r="AEI107" s="4"/>
      <c r="AEJ107" s="4"/>
      <c r="AEK107" s="4"/>
      <c r="AEL107" s="4"/>
      <c r="AEM107" s="4"/>
      <c r="AEN107" s="4"/>
      <c r="AEO107" s="4"/>
      <c r="AEP107" s="4"/>
      <c r="AEQ107" s="4"/>
      <c r="AER107" s="4"/>
      <c r="AES107" s="4"/>
      <c r="AET107" s="4"/>
      <c r="AEU107" s="4"/>
      <c r="AEV107" s="4"/>
      <c r="AEW107" s="4"/>
      <c r="AEX107" s="4"/>
      <c r="AEY107" s="4"/>
      <c r="AEZ107" s="4"/>
      <c r="AFA107" s="4"/>
      <c r="AFB107" s="4"/>
      <c r="AFC107" s="4"/>
      <c r="AFD107" s="4"/>
      <c r="AFE107" s="4"/>
      <c r="AFF107" s="4"/>
      <c r="AFG107" s="4"/>
      <c r="AFH107" s="4"/>
      <c r="AFI107" s="4"/>
      <c r="AFJ107" s="4"/>
      <c r="AFK107" s="4"/>
      <c r="AFL107" s="4"/>
      <c r="AFM107" s="4"/>
      <c r="AFN107" s="4"/>
      <c r="AFO107" s="4"/>
      <c r="AFP107" s="4"/>
      <c r="AFQ107" s="4"/>
      <c r="AFR107" s="4"/>
      <c r="AFS107" s="4"/>
      <c r="AFT107" s="4"/>
      <c r="AFU107" s="4"/>
      <c r="AFV107" s="4"/>
      <c r="AFW107" s="4"/>
      <c r="AFX107" s="4"/>
      <c r="AFY107" s="4"/>
      <c r="AFZ107" s="4"/>
      <c r="AGA107" s="4"/>
      <c r="AGB107" s="4"/>
      <c r="AGC107" s="4"/>
      <c r="AGD107" s="4"/>
      <c r="AGE107" s="4"/>
      <c r="AGF107" s="4"/>
      <c r="AGG107" s="4"/>
      <c r="AGH107" s="4"/>
      <c r="AGI107" s="4"/>
      <c r="AGJ107" s="4"/>
      <c r="AGK107" s="4"/>
      <c r="AGL107" s="4"/>
      <c r="AGM107" s="4"/>
      <c r="AGN107" s="4"/>
      <c r="AGO107" s="4"/>
      <c r="AGP107" s="4"/>
      <c r="AGQ107" s="4"/>
      <c r="AGR107" s="4"/>
      <c r="AGS107" s="4"/>
      <c r="AGT107" s="4"/>
      <c r="AGU107" s="4"/>
      <c r="AGV107" s="4"/>
      <c r="AGW107" s="4"/>
      <c r="AGX107" s="4"/>
      <c r="AGY107" s="4"/>
      <c r="AGZ107" s="4"/>
      <c r="AHA107" s="4"/>
      <c r="AHB107" s="4"/>
      <c r="AHC107" s="4"/>
      <c r="AHD107" s="4"/>
      <c r="AHE107" s="4"/>
      <c r="AHF107" s="4"/>
      <c r="AHG107" s="4"/>
      <c r="AHH107" s="4"/>
      <c r="AHI107" s="4"/>
      <c r="AHJ107" s="4"/>
      <c r="AHK107" s="4"/>
      <c r="AHL107" s="4"/>
      <c r="AHM107" s="4"/>
      <c r="AHN107" s="4"/>
      <c r="AHO107" s="4"/>
      <c r="AHP107" s="4"/>
      <c r="AHQ107" s="4"/>
      <c r="AHR107" s="4"/>
      <c r="AHS107" s="4"/>
      <c r="AHT107" s="4"/>
      <c r="AHU107" s="4"/>
      <c r="AHV107" s="4"/>
      <c r="AHW107" s="4"/>
      <c r="AHX107" s="4"/>
      <c r="AHY107" s="4"/>
      <c r="AHZ107" s="4"/>
      <c r="AIA107" s="4"/>
      <c r="AIB107" s="4"/>
      <c r="AIC107" s="4"/>
      <c r="AID107" s="4"/>
      <c r="AIE107" s="4"/>
      <c r="AIF107" s="4"/>
      <c r="AIG107" s="4"/>
      <c r="AIH107" s="4"/>
      <c r="AII107" s="4"/>
      <c r="AIJ107" s="4"/>
      <c r="AIK107" s="4"/>
      <c r="AIL107" s="4"/>
      <c r="AIM107" s="4"/>
      <c r="AIN107" s="4"/>
      <c r="AIO107" s="4"/>
      <c r="AIP107" s="4"/>
      <c r="AIQ107" s="4"/>
      <c r="AIR107" s="4"/>
      <c r="AIS107" s="4"/>
      <c r="AIT107" s="4"/>
      <c r="AIU107" s="4"/>
      <c r="AIV107" s="4"/>
      <c r="AIW107" s="4"/>
      <c r="AIX107" s="4"/>
      <c r="AIY107" s="4"/>
      <c r="AIZ107" s="4"/>
      <c r="AJA107" s="4"/>
      <c r="AJB107" s="4"/>
      <c r="AJC107" s="4"/>
      <c r="AJD107" s="4"/>
      <c r="AJE107" s="4"/>
      <c r="AJF107" s="4"/>
      <c r="AJG107" s="4"/>
      <c r="AJH107" s="4"/>
      <c r="AJI107" s="4"/>
      <c r="AJJ107" s="4"/>
      <c r="AJK107" s="4"/>
      <c r="AJL107" s="4"/>
      <c r="AJM107" s="4"/>
      <c r="AJN107" s="4"/>
      <c r="AJO107" s="4"/>
      <c r="AJP107" s="4"/>
      <c r="AJQ107" s="4"/>
      <c r="AJR107" s="4"/>
      <c r="AJS107" s="4"/>
      <c r="AJT107" s="4"/>
      <c r="AJU107" s="4"/>
      <c r="AJV107" s="4"/>
      <c r="AJW107" s="4"/>
      <c r="AJX107" s="4"/>
      <c r="AJY107" s="4"/>
      <c r="AJZ107" s="4"/>
      <c r="AKA107" s="4"/>
      <c r="AKB107" s="4"/>
      <c r="AKC107" s="4"/>
      <c r="AKD107" s="4"/>
      <c r="AKE107" s="4"/>
      <c r="AKF107" s="4"/>
      <c r="AKG107" s="4"/>
      <c r="AKH107" s="4"/>
      <c r="AKI107" s="4"/>
      <c r="AKJ107" s="4"/>
      <c r="AKK107" s="4"/>
      <c r="AKL107" s="4"/>
      <c r="AKM107" s="4"/>
      <c r="AKN107" s="4"/>
      <c r="AKO107" s="4"/>
      <c r="AKP107" s="4"/>
      <c r="AKQ107" s="4"/>
      <c r="AKR107" s="4"/>
      <c r="AKS107" s="4"/>
      <c r="AKT107" s="4"/>
      <c r="AKU107" s="4"/>
      <c r="AKV107" s="4"/>
      <c r="AKW107" s="4"/>
      <c r="AKX107" s="4"/>
      <c r="AKY107" s="4"/>
      <c r="AKZ107" s="4"/>
      <c r="ALA107" s="4"/>
      <c r="ALB107" s="4"/>
      <c r="ALC107" s="4"/>
      <c r="ALD107" s="4"/>
      <c r="ALE107" s="4"/>
      <c r="ALF107" s="4"/>
      <c r="ALG107" s="4"/>
      <c r="ALH107" s="4"/>
      <c r="ALI107" s="4"/>
      <c r="ALJ107" s="4"/>
      <c r="ALK107" s="4"/>
      <c r="ALL107" s="4"/>
      <c r="ALM107" s="4"/>
      <c r="ALN107" s="4"/>
      <c r="ALO107" s="4"/>
      <c r="ALP107" s="4"/>
      <c r="ALQ107" s="4"/>
      <c r="ALR107" s="4"/>
      <c r="ALS107" s="4"/>
      <c r="ALT107" s="4"/>
      <c r="ALU107" s="4"/>
      <c r="ALV107" s="4"/>
      <c r="ALW107" s="4"/>
      <c r="ALX107" s="4"/>
      <c r="ALY107" s="4"/>
      <c r="ALZ107" s="4"/>
      <c r="AMA107" s="4"/>
      <c r="AMB107" s="4"/>
      <c r="AMC107" s="4"/>
      <c r="AMD107" s="4"/>
      <c r="AME107" s="4"/>
      <c r="AMF107" s="4"/>
      <c r="AMG107" s="4"/>
      <c r="AMH107" s="4"/>
      <c r="AMI107" s="4"/>
      <c r="AMJ107" s="4"/>
      <c r="AMK107" s="4"/>
    </row>
    <row r="108" spans="1:1025" s="5" customFormat="1" x14ac:dyDescent="0.3">
      <c r="A108" s="4"/>
      <c r="B108" s="3"/>
      <c r="C108" s="4"/>
      <c r="D108" s="4"/>
      <c r="E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/>
      <c r="MI108" s="4"/>
      <c r="MJ108" s="4"/>
      <c r="MK108" s="4"/>
      <c r="ML108" s="4"/>
      <c r="MM108" s="4"/>
      <c r="MN108" s="4"/>
      <c r="MO108" s="4"/>
      <c r="MP108" s="4"/>
      <c r="MQ108" s="4"/>
      <c r="MR108" s="4"/>
      <c r="MS108" s="4"/>
      <c r="MT108" s="4"/>
      <c r="MU108" s="4"/>
      <c r="MV108" s="4"/>
      <c r="MW108" s="4"/>
      <c r="MX108" s="4"/>
      <c r="MY108" s="4"/>
      <c r="MZ108" s="4"/>
      <c r="NA108" s="4"/>
      <c r="NB108" s="4"/>
      <c r="NC108" s="4"/>
      <c r="ND108" s="4"/>
      <c r="NE108" s="4"/>
      <c r="NF108" s="4"/>
      <c r="NG108" s="4"/>
      <c r="NH108" s="4"/>
      <c r="NI108" s="4"/>
      <c r="NJ108" s="4"/>
      <c r="NK108" s="4"/>
      <c r="NL108" s="4"/>
      <c r="NM108" s="4"/>
      <c r="NN108" s="4"/>
      <c r="NO108" s="4"/>
      <c r="NP108" s="4"/>
      <c r="NQ108" s="4"/>
      <c r="NR108" s="4"/>
      <c r="NS108" s="4"/>
      <c r="NT108" s="4"/>
      <c r="NU108" s="4"/>
      <c r="NV108" s="4"/>
      <c r="NW108" s="4"/>
      <c r="NX108" s="4"/>
      <c r="NY108" s="4"/>
      <c r="NZ108" s="4"/>
      <c r="OA108" s="4"/>
      <c r="OB108" s="4"/>
      <c r="OC108" s="4"/>
      <c r="OD108" s="4"/>
      <c r="OE108" s="4"/>
      <c r="OF108" s="4"/>
      <c r="OG108" s="4"/>
      <c r="OH108" s="4"/>
      <c r="OI108" s="4"/>
      <c r="OJ108" s="4"/>
      <c r="OK108" s="4"/>
      <c r="OL108" s="4"/>
      <c r="OM108" s="4"/>
      <c r="ON108" s="4"/>
      <c r="OO108" s="4"/>
      <c r="OP108" s="4"/>
      <c r="OQ108" s="4"/>
      <c r="OR108" s="4"/>
      <c r="OS108" s="4"/>
      <c r="OT108" s="4"/>
      <c r="OU108" s="4"/>
      <c r="OV108" s="4"/>
      <c r="OW108" s="4"/>
      <c r="OX108" s="4"/>
      <c r="OY108" s="4"/>
      <c r="OZ108" s="4"/>
      <c r="PA108" s="4"/>
      <c r="PB108" s="4"/>
      <c r="PC108" s="4"/>
      <c r="PD108" s="4"/>
      <c r="PE108" s="4"/>
      <c r="PF108" s="4"/>
      <c r="PG108" s="4"/>
      <c r="PH108" s="4"/>
      <c r="PI108" s="4"/>
      <c r="PJ108" s="4"/>
      <c r="PK108" s="4"/>
      <c r="PL108" s="4"/>
      <c r="PM108" s="4"/>
      <c r="PN108" s="4"/>
      <c r="PO108" s="4"/>
      <c r="PP108" s="4"/>
      <c r="PQ108" s="4"/>
      <c r="PR108" s="4"/>
      <c r="PS108" s="4"/>
      <c r="PT108" s="4"/>
      <c r="PU108" s="4"/>
      <c r="PV108" s="4"/>
      <c r="PW108" s="4"/>
      <c r="PX108" s="4"/>
      <c r="PY108" s="4"/>
      <c r="PZ108" s="4"/>
      <c r="QA108" s="4"/>
      <c r="QB108" s="4"/>
      <c r="QC108" s="4"/>
      <c r="QD108" s="4"/>
      <c r="QE108" s="4"/>
      <c r="QF108" s="4"/>
      <c r="QG108" s="4"/>
      <c r="QH108" s="4"/>
      <c r="QI108" s="4"/>
      <c r="QJ108" s="4"/>
      <c r="QK108" s="4"/>
      <c r="QL108" s="4"/>
      <c r="QM108" s="4"/>
      <c r="QN108" s="4"/>
      <c r="QO108" s="4"/>
      <c r="QP108" s="4"/>
      <c r="QQ108" s="4"/>
      <c r="QR108" s="4"/>
      <c r="QS108" s="4"/>
      <c r="QT108" s="4"/>
      <c r="QU108" s="4"/>
      <c r="QV108" s="4"/>
      <c r="QW108" s="4"/>
      <c r="QX108" s="4"/>
      <c r="QY108" s="4"/>
      <c r="QZ108" s="4"/>
      <c r="RA108" s="4"/>
      <c r="RB108" s="4"/>
      <c r="RC108" s="4"/>
      <c r="RD108" s="4"/>
      <c r="RE108" s="4"/>
      <c r="RF108" s="4"/>
      <c r="RG108" s="4"/>
      <c r="RH108" s="4"/>
      <c r="RI108" s="4"/>
      <c r="RJ108" s="4"/>
      <c r="RK108" s="4"/>
      <c r="RL108" s="4"/>
      <c r="RM108" s="4"/>
      <c r="RN108" s="4"/>
      <c r="RO108" s="4"/>
      <c r="RP108" s="4"/>
      <c r="RQ108" s="4"/>
      <c r="RR108" s="4"/>
      <c r="RS108" s="4"/>
      <c r="RT108" s="4"/>
      <c r="RU108" s="4"/>
      <c r="RV108" s="4"/>
      <c r="RW108" s="4"/>
      <c r="RX108" s="4"/>
      <c r="RY108" s="4"/>
      <c r="RZ108" s="4"/>
      <c r="SA108" s="4"/>
      <c r="SB108" s="4"/>
      <c r="SC108" s="4"/>
      <c r="SD108" s="4"/>
      <c r="SE108" s="4"/>
      <c r="SF108" s="4"/>
      <c r="SG108" s="4"/>
      <c r="SH108" s="4"/>
      <c r="SI108" s="4"/>
      <c r="SJ108" s="4"/>
      <c r="SK108" s="4"/>
      <c r="SL108" s="4"/>
      <c r="SM108" s="4"/>
      <c r="SN108" s="4"/>
      <c r="SO108" s="4"/>
      <c r="SP108" s="4"/>
      <c r="SQ108" s="4"/>
      <c r="SR108" s="4"/>
      <c r="SS108" s="4"/>
      <c r="ST108" s="4"/>
      <c r="SU108" s="4"/>
      <c r="SV108" s="4"/>
      <c r="SW108" s="4"/>
      <c r="SX108" s="4"/>
      <c r="SY108" s="4"/>
      <c r="SZ108" s="4"/>
      <c r="TA108" s="4"/>
      <c r="TB108" s="4"/>
      <c r="TC108" s="4"/>
      <c r="TD108" s="4"/>
      <c r="TE108" s="4"/>
      <c r="TF108" s="4"/>
      <c r="TG108" s="4"/>
      <c r="TH108" s="4"/>
      <c r="TI108" s="4"/>
      <c r="TJ108" s="4"/>
      <c r="TK108" s="4"/>
      <c r="TL108" s="4"/>
      <c r="TM108" s="4"/>
      <c r="TN108" s="4"/>
      <c r="TO108" s="4"/>
      <c r="TP108" s="4"/>
      <c r="TQ108" s="4"/>
      <c r="TR108" s="4"/>
      <c r="TS108" s="4"/>
      <c r="TT108" s="4"/>
      <c r="TU108" s="4"/>
      <c r="TV108" s="4"/>
      <c r="TW108" s="4"/>
      <c r="TX108" s="4"/>
      <c r="TY108" s="4"/>
      <c r="TZ108" s="4"/>
      <c r="UA108" s="4"/>
      <c r="UB108" s="4"/>
      <c r="UC108" s="4"/>
      <c r="UD108" s="4"/>
      <c r="UE108" s="4"/>
      <c r="UF108" s="4"/>
      <c r="UG108" s="4"/>
      <c r="UH108" s="4"/>
      <c r="UI108" s="4"/>
      <c r="UJ108" s="4"/>
      <c r="UK108" s="4"/>
      <c r="UL108" s="4"/>
      <c r="UM108" s="4"/>
      <c r="UN108" s="4"/>
      <c r="UO108" s="4"/>
      <c r="UP108" s="4"/>
      <c r="UQ108" s="4"/>
      <c r="UR108" s="4"/>
      <c r="US108" s="4"/>
      <c r="UT108" s="4"/>
      <c r="UU108" s="4"/>
      <c r="UV108" s="4"/>
      <c r="UW108" s="4"/>
      <c r="UX108" s="4"/>
      <c r="UY108" s="4"/>
      <c r="UZ108" s="4"/>
      <c r="VA108" s="4"/>
      <c r="VB108" s="4"/>
      <c r="VC108" s="4"/>
      <c r="VD108" s="4"/>
      <c r="VE108" s="4"/>
      <c r="VF108" s="4"/>
      <c r="VG108" s="4"/>
      <c r="VH108" s="4"/>
      <c r="VI108" s="4"/>
      <c r="VJ108" s="4"/>
      <c r="VK108" s="4"/>
      <c r="VL108" s="4"/>
      <c r="VM108" s="4"/>
      <c r="VN108" s="4"/>
      <c r="VO108" s="4"/>
      <c r="VP108" s="4"/>
      <c r="VQ108" s="4"/>
      <c r="VR108" s="4"/>
      <c r="VS108" s="4"/>
      <c r="VT108" s="4"/>
      <c r="VU108" s="4"/>
      <c r="VV108" s="4"/>
      <c r="VW108" s="4"/>
      <c r="VX108" s="4"/>
      <c r="VY108" s="4"/>
      <c r="VZ108" s="4"/>
      <c r="WA108" s="4"/>
      <c r="WB108" s="4"/>
      <c r="WC108" s="4"/>
      <c r="WD108" s="4"/>
      <c r="WE108" s="4"/>
      <c r="WF108" s="4"/>
      <c r="WG108" s="4"/>
      <c r="WH108" s="4"/>
      <c r="WI108" s="4"/>
      <c r="WJ108" s="4"/>
      <c r="WK108" s="4"/>
      <c r="WL108" s="4"/>
      <c r="WM108" s="4"/>
      <c r="WN108" s="4"/>
      <c r="WO108" s="4"/>
      <c r="WP108" s="4"/>
      <c r="WQ108" s="4"/>
      <c r="WR108" s="4"/>
      <c r="WS108" s="4"/>
      <c r="WT108" s="4"/>
      <c r="WU108" s="4"/>
      <c r="WV108" s="4"/>
      <c r="WW108" s="4"/>
      <c r="WX108" s="4"/>
      <c r="WY108" s="4"/>
      <c r="WZ108" s="4"/>
      <c r="XA108" s="4"/>
      <c r="XB108" s="4"/>
      <c r="XC108" s="4"/>
      <c r="XD108" s="4"/>
      <c r="XE108" s="4"/>
      <c r="XF108" s="4"/>
      <c r="XG108" s="4"/>
      <c r="XH108" s="4"/>
      <c r="XI108" s="4"/>
      <c r="XJ108" s="4"/>
      <c r="XK108" s="4"/>
      <c r="XL108" s="4"/>
      <c r="XM108" s="4"/>
      <c r="XN108" s="4"/>
      <c r="XO108" s="4"/>
      <c r="XP108" s="4"/>
      <c r="XQ108" s="4"/>
      <c r="XR108" s="4"/>
      <c r="XS108" s="4"/>
      <c r="XT108" s="4"/>
      <c r="XU108" s="4"/>
      <c r="XV108" s="4"/>
      <c r="XW108" s="4"/>
      <c r="XX108" s="4"/>
      <c r="XY108" s="4"/>
      <c r="XZ108" s="4"/>
      <c r="YA108" s="4"/>
      <c r="YB108" s="4"/>
      <c r="YC108" s="4"/>
      <c r="YD108" s="4"/>
      <c r="YE108" s="4"/>
      <c r="YF108" s="4"/>
      <c r="YG108" s="4"/>
      <c r="YH108" s="4"/>
      <c r="YI108" s="4"/>
      <c r="YJ108" s="4"/>
      <c r="YK108" s="4"/>
      <c r="YL108" s="4"/>
      <c r="YM108" s="4"/>
      <c r="YN108" s="4"/>
      <c r="YO108" s="4"/>
      <c r="YP108" s="4"/>
      <c r="YQ108" s="4"/>
      <c r="YR108" s="4"/>
      <c r="YS108" s="4"/>
      <c r="YT108" s="4"/>
      <c r="YU108" s="4"/>
      <c r="YV108" s="4"/>
      <c r="YW108" s="4"/>
      <c r="YX108" s="4"/>
      <c r="YY108" s="4"/>
      <c r="YZ108" s="4"/>
      <c r="ZA108" s="4"/>
      <c r="ZB108" s="4"/>
      <c r="ZC108" s="4"/>
      <c r="ZD108" s="4"/>
      <c r="ZE108" s="4"/>
      <c r="ZF108" s="4"/>
      <c r="ZG108" s="4"/>
      <c r="ZH108" s="4"/>
      <c r="ZI108" s="4"/>
      <c r="ZJ108" s="4"/>
      <c r="ZK108" s="4"/>
      <c r="ZL108" s="4"/>
      <c r="ZM108" s="4"/>
      <c r="ZN108" s="4"/>
      <c r="ZO108" s="4"/>
      <c r="ZP108" s="4"/>
      <c r="ZQ108" s="4"/>
      <c r="ZR108" s="4"/>
      <c r="ZS108" s="4"/>
      <c r="ZT108" s="4"/>
      <c r="ZU108" s="4"/>
      <c r="ZV108" s="4"/>
      <c r="ZW108" s="4"/>
      <c r="ZX108" s="4"/>
      <c r="ZY108" s="4"/>
      <c r="ZZ108" s="4"/>
      <c r="AAA108" s="4"/>
      <c r="AAB108" s="4"/>
      <c r="AAC108" s="4"/>
      <c r="AAD108" s="4"/>
      <c r="AAE108" s="4"/>
      <c r="AAF108" s="4"/>
      <c r="AAG108" s="4"/>
      <c r="AAH108" s="4"/>
      <c r="AAI108" s="4"/>
      <c r="AAJ108" s="4"/>
      <c r="AAK108" s="4"/>
      <c r="AAL108" s="4"/>
      <c r="AAM108" s="4"/>
      <c r="AAN108" s="4"/>
      <c r="AAO108" s="4"/>
      <c r="AAP108" s="4"/>
      <c r="AAQ108" s="4"/>
      <c r="AAR108" s="4"/>
      <c r="AAS108" s="4"/>
      <c r="AAT108" s="4"/>
      <c r="AAU108" s="4"/>
      <c r="AAV108" s="4"/>
      <c r="AAW108" s="4"/>
      <c r="AAX108" s="4"/>
      <c r="AAY108" s="4"/>
      <c r="AAZ108" s="4"/>
      <c r="ABA108" s="4"/>
      <c r="ABB108" s="4"/>
      <c r="ABC108" s="4"/>
      <c r="ABD108" s="4"/>
      <c r="ABE108" s="4"/>
      <c r="ABF108" s="4"/>
      <c r="ABG108" s="4"/>
      <c r="ABH108" s="4"/>
      <c r="ABI108" s="4"/>
      <c r="ABJ108" s="4"/>
      <c r="ABK108" s="4"/>
      <c r="ABL108" s="4"/>
      <c r="ABM108" s="4"/>
      <c r="ABN108" s="4"/>
      <c r="ABO108" s="4"/>
      <c r="ABP108" s="4"/>
      <c r="ABQ108" s="4"/>
      <c r="ABR108" s="4"/>
      <c r="ABS108" s="4"/>
      <c r="ABT108" s="4"/>
      <c r="ABU108" s="4"/>
      <c r="ABV108" s="4"/>
      <c r="ABW108" s="4"/>
      <c r="ABX108" s="4"/>
      <c r="ABY108" s="4"/>
      <c r="ABZ108" s="4"/>
      <c r="ACA108" s="4"/>
      <c r="ACB108" s="4"/>
      <c r="ACC108" s="4"/>
      <c r="ACD108" s="4"/>
      <c r="ACE108" s="4"/>
      <c r="ACF108" s="4"/>
      <c r="ACG108" s="4"/>
      <c r="ACH108" s="4"/>
      <c r="ACI108" s="4"/>
      <c r="ACJ108" s="4"/>
      <c r="ACK108" s="4"/>
      <c r="ACL108" s="4"/>
      <c r="ACM108" s="4"/>
      <c r="ACN108" s="4"/>
      <c r="ACO108" s="4"/>
      <c r="ACP108" s="4"/>
      <c r="ACQ108" s="4"/>
      <c r="ACR108" s="4"/>
      <c r="ACS108" s="4"/>
      <c r="ACT108" s="4"/>
      <c r="ACU108" s="4"/>
      <c r="ACV108" s="4"/>
      <c r="ACW108" s="4"/>
      <c r="ACX108" s="4"/>
      <c r="ACY108" s="4"/>
      <c r="ACZ108" s="4"/>
      <c r="ADA108" s="4"/>
      <c r="ADB108" s="4"/>
      <c r="ADC108" s="4"/>
      <c r="ADD108" s="4"/>
      <c r="ADE108" s="4"/>
      <c r="ADF108" s="4"/>
      <c r="ADG108" s="4"/>
      <c r="ADH108" s="4"/>
      <c r="ADI108" s="4"/>
      <c r="ADJ108" s="4"/>
      <c r="ADK108" s="4"/>
      <c r="ADL108" s="4"/>
      <c r="ADM108" s="4"/>
      <c r="ADN108" s="4"/>
      <c r="ADO108" s="4"/>
      <c r="ADP108" s="4"/>
      <c r="ADQ108" s="4"/>
      <c r="ADR108" s="4"/>
      <c r="ADS108" s="4"/>
      <c r="ADT108" s="4"/>
      <c r="ADU108" s="4"/>
      <c r="ADV108" s="4"/>
      <c r="ADW108" s="4"/>
      <c r="ADX108" s="4"/>
      <c r="ADY108" s="4"/>
      <c r="ADZ108" s="4"/>
      <c r="AEA108" s="4"/>
      <c r="AEB108" s="4"/>
      <c r="AEC108" s="4"/>
      <c r="AED108" s="4"/>
      <c r="AEE108" s="4"/>
      <c r="AEF108" s="4"/>
      <c r="AEG108" s="4"/>
      <c r="AEH108" s="4"/>
      <c r="AEI108" s="4"/>
      <c r="AEJ108" s="4"/>
      <c r="AEK108" s="4"/>
      <c r="AEL108" s="4"/>
      <c r="AEM108" s="4"/>
      <c r="AEN108" s="4"/>
      <c r="AEO108" s="4"/>
      <c r="AEP108" s="4"/>
      <c r="AEQ108" s="4"/>
      <c r="AER108" s="4"/>
      <c r="AES108" s="4"/>
      <c r="AET108" s="4"/>
      <c r="AEU108" s="4"/>
      <c r="AEV108" s="4"/>
      <c r="AEW108" s="4"/>
      <c r="AEX108" s="4"/>
      <c r="AEY108" s="4"/>
      <c r="AEZ108" s="4"/>
      <c r="AFA108" s="4"/>
      <c r="AFB108" s="4"/>
      <c r="AFC108" s="4"/>
      <c r="AFD108" s="4"/>
      <c r="AFE108" s="4"/>
      <c r="AFF108" s="4"/>
      <c r="AFG108" s="4"/>
      <c r="AFH108" s="4"/>
      <c r="AFI108" s="4"/>
      <c r="AFJ108" s="4"/>
      <c r="AFK108" s="4"/>
      <c r="AFL108" s="4"/>
      <c r="AFM108" s="4"/>
      <c r="AFN108" s="4"/>
      <c r="AFO108" s="4"/>
      <c r="AFP108" s="4"/>
      <c r="AFQ108" s="4"/>
      <c r="AFR108" s="4"/>
      <c r="AFS108" s="4"/>
      <c r="AFT108" s="4"/>
      <c r="AFU108" s="4"/>
      <c r="AFV108" s="4"/>
      <c r="AFW108" s="4"/>
      <c r="AFX108" s="4"/>
      <c r="AFY108" s="4"/>
      <c r="AFZ108" s="4"/>
      <c r="AGA108" s="4"/>
      <c r="AGB108" s="4"/>
      <c r="AGC108" s="4"/>
      <c r="AGD108" s="4"/>
      <c r="AGE108" s="4"/>
      <c r="AGF108" s="4"/>
      <c r="AGG108" s="4"/>
      <c r="AGH108" s="4"/>
      <c r="AGI108" s="4"/>
      <c r="AGJ108" s="4"/>
      <c r="AGK108" s="4"/>
      <c r="AGL108" s="4"/>
      <c r="AGM108" s="4"/>
      <c r="AGN108" s="4"/>
      <c r="AGO108" s="4"/>
      <c r="AGP108" s="4"/>
      <c r="AGQ108" s="4"/>
      <c r="AGR108" s="4"/>
      <c r="AGS108" s="4"/>
      <c r="AGT108" s="4"/>
      <c r="AGU108" s="4"/>
      <c r="AGV108" s="4"/>
      <c r="AGW108" s="4"/>
      <c r="AGX108" s="4"/>
      <c r="AGY108" s="4"/>
      <c r="AGZ108" s="4"/>
      <c r="AHA108" s="4"/>
      <c r="AHB108" s="4"/>
      <c r="AHC108" s="4"/>
      <c r="AHD108" s="4"/>
      <c r="AHE108" s="4"/>
      <c r="AHF108" s="4"/>
      <c r="AHG108" s="4"/>
      <c r="AHH108" s="4"/>
      <c r="AHI108" s="4"/>
      <c r="AHJ108" s="4"/>
      <c r="AHK108" s="4"/>
      <c r="AHL108" s="4"/>
      <c r="AHM108" s="4"/>
      <c r="AHN108" s="4"/>
      <c r="AHO108" s="4"/>
      <c r="AHP108" s="4"/>
      <c r="AHQ108" s="4"/>
      <c r="AHR108" s="4"/>
      <c r="AHS108" s="4"/>
      <c r="AHT108" s="4"/>
      <c r="AHU108" s="4"/>
      <c r="AHV108" s="4"/>
      <c r="AHW108" s="4"/>
      <c r="AHX108" s="4"/>
      <c r="AHY108" s="4"/>
      <c r="AHZ108" s="4"/>
      <c r="AIA108" s="4"/>
      <c r="AIB108" s="4"/>
      <c r="AIC108" s="4"/>
      <c r="AID108" s="4"/>
      <c r="AIE108" s="4"/>
      <c r="AIF108" s="4"/>
      <c r="AIG108" s="4"/>
      <c r="AIH108" s="4"/>
      <c r="AII108" s="4"/>
      <c r="AIJ108" s="4"/>
      <c r="AIK108" s="4"/>
      <c r="AIL108" s="4"/>
      <c r="AIM108" s="4"/>
      <c r="AIN108" s="4"/>
      <c r="AIO108" s="4"/>
      <c r="AIP108" s="4"/>
      <c r="AIQ108" s="4"/>
      <c r="AIR108" s="4"/>
      <c r="AIS108" s="4"/>
      <c r="AIT108" s="4"/>
      <c r="AIU108" s="4"/>
      <c r="AIV108" s="4"/>
      <c r="AIW108" s="4"/>
      <c r="AIX108" s="4"/>
      <c r="AIY108" s="4"/>
      <c r="AIZ108" s="4"/>
      <c r="AJA108" s="4"/>
      <c r="AJB108" s="4"/>
      <c r="AJC108" s="4"/>
      <c r="AJD108" s="4"/>
      <c r="AJE108" s="4"/>
      <c r="AJF108" s="4"/>
      <c r="AJG108" s="4"/>
      <c r="AJH108" s="4"/>
      <c r="AJI108" s="4"/>
      <c r="AJJ108" s="4"/>
      <c r="AJK108" s="4"/>
      <c r="AJL108" s="4"/>
      <c r="AJM108" s="4"/>
      <c r="AJN108" s="4"/>
      <c r="AJO108" s="4"/>
      <c r="AJP108" s="4"/>
      <c r="AJQ108" s="4"/>
      <c r="AJR108" s="4"/>
      <c r="AJS108" s="4"/>
      <c r="AJT108" s="4"/>
      <c r="AJU108" s="4"/>
      <c r="AJV108" s="4"/>
      <c r="AJW108" s="4"/>
      <c r="AJX108" s="4"/>
      <c r="AJY108" s="4"/>
      <c r="AJZ108" s="4"/>
      <c r="AKA108" s="4"/>
      <c r="AKB108" s="4"/>
      <c r="AKC108" s="4"/>
      <c r="AKD108" s="4"/>
      <c r="AKE108" s="4"/>
      <c r="AKF108" s="4"/>
      <c r="AKG108" s="4"/>
      <c r="AKH108" s="4"/>
      <c r="AKI108" s="4"/>
      <c r="AKJ108" s="4"/>
      <c r="AKK108" s="4"/>
      <c r="AKL108" s="4"/>
      <c r="AKM108" s="4"/>
      <c r="AKN108" s="4"/>
      <c r="AKO108" s="4"/>
      <c r="AKP108" s="4"/>
      <c r="AKQ108" s="4"/>
      <c r="AKR108" s="4"/>
      <c r="AKS108" s="4"/>
      <c r="AKT108" s="4"/>
      <c r="AKU108" s="4"/>
      <c r="AKV108" s="4"/>
      <c r="AKW108" s="4"/>
      <c r="AKX108" s="4"/>
      <c r="AKY108" s="4"/>
      <c r="AKZ108" s="4"/>
      <c r="ALA108" s="4"/>
      <c r="ALB108" s="4"/>
      <c r="ALC108" s="4"/>
      <c r="ALD108" s="4"/>
      <c r="ALE108" s="4"/>
      <c r="ALF108" s="4"/>
      <c r="ALG108" s="4"/>
      <c r="ALH108" s="4"/>
      <c r="ALI108" s="4"/>
      <c r="ALJ108" s="4"/>
      <c r="ALK108" s="4"/>
      <c r="ALL108" s="4"/>
      <c r="ALM108" s="4"/>
      <c r="ALN108" s="4"/>
      <c r="ALO108" s="4"/>
      <c r="ALP108" s="4"/>
      <c r="ALQ108" s="4"/>
      <c r="ALR108" s="4"/>
      <c r="ALS108" s="4"/>
      <c r="ALT108" s="4"/>
      <c r="ALU108" s="4"/>
      <c r="ALV108" s="4"/>
      <c r="ALW108" s="4"/>
      <c r="ALX108" s="4"/>
      <c r="ALY108" s="4"/>
      <c r="ALZ108" s="4"/>
      <c r="AMA108" s="4"/>
      <c r="AMB108" s="4"/>
      <c r="AMC108" s="4"/>
      <c r="AMD108" s="4"/>
      <c r="AME108" s="4"/>
      <c r="AMF108" s="4"/>
      <c r="AMG108" s="4"/>
      <c r="AMH108" s="4"/>
      <c r="AMI108" s="4"/>
      <c r="AMJ108" s="4"/>
      <c r="AMK108" s="4"/>
    </row>
    <row r="109" spans="1:1025" s="5" customFormat="1" x14ac:dyDescent="0.3">
      <c r="A109" s="4"/>
      <c r="B109" s="3"/>
      <c r="C109" s="4"/>
      <c r="D109" s="4"/>
      <c r="E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/>
      <c r="MI109" s="4"/>
      <c r="MJ109" s="4"/>
      <c r="MK109" s="4"/>
      <c r="ML109" s="4"/>
      <c r="MM109" s="4"/>
      <c r="MN109" s="4"/>
      <c r="MO109" s="4"/>
      <c r="MP109" s="4"/>
      <c r="MQ109" s="4"/>
      <c r="MR109" s="4"/>
      <c r="MS109" s="4"/>
      <c r="MT109" s="4"/>
      <c r="MU109" s="4"/>
      <c r="MV109" s="4"/>
      <c r="MW109" s="4"/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4"/>
      <c r="NQ109" s="4"/>
      <c r="NR109" s="4"/>
      <c r="NS109" s="4"/>
      <c r="NT109" s="4"/>
      <c r="NU109" s="4"/>
      <c r="NV109" s="4"/>
      <c r="NW109" s="4"/>
      <c r="NX109" s="4"/>
      <c r="NY109" s="4"/>
      <c r="NZ109" s="4"/>
      <c r="OA109" s="4"/>
      <c r="OB109" s="4"/>
      <c r="OC109" s="4"/>
      <c r="OD109" s="4"/>
      <c r="OE109" s="4"/>
      <c r="OF109" s="4"/>
      <c r="OG109" s="4"/>
      <c r="OH109" s="4"/>
      <c r="OI109" s="4"/>
      <c r="OJ109" s="4"/>
      <c r="OK109" s="4"/>
      <c r="OL109" s="4"/>
      <c r="OM109" s="4"/>
      <c r="ON109" s="4"/>
      <c r="OO109" s="4"/>
      <c r="OP109" s="4"/>
      <c r="OQ109" s="4"/>
      <c r="OR109" s="4"/>
      <c r="OS109" s="4"/>
      <c r="OT109" s="4"/>
      <c r="OU109" s="4"/>
      <c r="OV109" s="4"/>
      <c r="OW109" s="4"/>
      <c r="OX109" s="4"/>
      <c r="OY109" s="4"/>
      <c r="OZ109" s="4"/>
      <c r="PA109" s="4"/>
      <c r="PB109" s="4"/>
      <c r="PC109" s="4"/>
      <c r="PD109" s="4"/>
      <c r="PE109" s="4"/>
      <c r="PF109" s="4"/>
      <c r="PG109" s="4"/>
      <c r="PH109" s="4"/>
      <c r="PI109" s="4"/>
      <c r="PJ109" s="4"/>
      <c r="PK109" s="4"/>
      <c r="PL109" s="4"/>
      <c r="PM109" s="4"/>
      <c r="PN109" s="4"/>
      <c r="PO109" s="4"/>
      <c r="PP109" s="4"/>
      <c r="PQ109" s="4"/>
      <c r="PR109" s="4"/>
      <c r="PS109" s="4"/>
      <c r="PT109" s="4"/>
      <c r="PU109" s="4"/>
      <c r="PV109" s="4"/>
      <c r="PW109" s="4"/>
      <c r="PX109" s="4"/>
      <c r="PY109" s="4"/>
      <c r="PZ109" s="4"/>
      <c r="QA109" s="4"/>
      <c r="QB109" s="4"/>
      <c r="QC109" s="4"/>
      <c r="QD109" s="4"/>
      <c r="QE109" s="4"/>
      <c r="QF109" s="4"/>
      <c r="QG109" s="4"/>
      <c r="QH109" s="4"/>
      <c r="QI109" s="4"/>
      <c r="QJ109" s="4"/>
      <c r="QK109" s="4"/>
      <c r="QL109" s="4"/>
      <c r="QM109" s="4"/>
      <c r="QN109" s="4"/>
      <c r="QO109" s="4"/>
      <c r="QP109" s="4"/>
      <c r="QQ109" s="4"/>
      <c r="QR109" s="4"/>
      <c r="QS109" s="4"/>
      <c r="QT109" s="4"/>
      <c r="QU109" s="4"/>
      <c r="QV109" s="4"/>
      <c r="QW109" s="4"/>
      <c r="QX109" s="4"/>
      <c r="QY109" s="4"/>
      <c r="QZ109" s="4"/>
      <c r="RA109" s="4"/>
      <c r="RB109" s="4"/>
      <c r="RC109" s="4"/>
      <c r="RD109" s="4"/>
      <c r="RE109" s="4"/>
      <c r="RF109" s="4"/>
      <c r="RG109" s="4"/>
      <c r="RH109" s="4"/>
      <c r="RI109" s="4"/>
      <c r="RJ109" s="4"/>
      <c r="RK109" s="4"/>
      <c r="RL109" s="4"/>
      <c r="RM109" s="4"/>
      <c r="RN109" s="4"/>
      <c r="RO109" s="4"/>
      <c r="RP109" s="4"/>
      <c r="RQ109" s="4"/>
      <c r="RR109" s="4"/>
      <c r="RS109" s="4"/>
      <c r="RT109" s="4"/>
      <c r="RU109" s="4"/>
      <c r="RV109" s="4"/>
      <c r="RW109" s="4"/>
      <c r="RX109" s="4"/>
      <c r="RY109" s="4"/>
      <c r="RZ109" s="4"/>
      <c r="SA109" s="4"/>
      <c r="SB109" s="4"/>
      <c r="SC109" s="4"/>
      <c r="SD109" s="4"/>
      <c r="SE109" s="4"/>
      <c r="SF109" s="4"/>
      <c r="SG109" s="4"/>
      <c r="SH109" s="4"/>
      <c r="SI109" s="4"/>
      <c r="SJ109" s="4"/>
      <c r="SK109" s="4"/>
      <c r="SL109" s="4"/>
      <c r="SM109" s="4"/>
      <c r="SN109" s="4"/>
      <c r="SO109" s="4"/>
      <c r="SP109" s="4"/>
      <c r="SQ109" s="4"/>
      <c r="SR109" s="4"/>
      <c r="SS109" s="4"/>
      <c r="ST109" s="4"/>
      <c r="SU109" s="4"/>
      <c r="SV109" s="4"/>
      <c r="SW109" s="4"/>
      <c r="SX109" s="4"/>
      <c r="SY109" s="4"/>
      <c r="SZ109" s="4"/>
      <c r="TA109" s="4"/>
      <c r="TB109" s="4"/>
      <c r="TC109" s="4"/>
      <c r="TD109" s="4"/>
      <c r="TE109" s="4"/>
      <c r="TF109" s="4"/>
      <c r="TG109" s="4"/>
      <c r="TH109" s="4"/>
      <c r="TI109" s="4"/>
      <c r="TJ109" s="4"/>
      <c r="TK109" s="4"/>
      <c r="TL109" s="4"/>
      <c r="TM109" s="4"/>
      <c r="TN109" s="4"/>
      <c r="TO109" s="4"/>
      <c r="TP109" s="4"/>
      <c r="TQ109" s="4"/>
      <c r="TR109" s="4"/>
      <c r="TS109" s="4"/>
      <c r="TT109" s="4"/>
      <c r="TU109" s="4"/>
      <c r="TV109" s="4"/>
      <c r="TW109" s="4"/>
      <c r="TX109" s="4"/>
      <c r="TY109" s="4"/>
      <c r="TZ109" s="4"/>
      <c r="UA109" s="4"/>
      <c r="UB109" s="4"/>
      <c r="UC109" s="4"/>
      <c r="UD109" s="4"/>
      <c r="UE109" s="4"/>
      <c r="UF109" s="4"/>
      <c r="UG109" s="4"/>
      <c r="UH109" s="4"/>
      <c r="UI109" s="4"/>
      <c r="UJ109" s="4"/>
      <c r="UK109" s="4"/>
      <c r="UL109" s="4"/>
      <c r="UM109" s="4"/>
      <c r="UN109" s="4"/>
      <c r="UO109" s="4"/>
      <c r="UP109" s="4"/>
      <c r="UQ109" s="4"/>
      <c r="UR109" s="4"/>
      <c r="US109" s="4"/>
      <c r="UT109" s="4"/>
      <c r="UU109" s="4"/>
      <c r="UV109" s="4"/>
      <c r="UW109" s="4"/>
      <c r="UX109" s="4"/>
      <c r="UY109" s="4"/>
      <c r="UZ109" s="4"/>
      <c r="VA109" s="4"/>
      <c r="VB109" s="4"/>
      <c r="VC109" s="4"/>
      <c r="VD109" s="4"/>
      <c r="VE109" s="4"/>
      <c r="VF109" s="4"/>
      <c r="VG109" s="4"/>
      <c r="VH109" s="4"/>
      <c r="VI109" s="4"/>
      <c r="VJ109" s="4"/>
      <c r="VK109" s="4"/>
      <c r="VL109" s="4"/>
      <c r="VM109" s="4"/>
      <c r="VN109" s="4"/>
      <c r="VO109" s="4"/>
      <c r="VP109" s="4"/>
      <c r="VQ109" s="4"/>
      <c r="VR109" s="4"/>
      <c r="VS109" s="4"/>
      <c r="VT109" s="4"/>
      <c r="VU109" s="4"/>
      <c r="VV109" s="4"/>
      <c r="VW109" s="4"/>
      <c r="VX109" s="4"/>
      <c r="VY109" s="4"/>
      <c r="VZ109" s="4"/>
      <c r="WA109" s="4"/>
      <c r="WB109" s="4"/>
      <c r="WC109" s="4"/>
      <c r="WD109" s="4"/>
      <c r="WE109" s="4"/>
      <c r="WF109" s="4"/>
      <c r="WG109" s="4"/>
      <c r="WH109" s="4"/>
      <c r="WI109" s="4"/>
      <c r="WJ109" s="4"/>
      <c r="WK109" s="4"/>
      <c r="WL109" s="4"/>
      <c r="WM109" s="4"/>
      <c r="WN109" s="4"/>
      <c r="WO109" s="4"/>
      <c r="WP109" s="4"/>
      <c r="WQ109" s="4"/>
      <c r="WR109" s="4"/>
      <c r="WS109" s="4"/>
      <c r="WT109" s="4"/>
      <c r="WU109" s="4"/>
      <c r="WV109" s="4"/>
      <c r="WW109" s="4"/>
      <c r="WX109" s="4"/>
      <c r="WY109" s="4"/>
      <c r="WZ109" s="4"/>
      <c r="XA109" s="4"/>
      <c r="XB109" s="4"/>
      <c r="XC109" s="4"/>
      <c r="XD109" s="4"/>
      <c r="XE109" s="4"/>
      <c r="XF109" s="4"/>
      <c r="XG109" s="4"/>
      <c r="XH109" s="4"/>
      <c r="XI109" s="4"/>
      <c r="XJ109" s="4"/>
      <c r="XK109" s="4"/>
      <c r="XL109" s="4"/>
      <c r="XM109" s="4"/>
      <c r="XN109" s="4"/>
      <c r="XO109" s="4"/>
      <c r="XP109" s="4"/>
      <c r="XQ109" s="4"/>
      <c r="XR109" s="4"/>
      <c r="XS109" s="4"/>
      <c r="XT109" s="4"/>
      <c r="XU109" s="4"/>
      <c r="XV109" s="4"/>
      <c r="XW109" s="4"/>
      <c r="XX109" s="4"/>
      <c r="XY109" s="4"/>
      <c r="XZ109" s="4"/>
      <c r="YA109" s="4"/>
      <c r="YB109" s="4"/>
      <c r="YC109" s="4"/>
      <c r="YD109" s="4"/>
      <c r="YE109" s="4"/>
      <c r="YF109" s="4"/>
      <c r="YG109" s="4"/>
      <c r="YH109" s="4"/>
      <c r="YI109" s="4"/>
      <c r="YJ109" s="4"/>
      <c r="YK109" s="4"/>
      <c r="YL109" s="4"/>
      <c r="YM109" s="4"/>
      <c r="YN109" s="4"/>
      <c r="YO109" s="4"/>
      <c r="YP109" s="4"/>
      <c r="YQ109" s="4"/>
      <c r="YR109" s="4"/>
      <c r="YS109" s="4"/>
      <c r="YT109" s="4"/>
      <c r="YU109" s="4"/>
      <c r="YV109" s="4"/>
      <c r="YW109" s="4"/>
      <c r="YX109" s="4"/>
      <c r="YY109" s="4"/>
      <c r="YZ109" s="4"/>
      <c r="ZA109" s="4"/>
      <c r="ZB109" s="4"/>
      <c r="ZC109" s="4"/>
      <c r="ZD109" s="4"/>
      <c r="ZE109" s="4"/>
      <c r="ZF109" s="4"/>
      <c r="ZG109" s="4"/>
      <c r="ZH109" s="4"/>
      <c r="ZI109" s="4"/>
      <c r="ZJ109" s="4"/>
      <c r="ZK109" s="4"/>
      <c r="ZL109" s="4"/>
      <c r="ZM109" s="4"/>
      <c r="ZN109" s="4"/>
      <c r="ZO109" s="4"/>
      <c r="ZP109" s="4"/>
      <c r="ZQ109" s="4"/>
      <c r="ZR109" s="4"/>
      <c r="ZS109" s="4"/>
      <c r="ZT109" s="4"/>
      <c r="ZU109" s="4"/>
      <c r="ZV109" s="4"/>
      <c r="ZW109" s="4"/>
      <c r="ZX109" s="4"/>
      <c r="ZY109" s="4"/>
      <c r="ZZ109" s="4"/>
      <c r="AAA109" s="4"/>
      <c r="AAB109" s="4"/>
      <c r="AAC109" s="4"/>
      <c r="AAD109" s="4"/>
      <c r="AAE109" s="4"/>
      <c r="AAF109" s="4"/>
      <c r="AAG109" s="4"/>
      <c r="AAH109" s="4"/>
      <c r="AAI109" s="4"/>
      <c r="AAJ109" s="4"/>
      <c r="AAK109" s="4"/>
      <c r="AAL109" s="4"/>
      <c r="AAM109" s="4"/>
      <c r="AAN109" s="4"/>
      <c r="AAO109" s="4"/>
      <c r="AAP109" s="4"/>
      <c r="AAQ109" s="4"/>
      <c r="AAR109" s="4"/>
      <c r="AAS109" s="4"/>
      <c r="AAT109" s="4"/>
      <c r="AAU109" s="4"/>
      <c r="AAV109" s="4"/>
      <c r="AAW109" s="4"/>
      <c r="AAX109" s="4"/>
      <c r="AAY109" s="4"/>
      <c r="AAZ109" s="4"/>
      <c r="ABA109" s="4"/>
      <c r="ABB109" s="4"/>
      <c r="ABC109" s="4"/>
      <c r="ABD109" s="4"/>
      <c r="ABE109" s="4"/>
      <c r="ABF109" s="4"/>
      <c r="ABG109" s="4"/>
      <c r="ABH109" s="4"/>
      <c r="ABI109" s="4"/>
      <c r="ABJ109" s="4"/>
      <c r="ABK109" s="4"/>
      <c r="ABL109" s="4"/>
      <c r="ABM109" s="4"/>
      <c r="ABN109" s="4"/>
      <c r="ABO109" s="4"/>
      <c r="ABP109" s="4"/>
      <c r="ABQ109" s="4"/>
      <c r="ABR109" s="4"/>
      <c r="ABS109" s="4"/>
      <c r="ABT109" s="4"/>
      <c r="ABU109" s="4"/>
      <c r="ABV109" s="4"/>
      <c r="ABW109" s="4"/>
      <c r="ABX109" s="4"/>
      <c r="ABY109" s="4"/>
      <c r="ABZ109" s="4"/>
      <c r="ACA109" s="4"/>
      <c r="ACB109" s="4"/>
      <c r="ACC109" s="4"/>
      <c r="ACD109" s="4"/>
      <c r="ACE109" s="4"/>
      <c r="ACF109" s="4"/>
      <c r="ACG109" s="4"/>
      <c r="ACH109" s="4"/>
      <c r="ACI109" s="4"/>
      <c r="ACJ109" s="4"/>
      <c r="ACK109" s="4"/>
      <c r="ACL109" s="4"/>
      <c r="ACM109" s="4"/>
      <c r="ACN109" s="4"/>
      <c r="ACO109" s="4"/>
      <c r="ACP109" s="4"/>
      <c r="ACQ109" s="4"/>
      <c r="ACR109" s="4"/>
      <c r="ACS109" s="4"/>
      <c r="ACT109" s="4"/>
      <c r="ACU109" s="4"/>
      <c r="ACV109" s="4"/>
      <c r="ACW109" s="4"/>
      <c r="ACX109" s="4"/>
      <c r="ACY109" s="4"/>
      <c r="ACZ109" s="4"/>
      <c r="ADA109" s="4"/>
      <c r="ADB109" s="4"/>
      <c r="ADC109" s="4"/>
      <c r="ADD109" s="4"/>
      <c r="ADE109" s="4"/>
      <c r="ADF109" s="4"/>
      <c r="ADG109" s="4"/>
      <c r="ADH109" s="4"/>
      <c r="ADI109" s="4"/>
      <c r="ADJ109" s="4"/>
      <c r="ADK109" s="4"/>
      <c r="ADL109" s="4"/>
      <c r="ADM109" s="4"/>
      <c r="ADN109" s="4"/>
      <c r="ADO109" s="4"/>
      <c r="ADP109" s="4"/>
      <c r="ADQ109" s="4"/>
      <c r="ADR109" s="4"/>
      <c r="ADS109" s="4"/>
      <c r="ADT109" s="4"/>
      <c r="ADU109" s="4"/>
      <c r="ADV109" s="4"/>
      <c r="ADW109" s="4"/>
      <c r="ADX109" s="4"/>
      <c r="ADY109" s="4"/>
      <c r="ADZ109" s="4"/>
      <c r="AEA109" s="4"/>
      <c r="AEB109" s="4"/>
      <c r="AEC109" s="4"/>
      <c r="AED109" s="4"/>
      <c r="AEE109" s="4"/>
      <c r="AEF109" s="4"/>
      <c r="AEG109" s="4"/>
      <c r="AEH109" s="4"/>
      <c r="AEI109" s="4"/>
      <c r="AEJ109" s="4"/>
      <c r="AEK109" s="4"/>
      <c r="AEL109" s="4"/>
      <c r="AEM109" s="4"/>
      <c r="AEN109" s="4"/>
      <c r="AEO109" s="4"/>
      <c r="AEP109" s="4"/>
      <c r="AEQ109" s="4"/>
      <c r="AER109" s="4"/>
      <c r="AES109" s="4"/>
      <c r="AET109" s="4"/>
      <c r="AEU109" s="4"/>
      <c r="AEV109" s="4"/>
      <c r="AEW109" s="4"/>
      <c r="AEX109" s="4"/>
      <c r="AEY109" s="4"/>
      <c r="AEZ109" s="4"/>
      <c r="AFA109" s="4"/>
      <c r="AFB109" s="4"/>
      <c r="AFC109" s="4"/>
      <c r="AFD109" s="4"/>
      <c r="AFE109" s="4"/>
      <c r="AFF109" s="4"/>
      <c r="AFG109" s="4"/>
      <c r="AFH109" s="4"/>
      <c r="AFI109" s="4"/>
      <c r="AFJ109" s="4"/>
      <c r="AFK109" s="4"/>
      <c r="AFL109" s="4"/>
      <c r="AFM109" s="4"/>
      <c r="AFN109" s="4"/>
      <c r="AFO109" s="4"/>
      <c r="AFP109" s="4"/>
      <c r="AFQ109" s="4"/>
      <c r="AFR109" s="4"/>
      <c r="AFS109" s="4"/>
      <c r="AFT109" s="4"/>
      <c r="AFU109" s="4"/>
      <c r="AFV109" s="4"/>
      <c r="AFW109" s="4"/>
      <c r="AFX109" s="4"/>
      <c r="AFY109" s="4"/>
      <c r="AFZ109" s="4"/>
      <c r="AGA109" s="4"/>
      <c r="AGB109" s="4"/>
      <c r="AGC109" s="4"/>
      <c r="AGD109" s="4"/>
      <c r="AGE109" s="4"/>
      <c r="AGF109" s="4"/>
      <c r="AGG109" s="4"/>
      <c r="AGH109" s="4"/>
      <c r="AGI109" s="4"/>
      <c r="AGJ109" s="4"/>
      <c r="AGK109" s="4"/>
      <c r="AGL109" s="4"/>
      <c r="AGM109" s="4"/>
      <c r="AGN109" s="4"/>
      <c r="AGO109" s="4"/>
      <c r="AGP109" s="4"/>
      <c r="AGQ109" s="4"/>
      <c r="AGR109" s="4"/>
      <c r="AGS109" s="4"/>
      <c r="AGT109" s="4"/>
      <c r="AGU109" s="4"/>
      <c r="AGV109" s="4"/>
      <c r="AGW109" s="4"/>
      <c r="AGX109" s="4"/>
      <c r="AGY109" s="4"/>
      <c r="AGZ109" s="4"/>
      <c r="AHA109" s="4"/>
      <c r="AHB109" s="4"/>
      <c r="AHC109" s="4"/>
      <c r="AHD109" s="4"/>
      <c r="AHE109" s="4"/>
      <c r="AHF109" s="4"/>
      <c r="AHG109" s="4"/>
      <c r="AHH109" s="4"/>
      <c r="AHI109" s="4"/>
      <c r="AHJ109" s="4"/>
      <c r="AHK109" s="4"/>
      <c r="AHL109" s="4"/>
      <c r="AHM109" s="4"/>
      <c r="AHN109" s="4"/>
      <c r="AHO109" s="4"/>
      <c r="AHP109" s="4"/>
      <c r="AHQ109" s="4"/>
      <c r="AHR109" s="4"/>
      <c r="AHS109" s="4"/>
      <c r="AHT109" s="4"/>
      <c r="AHU109" s="4"/>
      <c r="AHV109" s="4"/>
      <c r="AHW109" s="4"/>
      <c r="AHX109" s="4"/>
      <c r="AHY109" s="4"/>
      <c r="AHZ109" s="4"/>
      <c r="AIA109" s="4"/>
      <c r="AIB109" s="4"/>
      <c r="AIC109" s="4"/>
      <c r="AID109" s="4"/>
      <c r="AIE109" s="4"/>
      <c r="AIF109" s="4"/>
      <c r="AIG109" s="4"/>
      <c r="AIH109" s="4"/>
      <c r="AII109" s="4"/>
      <c r="AIJ109" s="4"/>
      <c r="AIK109" s="4"/>
      <c r="AIL109" s="4"/>
      <c r="AIM109" s="4"/>
      <c r="AIN109" s="4"/>
      <c r="AIO109" s="4"/>
      <c r="AIP109" s="4"/>
      <c r="AIQ109" s="4"/>
      <c r="AIR109" s="4"/>
      <c r="AIS109" s="4"/>
      <c r="AIT109" s="4"/>
      <c r="AIU109" s="4"/>
      <c r="AIV109" s="4"/>
      <c r="AIW109" s="4"/>
      <c r="AIX109" s="4"/>
      <c r="AIY109" s="4"/>
      <c r="AIZ109" s="4"/>
      <c r="AJA109" s="4"/>
      <c r="AJB109" s="4"/>
      <c r="AJC109" s="4"/>
      <c r="AJD109" s="4"/>
      <c r="AJE109" s="4"/>
      <c r="AJF109" s="4"/>
      <c r="AJG109" s="4"/>
      <c r="AJH109" s="4"/>
      <c r="AJI109" s="4"/>
      <c r="AJJ109" s="4"/>
      <c r="AJK109" s="4"/>
      <c r="AJL109" s="4"/>
      <c r="AJM109" s="4"/>
      <c r="AJN109" s="4"/>
      <c r="AJO109" s="4"/>
      <c r="AJP109" s="4"/>
      <c r="AJQ109" s="4"/>
      <c r="AJR109" s="4"/>
      <c r="AJS109" s="4"/>
      <c r="AJT109" s="4"/>
      <c r="AJU109" s="4"/>
      <c r="AJV109" s="4"/>
      <c r="AJW109" s="4"/>
      <c r="AJX109" s="4"/>
      <c r="AJY109" s="4"/>
      <c r="AJZ109" s="4"/>
      <c r="AKA109" s="4"/>
      <c r="AKB109" s="4"/>
      <c r="AKC109" s="4"/>
      <c r="AKD109" s="4"/>
      <c r="AKE109" s="4"/>
      <c r="AKF109" s="4"/>
      <c r="AKG109" s="4"/>
      <c r="AKH109" s="4"/>
      <c r="AKI109" s="4"/>
      <c r="AKJ109" s="4"/>
      <c r="AKK109" s="4"/>
      <c r="AKL109" s="4"/>
      <c r="AKM109" s="4"/>
      <c r="AKN109" s="4"/>
      <c r="AKO109" s="4"/>
      <c r="AKP109" s="4"/>
      <c r="AKQ109" s="4"/>
      <c r="AKR109" s="4"/>
      <c r="AKS109" s="4"/>
      <c r="AKT109" s="4"/>
      <c r="AKU109" s="4"/>
      <c r="AKV109" s="4"/>
      <c r="AKW109" s="4"/>
      <c r="AKX109" s="4"/>
      <c r="AKY109" s="4"/>
      <c r="AKZ109" s="4"/>
      <c r="ALA109" s="4"/>
      <c r="ALB109" s="4"/>
      <c r="ALC109" s="4"/>
      <c r="ALD109" s="4"/>
      <c r="ALE109" s="4"/>
      <c r="ALF109" s="4"/>
      <c r="ALG109" s="4"/>
      <c r="ALH109" s="4"/>
      <c r="ALI109" s="4"/>
      <c r="ALJ109" s="4"/>
      <c r="ALK109" s="4"/>
      <c r="ALL109" s="4"/>
      <c r="ALM109" s="4"/>
      <c r="ALN109" s="4"/>
      <c r="ALO109" s="4"/>
      <c r="ALP109" s="4"/>
      <c r="ALQ109" s="4"/>
      <c r="ALR109" s="4"/>
      <c r="ALS109" s="4"/>
      <c r="ALT109" s="4"/>
      <c r="ALU109" s="4"/>
      <c r="ALV109" s="4"/>
      <c r="ALW109" s="4"/>
      <c r="ALX109" s="4"/>
      <c r="ALY109" s="4"/>
      <c r="ALZ109" s="4"/>
      <c r="AMA109" s="4"/>
      <c r="AMB109" s="4"/>
      <c r="AMC109" s="4"/>
      <c r="AMD109" s="4"/>
      <c r="AME109" s="4"/>
      <c r="AMF109" s="4"/>
      <c r="AMG109" s="4"/>
      <c r="AMH109" s="4"/>
      <c r="AMI109" s="4"/>
      <c r="AMJ109" s="4"/>
      <c r="AMK109" s="4"/>
    </row>
    <row r="110" spans="1:1025" s="5" customFormat="1" x14ac:dyDescent="0.3">
      <c r="A110" s="4"/>
      <c r="B110" s="3"/>
      <c r="C110" s="4"/>
      <c r="D110" s="4"/>
      <c r="E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  <c r="JQ110" s="4"/>
      <c r="JR110" s="4"/>
      <c r="JS110" s="4"/>
      <c r="JT110" s="4"/>
      <c r="JU110" s="4"/>
      <c r="JV110" s="4"/>
      <c r="JW110" s="4"/>
      <c r="JX110" s="4"/>
      <c r="JY110" s="4"/>
      <c r="JZ110" s="4"/>
      <c r="KA110" s="4"/>
      <c r="KB110" s="4"/>
      <c r="KC110" s="4"/>
      <c r="KD110" s="4"/>
      <c r="KE110" s="4"/>
      <c r="KF110" s="4"/>
      <c r="KG110" s="4"/>
      <c r="KH110" s="4"/>
      <c r="KI110" s="4"/>
      <c r="KJ110" s="4"/>
      <c r="KK110" s="4"/>
      <c r="KL110" s="4"/>
      <c r="KM110" s="4"/>
      <c r="KN110" s="4"/>
      <c r="KO110" s="4"/>
      <c r="KP110" s="4"/>
      <c r="KQ110" s="4"/>
      <c r="KR110" s="4"/>
      <c r="KS110" s="4"/>
      <c r="KT110" s="4"/>
      <c r="KU110" s="4"/>
      <c r="KV110" s="4"/>
      <c r="KW110" s="4"/>
      <c r="KX110" s="4"/>
      <c r="KY110" s="4"/>
      <c r="KZ110" s="4"/>
      <c r="LA110" s="4"/>
      <c r="LB110" s="4"/>
      <c r="LC110" s="4"/>
      <c r="LD110" s="4"/>
      <c r="LE110" s="4"/>
      <c r="LF110" s="4"/>
      <c r="LG110" s="4"/>
      <c r="LH110" s="4"/>
      <c r="LI110" s="4"/>
      <c r="LJ110" s="4"/>
      <c r="LK110" s="4"/>
      <c r="LL110" s="4"/>
      <c r="LM110" s="4"/>
      <c r="LN110" s="4"/>
      <c r="LO110" s="4"/>
      <c r="LP110" s="4"/>
      <c r="LQ110" s="4"/>
      <c r="LR110" s="4"/>
      <c r="LS110" s="4"/>
      <c r="LT110" s="4"/>
      <c r="LU110" s="4"/>
      <c r="LV110" s="4"/>
      <c r="LW110" s="4"/>
      <c r="LX110" s="4"/>
      <c r="LY110" s="4"/>
      <c r="LZ110" s="4"/>
      <c r="MA110" s="4"/>
      <c r="MB110" s="4"/>
      <c r="MC110" s="4"/>
      <c r="MD110" s="4"/>
      <c r="ME110" s="4"/>
      <c r="MF110" s="4"/>
      <c r="MG110" s="4"/>
      <c r="MH110" s="4"/>
      <c r="MI110" s="4"/>
      <c r="MJ110" s="4"/>
      <c r="MK110" s="4"/>
      <c r="ML110" s="4"/>
      <c r="MM110" s="4"/>
      <c r="MN110" s="4"/>
      <c r="MO110" s="4"/>
      <c r="MP110" s="4"/>
      <c r="MQ110" s="4"/>
      <c r="MR110" s="4"/>
      <c r="MS110" s="4"/>
      <c r="MT110" s="4"/>
      <c r="MU110" s="4"/>
      <c r="MV110" s="4"/>
      <c r="MW110" s="4"/>
      <c r="MX110" s="4"/>
      <c r="MY110" s="4"/>
      <c r="MZ110" s="4"/>
      <c r="NA110" s="4"/>
      <c r="NB110" s="4"/>
      <c r="NC110" s="4"/>
      <c r="ND110" s="4"/>
      <c r="NE110" s="4"/>
      <c r="NF110" s="4"/>
      <c r="NG110" s="4"/>
      <c r="NH110" s="4"/>
      <c r="NI110" s="4"/>
      <c r="NJ110" s="4"/>
      <c r="NK110" s="4"/>
      <c r="NL110" s="4"/>
      <c r="NM110" s="4"/>
      <c r="NN110" s="4"/>
      <c r="NO110" s="4"/>
      <c r="NP110" s="4"/>
      <c r="NQ110" s="4"/>
      <c r="NR110" s="4"/>
      <c r="NS110" s="4"/>
      <c r="NT110" s="4"/>
      <c r="NU110" s="4"/>
      <c r="NV110" s="4"/>
      <c r="NW110" s="4"/>
      <c r="NX110" s="4"/>
      <c r="NY110" s="4"/>
      <c r="NZ110" s="4"/>
      <c r="OA110" s="4"/>
      <c r="OB110" s="4"/>
      <c r="OC110" s="4"/>
      <c r="OD110" s="4"/>
      <c r="OE110" s="4"/>
      <c r="OF110" s="4"/>
      <c r="OG110" s="4"/>
      <c r="OH110" s="4"/>
      <c r="OI110" s="4"/>
      <c r="OJ110" s="4"/>
      <c r="OK110" s="4"/>
      <c r="OL110" s="4"/>
      <c r="OM110" s="4"/>
      <c r="ON110" s="4"/>
      <c r="OO110" s="4"/>
      <c r="OP110" s="4"/>
      <c r="OQ110" s="4"/>
      <c r="OR110" s="4"/>
      <c r="OS110" s="4"/>
      <c r="OT110" s="4"/>
      <c r="OU110" s="4"/>
      <c r="OV110" s="4"/>
      <c r="OW110" s="4"/>
      <c r="OX110" s="4"/>
      <c r="OY110" s="4"/>
      <c r="OZ110" s="4"/>
      <c r="PA110" s="4"/>
      <c r="PB110" s="4"/>
      <c r="PC110" s="4"/>
      <c r="PD110" s="4"/>
      <c r="PE110" s="4"/>
      <c r="PF110" s="4"/>
      <c r="PG110" s="4"/>
      <c r="PH110" s="4"/>
      <c r="PI110" s="4"/>
      <c r="PJ110" s="4"/>
      <c r="PK110" s="4"/>
      <c r="PL110" s="4"/>
      <c r="PM110" s="4"/>
      <c r="PN110" s="4"/>
      <c r="PO110" s="4"/>
      <c r="PP110" s="4"/>
      <c r="PQ110" s="4"/>
      <c r="PR110" s="4"/>
      <c r="PS110" s="4"/>
      <c r="PT110" s="4"/>
      <c r="PU110" s="4"/>
      <c r="PV110" s="4"/>
      <c r="PW110" s="4"/>
      <c r="PX110" s="4"/>
      <c r="PY110" s="4"/>
      <c r="PZ110" s="4"/>
      <c r="QA110" s="4"/>
      <c r="QB110" s="4"/>
      <c r="QC110" s="4"/>
      <c r="QD110" s="4"/>
      <c r="QE110" s="4"/>
      <c r="QF110" s="4"/>
      <c r="QG110" s="4"/>
      <c r="QH110" s="4"/>
      <c r="QI110" s="4"/>
      <c r="QJ110" s="4"/>
      <c r="QK110" s="4"/>
      <c r="QL110" s="4"/>
      <c r="QM110" s="4"/>
      <c r="QN110" s="4"/>
      <c r="QO110" s="4"/>
      <c r="QP110" s="4"/>
      <c r="QQ110" s="4"/>
      <c r="QR110" s="4"/>
      <c r="QS110" s="4"/>
      <c r="QT110" s="4"/>
      <c r="QU110" s="4"/>
      <c r="QV110" s="4"/>
      <c r="QW110" s="4"/>
      <c r="QX110" s="4"/>
      <c r="QY110" s="4"/>
      <c r="QZ110" s="4"/>
      <c r="RA110" s="4"/>
      <c r="RB110" s="4"/>
      <c r="RC110" s="4"/>
      <c r="RD110" s="4"/>
      <c r="RE110" s="4"/>
      <c r="RF110" s="4"/>
      <c r="RG110" s="4"/>
      <c r="RH110" s="4"/>
      <c r="RI110" s="4"/>
      <c r="RJ110" s="4"/>
      <c r="RK110" s="4"/>
      <c r="RL110" s="4"/>
      <c r="RM110" s="4"/>
      <c r="RN110" s="4"/>
      <c r="RO110" s="4"/>
      <c r="RP110" s="4"/>
      <c r="RQ110" s="4"/>
      <c r="RR110" s="4"/>
      <c r="RS110" s="4"/>
      <c r="RT110" s="4"/>
      <c r="RU110" s="4"/>
      <c r="RV110" s="4"/>
      <c r="RW110" s="4"/>
      <c r="RX110" s="4"/>
      <c r="RY110" s="4"/>
      <c r="RZ110" s="4"/>
      <c r="SA110" s="4"/>
      <c r="SB110" s="4"/>
      <c r="SC110" s="4"/>
      <c r="SD110" s="4"/>
      <c r="SE110" s="4"/>
      <c r="SF110" s="4"/>
      <c r="SG110" s="4"/>
      <c r="SH110" s="4"/>
      <c r="SI110" s="4"/>
      <c r="SJ110" s="4"/>
      <c r="SK110" s="4"/>
      <c r="SL110" s="4"/>
      <c r="SM110" s="4"/>
      <c r="SN110" s="4"/>
      <c r="SO110" s="4"/>
      <c r="SP110" s="4"/>
      <c r="SQ110" s="4"/>
      <c r="SR110" s="4"/>
      <c r="SS110" s="4"/>
      <c r="ST110" s="4"/>
      <c r="SU110" s="4"/>
      <c r="SV110" s="4"/>
      <c r="SW110" s="4"/>
      <c r="SX110" s="4"/>
      <c r="SY110" s="4"/>
      <c r="SZ110" s="4"/>
      <c r="TA110" s="4"/>
      <c r="TB110" s="4"/>
      <c r="TC110" s="4"/>
      <c r="TD110" s="4"/>
      <c r="TE110" s="4"/>
      <c r="TF110" s="4"/>
      <c r="TG110" s="4"/>
      <c r="TH110" s="4"/>
      <c r="TI110" s="4"/>
      <c r="TJ110" s="4"/>
      <c r="TK110" s="4"/>
      <c r="TL110" s="4"/>
      <c r="TM110" s="4"/>
      <c r="TN110" s="4"/>
      <c r="TO110" s="4"/>
      <c r="TP110" s="4"/>
      <c r="TQ110" s="4"/>
      <c r="TR110" s="4"/>
      <c r="TS110" s="4"/>
      <c r="TT110" s="4"/>
      <c r="TU110" s="4"/>
      <c r="TV110" s="4"/>
      <c r="TW110" s="4"/>
      <c r="TX110" s="4"/>
      <c r="TY110" s="4"/>
      <c r="TZ110" s="4"/>
      <c r="UA110" s="4"/>
      <c r="UB110" s="4"/>
      <c r="UC110" s="4"/>
      <c r="UD110" s="4"/>
      <c r="UE110" s="4"/>
      <c r="UF110" s="4"/>
      <c r="UG110" s="4"/>
      <c r="UH110" s="4"/>
      <c r="UI110" s="4"/>
      <c r="UJ110" s="4"/>
      <c r="UK110" s="4"/>
      <c r="UL110" s="4"/>
      <c r="UM110" s="4"/>
      <c r="UN110" s="4"/>
      <c r="UO110" s="4"/>
      <c r="UP110" s="4"/>
      <c r="UQ110" s="4"/>
      <c r="UR110" s="4"/>
      <c r="US110" s="4"/>
      <c r="UT110" s="4"/>
      <c r="UU110" s="4"/>
      <c r="UV110" s="4"/>
      <c r="UW110" s="4"/>
      <c r="UX110" s="4"/>
      <c r="UY110" s="4"/>
      <c r="UZ110" s="4"/>
      <c r="VA110" s="4"/>
      <c r="VB110" s="4"/>
      <c r="VC110" s="4"/>
      <c r="VD110" s="4"/>
      <c r="VE110" s="4"/>
      <c r="VF110" s="4"/>
      <c r="VG110" s="4"/>
      <c r="VH110" s="4"/>
      <c r="VI110" s="4"/>
      <c r="VJ110" s="4"/>
      <c r="VK110" s="4"/>
      <c r="VL110" s="4"/>
      <c r="VM110" s="4"/>
      <c r="VN110" s="4"/>
      <c r="VO110" s="4"/>
      <c r="VP110" s="4"/>
      <c r="VQ110" s="4"/>
      <c r="VR110" s="4"/>
      <c r="VS110" s="4"/>
      <c r="VT110" s="4"/>
      <c r="VU110" s="4"/>
      <c r="VV110" s="4"/>
      <c r="VW110" s="4"/>
      <c r="VX110" s="4"/>
      <c r="VY110" s="4"/>
      <c r="VZ110" s="4"/>
      <c r="WA110" s="4"/>
      <c r="WB110" s="4"/>
      <c r="WC110" s="4"/>
      <c r="WD110" s="4"/>
      <c r="WE110" s="4"/>
      <c r="WF110" s="4"/>
      <c r="WG110" s="4"/>
      <c r="WH110" s="4"/>
      <c r="WI110" s="4"/>
      <c r="WJ110" s="4"/>
      <c r="WK110" s="4"/>
      <c r="WL110" s="4"/>
      <c r="WM110" s="4"/>
      <c r="WN110" s="4"/>
      <c r="WO110" s="4"/>
      <c r="WP110" s="4"/>
      <c r="WQ110" s="4"/>
      <c r="WR110" s="4"/>
      <c r="WS110" s="4"/>
      <c r="WT110" s="4"/>
      <c r="WU110" s="4"/>
      <c r="WV110" s="4"/>
      <c r="WW110" s="4"/>
      <c r="WX110" s="4"/>
      <c r="WY110" s="4"/>
      <c r="WZ110" s="4"/>
      <c r="XA110" s="4"/>
      <c r="XB110" s="4"/>
      <c r="XC110" s="4"/>
      <c r="XD110" s="4"/>
      <c r="XE110" s="4"/>
      <c r="XF110" s="4"/>
      <c r="XG110" s="4"/>
      <c r="XH110" s="4"/>
      <c r="XI110" s="4"/>
      <c r="XJ110" s="4"/>
      <c r="XK110" s="4"/>
      <c r="XL110" s="4"/>
      <c r="XM110" s="4"/>
      <c r="XN110" s="4"/>
      <c r="XO110" s="4"/>
      <c r="XP110" s="4"/>
      <c r="XQ110" s="4"/>
      <c r="XR110" s="4"/>
      <c r="XS110" s="4"/>
      <c r="XT110" s="4"/>
      <c r="XU110" s="4"/>
      <c r="XV110" s="4"/>
      <c r="XW110" s="4"/>
      <c r="XX110" s="4"/>
      <c r="XY110" s="4"/>
      <c r="XZ110" s="4"/>
      <c r="YA110" s="4"/>
      <c r="YB110" s="4"/>
      <c r="YC110" s="4"/>
      <c r="YD110" s="4"/>
      <c r="YE110" s="4"/>
      <c r="YF110" s="4"/>
      <c r="YG110" s="4"/>
      <c r="YH110" s="4"/>
      <c r="YI110" s="4"/>
      <c r="YJ110" s="4"/>
      <c r="YK110" s="4"/>
      <c r="YL110" s="4"/>
      <c r="YM110" s="4"/>
      <c r="YN110" s="4"/>
      <c r="YO110" s="4"/>
      <c r="YP110" s="4"/>
      <c r="YQ110" s="4"/>
      <c r="YR110" s="4"/>
      <c r="YS110" s="4"/>
      <c r="YT110" s="4"/>
      <c r="YU110" s="4"/>
      <c r="YV110" s="4"/>
      <c r="YW110" s="4"/>
      <c r="YX110" s="4"/>
      <c r="YY110" s="4"/>
      <c r="YZ110" s="4"/>
      <c r="ZA110" s="4"/>
      <c r="ZB110" s="4"/>
      <c r="ZC110" s="4"/>
      <c r="ZD110" s="4"/>
      <c r="ZE110" s="4"/>
      <c r="ZF110" s="4"/>
      <c r="ZG110" s="4"/>
      <c r="ZH110" s="4"/>
      <c r="ZI110" s="4"/>
      <c r="ZJ110" s="4"/>
      <c r="ZK110" s="4"/>
      <c r="ZL110" s="4"/>
      <c r="ZM110" s="4"/>
      <c r="ZN110" s="4"/>
      <c r="ZO110" s="4"/>
      <c r="ZP110" s="4"/>
      <c r="ZQ110" s="4"/>
      <c r="ZR110" s="4"/>
      <c r="ZS110" s="4"/>
      <c r="ZT110" s="4"/>
      <c r="ZU110" s="4"/>
      <c r="ZV110" s="4"/>
      <c r="ZW110" s="4"/>
      <c r="ZX110" s="4"/>
      <c r="ZY110" s="4"/>
      <c r="ZZ110" s="4"/>
      <c r="AAA110" s="4"/>
      <c r="AAB110" s="4"/>
      <c r="AAC110" s="4"/>
      <c r="AAD110" s="4"/>
      <c r="AAE110" s="4"/>
      <c r="AAF110" s="4"/>
      <c r="AAG110" s="4"/>
      <c r="AAH110" s="4"/>
      <c r="AAI110" s="4"/>
      <c r="AAJ110" s="4"/>
      <c r="AAK110" s="4"/>
      <c r="AAL110" s="4"/>
      <c r="AAM110" s="4"/>
      <c r="AAN110" s="4"/>
      <c r="AAO110" s="4"/>
      <c r="AAP110" s="4"/>
      <c r="AAQ110" s="4"/>
      <c r="AAR110" s="4"/>
      <c r="AAS110" s="4"/>
      <c r="AAT110" s="4"/>
      <c r="AAU110" s="4"/>
      <c r="AAV110" s="4"/>
      <c r="AAW110" s="4"/>
      <c r="AAX110" s="4"/>
      <c r="AAY110" s="4"/>
      <c r="AAZ110" s="4"/>
      <c r="ABA110" s="4"/>
      <c r="ABB110" s="4"/>
      <c r="ABC110" s="4"/>
      <c r="ABD110" s="4"/>
      <c r="ABE110" s="4"/>
      <c r="ABF110" s="4"/>
      <c r="ABG110" s="4"/>
      <c r="ABH110" s="4"/>
      <c r="ABI110" s="4"/>
      <c r="ABJ110" s="4"/>
      <c r="ABK110" s="4"/>
      <c r="ABL110" s="4"/>
      <c r="ABM110" s="4"/>
      <c r="ABN110" s="4"/>
      <c r="ABO110" s="4"/>
      <c r="ABP110" s="4"/>
      <c r="ABQ110" s="4"/>
      <c r="ABR110" s="4"/>
      <c r="ABS110" s="4"/>
      <c r="ABT110" s="4"/>
      <c r="ABU110" s="4"/>
      <c r="ABV110" s="4"/>
      <c r="ABW110" s="4"/>
      <c r="ABX110" s="4"/>
      <c r="ABY110" s="4"/>
      <c r="ABZ110" s="4"/>
      <c r="ACA110" s="4"/>
      <c r="ACB110" s="4"/>
      <c r="ACC110" s="4"/>
      <c r="ACD110" s="4"/>
      <c r="ACE110" s="4"/>
      <c r="ACF110" s="4"/>
      <c r="ACG110" s="4"/>
      <c r="ACH110" s="4"/>
      <c r="ACI110" s="4"/>
      <c r="ACJ110" s="4"/>
      <c r="ACK110" s="4"/>
      <c r="ACL110" s="4"/>
      <c r="ACM110" s="4"/>
      <c r="ACN110" s="4"/>
      <c r="ACO110" s="4"/>
      <c r="ACP110" s="4"/>
      <c r="ACQ110" s="4"/>
      <c r="ACR110" s="4"/>
      <c r="ACS110" s="4"/>
      <c r="ACT110" s="4"/>
      <c r="ACU110" s="4"/>
      <c r="ACV110" s="4"/>
      <c r="ACW110" s="4"/>
      <c r="ACX110" s="4"/>
      <c r="ACY110" s="4"/>
      <c r="ACZ110" s="4"/>
      <c r="ADA110" s="4"/>
      <c r="ADB110" s="4"/>
      <c r="ADC110" s="4"/>
      <c r="ADD110" s="4"/>
      <c r="ADE110" s="4"/>
      <c r="ADF110" s="4"/>
      <c r="ADG110" s="4"/>
      <c r="ADH110" s="4"/>
      <c r="ADI110" s="4"/>
      <c r="ADJ110" s="4"/>
      <c r="ADK110" s="4"/>
      <c r="ADL110" s="4"/>
      <c r="ADM110" s="4"/>
      <c r="ADN110" s="4"/>
      <c r="ADO110" s="4"/>
      <c r="ADP110" s="4"/>
      <c r="ADQ110" s="4"/>
      <c r="ADR110" s="4"/>
      <c r="ADS110" s="4"/>
      <c r="ADT110" s="4"/>
      <c r="ADU110" s="4"/>
      <c r="ADV110" s="4"/>
      <c r="ADW110" s="4"/>
      <c r="ADX110" s="4"/>
      <c r="ADY110" s="4"/>
      <c r="ADZ110" s="4"/>
      <c r="AEA110" s="4"/>
      <c r="AEB110" s="4"/>
      <c r="AEC110" s="4"/>
      <c r="AED110" s="4"/>
      <c r="AEE110" s="4"/>
      <c r="AEF110" s="4"/>
      <c r="AEG110" s="4"/>
      <c r="AEH110" s="4"/>
      <c r="AEI110" s="4"/>
      <c r="AEJ110" s="4"/>
      <c r="AEK110" s="4"/>
      <c r="AEL110" s="4"/>
      <c r="AEM110" s="4"/>
      <c r="AEN110" s="4"/>
      <c r="AEO110" s="4"/>
      <c r="AEP110" s="4"/>
      <c r="AEQ110" s="4"/>
      <c r="AER110" s="4"/>
      <c r="AES110" s="4"/>
      <c r="AET110" s="4"/>
      <c r="AEU110" s="4"/>
      <c r="AEV110" s="4"/>
      <c r="AEW110" s="4"/>
      <c r="AEX110" s="4"/>
      <c r="AEY110" s="4"/>
      <c r="AEZ110" s="4"/>
      <c r="AFA110" s="4"/>
      <c r="AFB110" s="4"/>
      <c r="AFC110" s="4"/>
      <c r="AFD110" s="4"/>
      <c r="AFE110" s="4"/>
      <c r="AFF110" s="4"/>
      <c r="AFG110" s="4"/>
      <c r="AFH110" s="4"/>
      <c r="AFI110" s="4"/>
      <c r="AFJ110" s="4"/>
      <c r="AFK110" s="4"/>
      <c r="AFL110" s="4"/>
      <c r="AFM110" s="4"/>
      <c r="AFN110" s="4"/>
      <c r="AFO110" s="4"/>
      <c r="AFP110" s="4"/>
      <c r="AFQ110" s="4"/>
      <c r="AFR110" s="4"/>
      <c r="AFS110" s="4"/>
      <c r="AFT110" s="4"/>
      <c r="AFU110" s="4"/>
      <c r="AFV110" s="4"/>
      <c r="AFW110" s="4"/>
      <c r="AFX110" s="4"/>
      <c r="AFY110" s="4"/>
      <c r="AFZ110" s="4"/>
      <c r="AGA110" s="4"/>
      <c r="AGB110" s="4"/>
      <c r="AGC110" s="4"/>
      <c r="AGD110" s="4"/>
      <c r="AGE110" s="4"/>
      <c r="AGF110" s="4"/>
      <c r="AGG110" s="4"/>
      <c r="AGH110" s="4"/>
      <c r="AGI110" s="4"/>
      <c r="AGJ110" s="4"/>
      <c r="AGK110" s="4"/>
      <c r="AGL110" s="4"/>
      <c r="AGM110" s="4"/>
      <c r="AGN110" s="4"/>
      <c r="AGO110" s="4"/>
      <c r="AGP110" s="4"/>
      <c r="AGQ110" s="4"/>
      <c r="AGR110" s="4"/>
      <c r="AGS110" s="4"/>
      <c r="AGT110" s="4"/>
      <c r="AGU110" s="4"/>
      <c r="AGV110" s="4"/>
      <c r="AGW110" s="4"/>
      <c r="AGX110" s="4"/>
      <c r="AGY110" s="4"/>
      <c r="AGZ110" s="4"/>
      <c r="AHA110" s="4"/>
      <c r="AHB110" s="4"/>
      <c r="AHC110" s="4"/>
      <c r="AHD110" s="4"/>
      <c r="AHE110" s="4"/>
      <c r="AHF110" s="4"/>
      <c r="AHG110" s="4"/>
      <c r="AHH110" s="4"/>
      <c r="AHI110" s="4"/>
      <c r="AHJ110" s="4"/>
      <c r="AHK110" s="4"/>
      <c r="AHL110" s="4"/>
      <c r="AHM110" s="4"/>
      <c r="AHN110" s="4"/>
      <c r="AHO110" s="4"/>
      <c r="AHP110" s="4"/>
      <c r="AHQ110" s="4"/>
      <c r="AHR110" s="4"/>
      <c r="AHS110" s="4"/>
      <c r="AHT110" s="4"/>
      <c r="AHU110" s="4"/>
      <c r="AHV110" s="4"/>
      <c r="AHW110" s="4"/>
      <c r="AHX110" s="4"/>
      <c r="AHY110" s="4"/>
      <c r="AHZ110" s="4"/>
      <c r="AIA110" s="4"/>
      <c r="AIB110" s="4"/>
      <c r="AIC110" s="4"/>
      <c r="AID110" s="4"/>
      <c r="AIE110" s="4"/>
      <c r="AIF110" s="4"/>
      <c r="AIG110" s="4"/>
      <c r="AIH110" s="4"/>
      <c r="AII110" s="4"/>
      <c r="AIJ110" s="4"/>
      <c r="AIK110" s="4"/>
      <c r="AIL110" s="4"/>
      <c r="AIM110" s="4"/>
      <c r="AIN110" s="4"/>
      <c r="AIO110" s="4"/>
      <c r="AIP110" s="4"/>
      <c r="AIQ110" s="4"/>
      <c r="AIR110" s="4"/>
      <c r="AIS110" s="4"/>
      <c r="AIT110" s="4"/>
      <c r="AIU110" s="4"/>
      <c r="AIV110" s="4"/>
      <c r="AIW110" s="4"/>
      <c r="AIX110" s="4"/>
      <c r="AIY110" s="4"/>
      <c r="AIZ110" s="4"/>
      <c r="AJA110" s="4"/>
      <c r="AJB110" s="4"/>
      <c r="AJC110" s="4"/>
      <c r="AJD110" s="4"/>
      <c r="AJE110" s="4"/>
      <c r="AJF110" s="4"/>
      <c r="AJG110" s="4"/>
      <c r="AJH110" s="4"/>
      <c r="AJI110" s="4"/>
      <c r="AJJ110" s="4"/>
      <c r="AJK110" s="4"/>
      <c r="AJL110" s="4"/>
      <c r="AJM110" s="4"/>
      <c r="AJN110" s="4"/>
      <c r="AJO110" s="4"/>
      <c r="AJP110" s="4"/>
      <c r="AJQ110" s="4"/>
      <c r="AJR110" s="4"/>
      <c r="AJS110" s="4"/>
      <c r="AJT110" s="4"/>
      <c r="AJU110" s="4"/>
      <c r="AJV110" s="4"/>
      <c r="AJW110" s="4"/>
      <c r="AJX110" s="4"/>
      <c r="AJY110" s="4"/>
      <c r="AJZ110" s="4"/>
      <c r="AKA110" s="4"/>
      <c r="AKB110" s="4"/>
      <c r="AKC110" s="4"/>
      <c r="AKD110" s="4"/>
      <c r="AKE110" s="4"/>
      <c r="AKF110" s="4"/>
      <c r="AKG110" s="4"/>
      <c r="AKH110" s="4"/>
      <c r="AKI110" s="4"/>
      <c r="AKJ110" s="4"/>
      <c r="AKK110" s="4"/>
      <c r="AKL110" s="4"/>
      <c r="AKM110" s="4"/>
      <c r="AKN110" s="4"/>
      <c r="AKO110" s="4"/>
      <c r="AKP110" s="4"/>
      <c r="AKQ110" s="4"/>
      <c r="AKR110" s="4"/>
      <c r="AKS110" s="4"/>
      <c r="AKT110" s="4"/>
      <c r="AKU110" s="4"/>
      <c r="AKV110" s="4"/>
      <c r="AKW110" s="4"/>
      <c r="AKX110" s="4"/>
      <c r="AKY110" s="4"/>
      <c r="AKZ110" s="4"/>
      <c r="ALA110" s="4"/>
      <c r="ALB110" s="4"/>
      <c r="ALC110" s="4"/>
      <c r="ALD110" s="4"/>
      <c r="ALE110" s="4"/>
      <c r="ALF110" s="4"/>
      <c r="ALG110" s="4"/>
      <c r="ALH110" s="4"/>
      <c r="ALI110" s="4"/>
      <c r="ALJ110" s="4"/>
      <c r="ALK110" s="4"/>
      <c r="ALL110" s="4"/>
      <c r="ALM110" s="4"/>
      <c r="ALN110" s="4"/>
      <c r="ALO110" s="4"/>
      <c r="ALP110" s="4"/>
      <c r="ALQ110" s="4"/>
      <c r="ALR110" s="4"/>
      <c r="ALS110" s="4"/>
      <c r="ALT110" s="4"/>
      <c r="ALU110" s="4"/>
      <c r="ALV110" s="4"/>
      <c r="ALW110" s="4"/>
      <c r="ALX110" s="4"/>
      <c r="ALY110" s="4"/>
      <c r="ALZ110" s="4"/>
      <c r="AMA110" s="4"/>
      <c r="AMB110" s="4"/>
      <c r="AMC110" s="4"/>
      <c r="AMD110" s="4"/>
      <c r="AME110" s="4"/>
      <c r="AMF110" s="4"/>
      <c r="AMG110" s="4"/>
      <c r="AMH110" s="4"/>
      <c r="AMI110" s="4"/>
      <c r="AMJ110" s="4"/>
      <c r="AMK110" s="4"/>
    </row>
    <row r="111" spans="1:1025" s="5" customFormat="1" x14ac:dyDescent="0.3">
      <c r="A111" s="4"/>
      <c r="B111" s="3"/>
      <c r="C111" s="4"/>
      <c r="D111" s="4"/>
      <c r="E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/>
      <c r="MI111" s="4"/>
      <c r="MJ111" s="4"/>
      <c r="MK111" s="4"/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/>
      <c r="NQ111" s="4"/>
      <c r="NR111" s="4"/>
      <c r="NS111" s="4"/>
      <c r="NT111" s="4"/>
      <c r="NU111" s="4"/>
      <c r="NV111" s="4"/>
      <c r="NW111" s="4"/>
      <c r="NX111" s="4"/>
      <c r="NY111" s="4"/>
      <c r="NZ111" s="4"/>
      <c r="OA111" s="4"/>
      <c r="OB111" s="4"/>
      <c r="OC111" s="4"/>
      <c r="OD111" s="4"/>
      <c r="OE111" s="4"/>
      <c r="OF111" s="4"/>
      <c r="OG111" s="4"/>
      <c r="OH111" s="4"/>
      <c r="OI111" s="4"/>
      <c r="OJ111" s="4"/>
      <c r="OK111" s="4"/>
      <c r="OL111" s="4"/>
      <c r="OM111" s="4"/>
      <c r="ON111" s="4"/>
      <c r="OO111" s="4"/>
      <c r="OP111" s="4"/>
      <c r="OQ111" s="4"/>
      <c r="OR111" s="4"/>
      <c r="OS111" s="4"/>
      <c r="OT111" s="4"/>
      <c r="OU111" s="4"/>
      <c r="OV111" s="4"/>
      <c r="OW111" s="4"/>
      <c r="OX111" s="4"/>
      <c r="OY111" s="4"/>
      <c r="OZ111" s="4"/>
      <c r="PA111" s="4"/>
      <c r="PB111" s="4"/>
      <c r="PC111" s="4"/>
      <c r="PD111" s="4"/>
      <c r="PE111" s="4"/>
      <c r="PF111" s="4"/>
      <c r="PG111" s="4"/>
      <c r="PH111" s="4"/>
      <c r="PI111" s="4"/>
      <c r="PJ111" s="4"/>
      <c r="PK111" s="4"/>
      <c r="PL111" s="4"/>
      <c r="PM111" s="4"/>
      <c r="PN111" s="4"/>
      <c r="PO111" s="4"/>
      <c r="PP111" s="4"/>
      <c r="PQ111" s="4"/>
      <c r="PR111" s="4"/>
      <c r="PS111" s="4"/>
      <c r="PT111" s="4"/>
      <c r="PU111" s="4"/>
      <c r="PV111" s="4"/>
      <c r="PW111" s="4"/>
      <c r="PX111" s="4"/>
      <c r="PY111" s="4"/>
      <c r="PZ111" s="4"/>
      <c r="QA111" s="4"/>
      <c r="QB111" s="4"/>
      <c r="QC111" s="4"/>
      <c r="QD111" s="4"/>
      <c r="QE111" s="4"/>
      <c r="QF111" s="4"/>
      <c r="QG111" s="4"/>
      <c r="QH111" s="4"/>
      <c r="QI111" s="4"/>
      <c r="QJ111" s="4"/>
      <c r="QK111" s="4"/>
      <c r="QL111" s="4"/>
      <c r="QM111" s="4"/>
      <c r="QN111" s="4"/>
      <c r="QO111" s="4"/>
      <c r="QP111" s="4"/>
      <c r="QQ111" s="4"/>
      <c r="QR111" s="4"/>
      <c r="QS111" s="4"/>
      <c r="QT111" s="4"/>
      <c r="QU111" s="4"/>
      <c r="QV111" s="4"/>
      <c r="QW111" s="4"/>
      <c r="QX111" s="4"/>
      <c r="QY111" s="4"/>
      <c r="QZ111" s="4"/>
      <c r="RA111" s="4"/>
      <c r="RB111" s="4"/>
      <c r="RC111" s="4"/>
      <c r="RD111" s="4"/>
      <c r="RE111" s="4"/>
      <c r="RF111" s="4"/>
      <c r="RG111" s="4"/>
      <c r="RH111" s="4"/>
      <c r="RI111" s="4"/>
      <c r="RJ111" s="4"/>
      <c r="RK111" s="4"/>
      <c r="RL111" s="4"/>
      <c r="RM111" s="4"/>
      <c r="RN111" s="4"/>
      <c r="RO111" s="4"/>
      <c r="RP111" s="4"/>
      <c r="RQ111" s="4"/>
      <c r="RR111" s="4"/>
      <c r="RS111" s="4"/>
      <c r="RT111" s="4"/>
      <c r="RU111" s="4"/>
      <c r="RV111" s="4"/>
      <c r="RW111" s="4"/>
      <c r="RX111" s="4"/>
      <c r="RY111" s="4"/>
      <c r="RZ111" s="4"/>
      <c r="SA111" s="4"/>
      <c r="SB111" s="4"/>
      <c r="SC111" s="4"/>
      <c r="SD111" s="4"/>
      <c r="SE111" s="4"/>
      <c r="SF111" s="4"/>
      <c r="SG111" s="4"/>
      <c r="SH111" s="4"/>
      <c r="SI111" s="4"/>
      <c r="SJ111" s="4"/>
      <c r="SK111" s="4"/>
      <c r="SL111" s="4"/>
      <c r="SM111" s="4"/>
      <c r="SN111" s="4"/>
      <c r="SO111" s="4"/>
      <c r="SP111" s="4"/>
      <c r="SQ111" s="4"/>
      <c r="SR111" s="4"/>
      <c r="SS111" s="4"/>
      <c r="ST111" s="4"/>
      <c r="SU111" s="4"/>
      <c r="SV111" s="4"/>
      <c r="SW111" s="4"/>
      <c r="SX111" s="4"/>
      <c r="SY111" s="4"/>
      <c r="SZ111" s="4"/>
      <c r="TA111" s="4"/>
      <c r="TB111" s="4"/>
      <c r="TC111" s="4"/>
      <c r="TD111" s="4"/>
      <c r="TE111" s="4"/>
      <c r="TF111" s="4"/>
      <c r="TG111" s="4"/>
      <c r="TH111" s="4"/>
      <c r="TI111" s="4"/>
      <c r="TJ111" s="4"/>
      <c r="TK111" s="4"/>
      <c r="TL111" s="4"/>
      <c r="TM111" s="4"/>
      <c r="TN111" s="4"/>
      <c r="TO111" s="4"/>
      <c r="TP111" s="4"/>
      <c r="TQ111" s="4"/>
      <c r="TR111" s="4"/>
      <c r="TS111" s="4"/>
      <c r="TT111" s="4"/>
      <c r="TU111" s="4"/>
      <c r="TV111" s="4"/>
      <c r="TW111" s="4"/>
      <c r="TX111" s="4"/>
      <c r="TY111" s="4"/>
      <c r="TZ111" s="4"/>
      <c r="UA111" s="4"/>
      <c r="UB111" s="4"/>
      <c r="UC111" s="4"/>
      <c r="UD111" s="4"/>
      <c r="UE111" s="4"/>
      <c r="UF111" s="4"/>
      <c r="UG111" s="4"/>
      <c r="UH111" s="4"/>
      <c r="UI111" s="4"/>
      <c r="UJ111" s="4"/>
      <c r="UK111" s="4"/>
      <c r="UL111" s="4"/>
      <c r="UM111" s="4"/>
      <c r="UN111" s="4"/>
      <c r="UO111" s="4"/>
      <c r="UP111" s="4"/>
      <c r="UQ111" s="4"/>
      <c r="UR111" s="4"/>
      <c r="US111" s="4"/>
      <c r="UT111" s="4"/>
      <c r="UU111" s="4"/>
      <c r="UV111" s="4"/>
      <c r="UW111" s="4"/>
      <c r="UX111" s="4"/>
      <c r="UY111" s="4"/>
      <c r="UZ111" s="4"/>
      <c r="VA111" s="4"/>
      <c r="VB111" s="4"/>
      <c r="VC111" s="4"/>
      <c r="VD111" s="4"/>
      <c r="VE111" s="4"/>
      <c r="VF111" s="4"/>
      <c r="VG111" s="4"/>
      <c r="VH111" s="4"/>
      <c r="VI111" s="4"/>
      <c r="VJ111" s="4"/>
      <c r="VK111" s="4"/>
      <c r="VL111" s="4"/>
      <c r="VM111" s="4"/>
      <c r="VN111" s="4"/>
      <c r="VO111" s="4"/>
      <c r="VP111" s="4"/>
      <c r="VQ111" s="4"/>
      <c r="VR111" s="4"/>
      <c r="VS111" s="4"/>
      <c r="VT111" s="4"/>
      <c r="VU111" s="4"/>
      <c r="VV111" s="4"/>
      <c r="VW111" s="4"/>
      <c r="VX111" s="4"/>
      <c r="VY111" s="4"/>
      <c r="VZ111" s="4"/>
      <c r="WA111" s="4"/>
      <c r="WB111" s="4"/>
      <c r="WC111" s="4"/>
      <c r="WD111" s="4"/>
      <c r="WE111" s="4"/>
      <c r="WF111" s="4"/>
      <c r="WG111" s="4"/>
      <c r="WH111" s="4"/>
      <c r="WI111" s="4"/>
      <c r="WJ111" s="4"/>
      <c r="WK111" s="4"/>
      <c r="WL111" s="4"/>
      <c r="WM111" s="4"/>
      <c r="WN111" s="4"/>
      <c r="WO111" s="4"/>
      <c r="WP111" s="4"/>
      <c r="WQ111" s="4"/>
      <c r="WR111" s="4"/>
      <c r="WS111" s="4"/>
      <c r="WT111" s="4"/>
      <c r="WU111" s="4"/>
      <c r="WV111" s="4"/>
      <c r="WW111" s="4"/>
      <c r="WX111" s="4"/>
      <c r="WY111" s="4"/>
      <c r="WZ111" s="4"/>
      <c r="XA111" s="4"/>
      <c r="XB111" s="4"/>
      <c r="XC111" s="4"/>
      <c r="XD111" s="4"/>
      <c r="XE111" s="4"/>
      <c r="XF111" s="4"/>
      <c r="XG111" s="4"/>
      <c r="XH111" s="4"/>
      <c r="XI111" s="4"/>
      <c r="XJ111" s="4"/>
      <c r="XK111" s="4"/>
      <c r="XL111" s="4"/>
      <c r="XM111" s="4"/>
      <c r="XN111" s="4"/>
      <c r="XO111" s="4"/>
      <c r="XP111" s="4"/>
      <c r="XQ111" s="4"/>
      <c r="XR111" s="4"/>
      <c r="XS111" s="4"/>
      <c r="XT111" s="4"/>
      <c r="XU111" s="4"/>
      <c r="XV111" s="4"/>
      <c r="XW111" s="4"/>
      <c r="XX111" s="4"/>
      <c r="XY111" s="4"/>
      <c r="XZ111" s="4"/>
      <c r="YA111" s="4"/>
      <c r="YB111" s="4"/>
      <c r="YC111" s="4"/>
      <c r="YD111" s="4"/>
      <c r="YE111" s="4"/>
      <c r="YF111" s="4"/>
      <c r="YG111" s="4"/>
      <c r="YH111" s="4"/>
      <c r="YI111" s="4"/>
      <c r="YJ111" s="4"/>
      <c r="YK111" s="4"/>
      <c r="YL111" s="4"/>
      <c r="YM111" s="4"/>
      <c r="YN111" s="4"/>
      <c r="YO111" s="4"/>
      <c r="YP111" s="4"/>
      <c r="YQ111" s="4"/>
      <c r="YR111" s="4"/>
      <c r="YS111" s="4"/>
      <c r="YT111" s="4"/>
      <c r="YU111" s="4"/>
      <c r="YV111" s="4"/>
      <c r="YW111" s="4"/>
      <c r="YX111" s="4"/>
      <c r="YY111" s="4"/>
      <c r="YZ111" s="4"/>
      <c r="ZA111" s="4"/>
      <c r="ZB111" s="4"/>
      <c r="ZC111" s="4"/>
      <c r="ZD111" s="4"/>
      <c r="ZE111" s="4"/>
      <c r="ZF111" s="4"/>
      <c r="ZG111" s="4"/>
      <c r="ZH111" s="4"/>
      <c r="ZI111" s="4"/>
      <c r="ZJ111" s="4"/>
      <c r="ZK111" s="4"/>
      <c r="ZL111" s="4"/>
      <c r="ZM111" s="4"/>
      <c r="ZN111" s="4"/>
      <c r="ZO111" s="4"/>
      <c r="ZP111" s="4"/>
      <c r="ZQ111" s="4"/>
      <c r="ZR111" s="4"/>
      <c r="ZS111" s="4"/>
      <c r="ZT111" s="4"/>
      <c r="ZU111" s="4"/>
      <c r="ZV111" s="4"/>
      <c r="ZW111" s="4"/>
      <c r="ZX111" s="4"/>
      <c r="ZY111" s="4"/>
      <c r="ZZ111" s="4"/>
      <c r="AAA111" s="4"/>
      <c r="AAB111" s="4"/>
      <c r="AAC111" s="4"/>
      <c r="AAD111" s="4"/>
      <c r="AAE111" s="4"/>
      <c r="AAF111" s="4"/>
      <c r="AAG111" s="4"/>
      <c r="AAH111" s="4"/>
      <c r="AAI111" s="4"/>
      <c r="AAJ111" s="4"/>
      <c r="AAK111" s="4"/>
      <c r="AAL111" s="4"/>
      <c r="AAM111" s="4"/>
      <c r="AAN111" s="4"/>
      <c r="AAO111" s="4"/>
      <c r="AAP111" s="4"/>
      <c r="AAQ111" s="4"/>
      <c r="AAR111" s="4"/>
      <c r="AAS111" s="4"/>
      <c r="AAT111" s="4"/>
      <c r="AAU111" s="4"/>
      <c r="AAV111" s="4"/>
      <c r="AAW111" s="4"/>
      <c r="AAX111" s="4"/>
      <c r="AAY111" s="4"/>
      <c r="AAZ111" s="4"/>
      <c r="ABA111" s="4"/>
      <c r="ABB111" s="4"/>
      <c r="ABC111" s="4"/>
      <c r="ABD111" s="4"/>
      <c r="ABE111" s="4"/>
      <c r="ABF111" s="4"/>
      <c r="ABG111" s="4"/>
      <c r="ABH111" s="4"/>
      <c r="ABI111" s="4"/>
      <c r="ABJ111" s="4"/>
      <c r="ABK111" s="4"/>
      <c r="ABL111" s="4"/>
      <c r="ABM111" s="4"/>
      <c r="ABN111" s="4"/>
      <c r="ABO111" s="4"/>
      <c r="ABP111" s="4"/>
      <c r="ABQ111" s="4"/>
      <c r="ABR111" s="4"/>
      <c r="ABS111" s="4"/>
      <c r="ABT111" s="4"/>
      <c r="ABU111" s="4"/>
      <c r="ABV111" s="4"/>
      <c r="ABW111" s="4"/>
      <c r="ABX111" s="4"/>
      <c r="ABY111" s="4"/>
      <c r="ABZ111" s="4"/>
      <c r="ACA111" s="4"/>
      <c r="ACB111" s="4"/>
      <c r="ACC111" s="4"/>
      <c r="ACD111" s="4"/>
      <c r="ACE111" s="4"/>
      <c r="ACF111" s="4"/>
      <c r="ACG111" s="4"/>
      <c r="ACH111" s="4"/>
      <c r="ACI111" s="4"/>
      <c r="ACJ111" s="4"/>
      <c r="ACK111" s="4"/>
      <c r="ACL111" s="4"/>
      <c r="ACM111" s="4"/>
      <c r="ACN111" s="4"/>
      <c r="ACO111" s="4"/>
      <c r="ACP111" s="4"/>
      <c r="ACQ111" s="4"/>
      <c r="ACR111" s="4"/>
      <c r="ACS111" s="4"/>
      <c r="ACT111" s="4"/>
      <c r="ACU111" s="4"/>
      <c r="ACV111" s="4"/>
      <c r="ACW111" s="4"/>
      <c r="ACX111" s="4"/>
      <c r="ACY111" s="4"/>
      <c r="ACZ111" s="4"/>
      <c r="ADA111" s="4"/>
      <c r="ADB111" s="4"/>
      <c r="ADC111" s="4"/>
      <c r="ADD111" s="4"/>
      <c r="ADE111" s="4"/>
      <c r="ADF111" s="4"/>
      <c r="ADG111" s="4"/>
      <c r="ADH111" s="4"/>
      <c r="ADI111" s="4"/>
      <c r="ADJ111" s="4"/>
      <c r="ADK111" s="4"/>
      <c r="ADL111" s="4"/>
      <c r="ADM111" s="4"/>
      <c r="ADN111" s="4"/>
      <c r="ADO111" s="4"/>
      <c r="ADP111" s="4"/>
      <c r="ADQ111" s="4"/>
      <c r="ADR111" s="4"/>
      <c r="ADS111" s="4"/>
      <c r="ADT111" s="4"/>
      <c r="ADU111" s="4"/>
      <c r="ADV111" s="4"/>
      <c r="ADW111" s="4"/>
      <c r="ADX111" s="4"/>
      <c r="ADY111" s="4"/>
      <c r="ADZ111" s="4"/>
      <c r="AEA111" s="4"/>
      <c r="AEB111" s="4"/>
      <c r="AEC111" s="4"/>
      <c r="AED111" s="4"/>
      <c r="AEE111" s="4"/>
      <c r="AEF111" s="4"/>
      <c r="AEG111" s="4"/>
      <c r="AEH111" s="4"/>
      <c r="AEI111" s="4"/>
      <c r="AEJ111" s="4"/>
      <c r="AEK111" s="4"/>
      <c r="AEL111" s="4"/>
      <c r="AEM111" s="4"/>
      <c r="AEN111" s="4"/>
      <c r="AEO111" s="4"/>
      <c r="AEP111" s="4"/>
      <c r="AEQ111" s="4"/>
      <c r="AER111" s="4"/>
      <c r="AES111" s="4"/>
      <c r="AET111" s="4"/>
      <c r="AEU111" s="4"/>
      <c r="AEV111" s="4"/>
      <c r="AEW111" s="4"/>
      <c r="AEX111" s="4"/>
      <c r="AEY111" s="4"/>
      <c r="AEZ111" s="4"/>
      <c r="AFA111" s="4"/>
      <c r="AFB111" s="4"/>
      <c r="AFC111" s="4"/>
      <c r="AFD111" s="4"/>
      <c r="AFE111" s="4"/>
      <c r="AFF111" s="4"/>
      <c r="AFG111" s="4"/>
      <c r="AFH111" s="4"/>
      <c r="AFI111" s="4"/>
      <c r="AFJ111" s="4"/>
      <c r="AFK111" s="4"/>
      <c r="AFL111" s="4"/>
      <c r="AFM111" s="4"/>
      <c r="AFN111" s="4"/>
      <c r="AFO111" s="4"/>
      <c r="AFP111" s="4"/>
      <c r="AFQ111" s="4"/>
      <c r="AFR111" s="4"/>
      <c r="AFS111" s="4"/>
      <c r="AFT111" s="4"/>
      <c r="AFU111" s="4"/>
      <c r="AFV111" s="4"/>
      <c r="AFW111" s="4"/>
      <c r="AFX111" s="4"/>
      <c r="AFY111" s="4"/>
      <c r="AFZ111" s="4"/>
      <c r="AGA111" s="4"/>
      <c r="AGB111" s="4"/>
      <c r="AGC111" s="4"/>
      <c r="AGD111" s="4"/>
      <c r="AGE111" s="4"/>
      <c r="AGF111" s="4"/>
      <c r="AGG111" s="4"/>
      <c r="AGH111" s="4"/>
      <c r="AGI111" s="4"/>
      <c r="AGJ111" s="4"/>
      <c r="AGK111" s="4"/>
      <c r="AGL111" s="4"/>
      <c r="AGM111" s="4"/>
      <c r="AGN111" s="4"/>
      <c r="AGO111" s="4"/>
      <c r="AGP111" s="4"/>
      <c r="AGQ111" s="4"/>
      <c r="AGR111" s="4"/>
      <c r="AGS111" s="4"/>
      <c r="AGT111" s="4"/>
      <c r="AGU111" s="4"/>
      <c r="AGV111" s="4"/>
      <c r="AGW111" s="4"/>
      <c r="AGX111" s="4"/>
      <c r="AGY111" s="4"/>
      <c r="AGZ111" s="4"/>
      <c r="AHA111" s="4"/>
      <c r="AHB111" s="4"/>
      <c r="AHC111" s="4"/>
      <c r="AHD111" s="4"/>
      <c r="AHE111" s="4"/>
      <c r="AHF111" s="4"/>
      <c r="AHG111" s="4"/>
      <c r="AHH111" s="4"/>
      <c r="AHI111" s="4"/>
      <c r="AHJ111" s="4"/>
      <c r="AHK111" s="4"/>
      <c r="AHL111" s="4"/>
      <c r="AHM111" s="4"/>
      <c r="AHN111" s="4"/>
      <c r="AHO111" s="4"/>
      <c r="AHP111" s="4"/>
      <c r="AHQ111" s="4"/>
      <c r="AHR111" s="4"/>
      <c r="AHS111" s="4"/>
      <c r="AHT111" s="4"/>
      <c r="AHU111" s="4"/>
      <c r="AHV111" s="4"/>
      <c r="AHW111" s="4"/>
      <c r="AHX111" s="4"/>
      <c r="AHY111" s="4"/>
      <c r="AHZ111" s="4"/>
      <c r="AIA111" s="4"/>
      <c r="AIB111" s="4"/>
      <c r="AIC111" s="4"/>
      <c r="AID111" s="4"/>
      <c r="AIE111" s="4"/>
      <c r="AIF111" s="4"/>
      <c r="AIG111" s="4"/>
      <c r="AIH111" s="4"/>
      <c r="AII111" s="4"/>
      <c r="AIJ111" s="4"/>
      <c r="AIK111" s="4"/>
      <c r="AIL111" s="4"/>
      <c r="AIM111" s="4"/>
      <c r="AIN111" s="4"/>
      <c r="AIO111" s="4"/>
      <c r="AIP111" s="4"/>
      <c r="AIQ111" s="4"/>
      <c r="AIR111" s="4"/>
      <c r="AIS111" s="4"/>
      <c r="AIT111" s="4"/>
      <c r="AIU111" s="4"/>
      <c r="AIV111" s="4"/>
      <c r="AIW111" s="4"/>
      <c r="AIX111" s="4"/>
      <c r="AIY111" s="4"/>
      <c r="AIZ111" s="4"/>
      <c r="AJA111" s="4"/>
      <c r="AJB111" s="4"/>
      <c r="AJC111" s="4"/>
      <c r="AJD111" s="4"/>
      <c r="AJE111" s="4"/>
      <c r="AJF111" s="4"/>
      <c r="AJG111" s="4"/>
      <c r="AJH111" s="4"/>
      <c r="AJI111" s="4"/>
      <c r="AJJ111" s="4"/>
      <c r="AJK111" s="4"/>
      <c r="AJL111" s="4"/>
      <c r="AJM111" s="4"/>
      <c r="AJN111" s="4"/>
      <c r="AJO111" s="4"/>
      <c r="AJP111" s="4"/>
      <c r="AJQ111" s="4"/>
      <c r="AJR111" s="4"/>
      <c r="AJS111" s="4"/>
      <c r="AJT111" s="4"/>
      <c r="AJU111" s="4"/>
      <c r="AJV111" s="4"/>
      <c r="AJW111" s="4"/>
      <c r="AJX111" s="4"/>
      <c r="AJY111" s="4"/>
      <c r="AJZ111" s="4"/>
      <c r="AKA111" s="4"/>
      <c r="AKB111" s="4"/>
      <c r="AKC111" s="4"/>
      <c r="AKD111" s="4"/>
      <c r="AKE111" s="4"/>
      <c r="AKF111" s="4"/>
      <c r="AKG111" s="4"/>
      <c r="AKH111" s="4"/>
      <c r="AKI111" s="4"/>
      <c r="AKJ111" s="4"/>
      <c r="AKK111" s="4"/>
      <c r="AKL111" s="4"/>
      <c r="AKM111" s="4"/>
      <c r="AKN111" s="4"/>
      <c r="AKO111" s="4"/>
      <c r="AKP111" s="4"/>
      <c r="AKQ111" s="4"/>
      <c r="AKR111" s="4"/>
      <c r="AKS111" s="4"/>
      <c r="AKT111" s="4"/>
      <c r="AKU111" s="4"/>
      <c r="AKV111" s="4"/>
      <c r="AKW111" s="4"/>
      <c r="AKX111" s="4"/>
      <c r="AKY111" s="4"/>
      <c r="AKZ111" s="4"/>
      <c r="ALA111" s="4"/>
      <c r="ALB111" s="4"/>
      <c r="ALC111" s="4"/>
      <c r="ALD111" s="4"/>
      <c r="ALE111" s="4"/>
      <c r="ALF111" s="4"/>
      <c r="ALG111" s="4"/>
      <c r="ALH111" s="4"/>
      <c r="ALI111" s="4"/>
      <c r="ALJ111" s="4"/>
      <c r="ALK111" s="4"/>
      <c r="ALL111" s="4"/>
      <c r="ALM111" s="4"/>
      <c r="ALN111" s="4"/>
      <c r="ALO111" s="4"/>
      <c r="ALP111" s="4"/>
      <c r="ALQ111" s="4"/>
      <c r="ALR111" s="4"/>
      <c r="ALS111" s="4"/>
      <c r="ALT111" s="4"/>
      <c r="ALU111" s="4"/>
      <c r="ALV111" s="4"/>
      <c r="ALW111" s="4"/>
      <c r="ALX111" s="4"/>
      <c r="ALY111" s="4"/>
      <c r="ALZ111" s="4"/>
      <c r="AMA111" s="4"/>
      <c r="AMB111" s="4"/>
      <c r="AMC111" s="4"/>
      <c r="AMD111" s="4"/>
      <c r="AME111" s="4"/>
      <c r="AMF111" s="4"/>
      <c r="AMG111" s="4"/>
      <c r="AMH111" s="4"/>
      <c r="AMI111" s="4"/>
      <c r="AMJ111" s="4"/>
      <c r="AMK111" s="4"/>
    </row>
    <row r="112" spans="1:1025" s="5" customFormat="1" x14ac:dyDescent="0.3">
      <c r="A112" s="4"/>
      <c r="B112" s="3"/>
      <c r="C112" s="4"/>
      <c r="D112" s="4"/>
      <c r="E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  <c r="MI112" s="4"/>
      <c r="MJ112" s="4"/>
      <c r="MK112" s="4"/>
      <c r="ML112" s="4"/>
      <c r="MM112" s="4"/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4"/>
      <c r="NQ112" s="4"/>
      <c r="NR112" s="4"/>
      <c r="NS112" s="4"/>
      <c r="NT112" s="4"/>
      <c r="NU112" s="4"/>
      <c r="NV112" s="4"/>
      <c r="NW112" s="4"/>
      <c r="NX112" s="4"/>
      <c r="NY112" s="4"/>
      <c r="NZ112" s="4"/>
      <c r="OA112" s="4"/>
      <c r="OB112" s="4"/>
      <c r="OC112" s="4"/>
      <c r="OD112" s="4"/>
      <c r="OE112" s="4"/>
      <c r="OF112" s="4"/>
      <c r="OG112" s="4"/>
      <c r="OH112" s="4"/>
      <c r="OI112" s="4"/>
      <c r="OJ112" s="4"/>
      <c r="OK112" s="4"/>
      <c r="OL112" s="4"/>
      <c r="OM112" s="4"/>
      <c r="ON112" s="4"/>
      <c r="OO112" s="4"/>
      <c r="OP112" s="4"/>
      <c r="OQ112" s="4"/>
      <c r="OR112" s="4"/>
      <c r="OS112" s="4"/>
      <c r="OT112" s="4"/>
      <c r="OU112" s="4"/>
      <c r="OV112" s="4"/>
      <c r="OW112" s="4"/>
      <c r="OX112" s="4"/>
      <c r="OY112" s="4"/>
      <c r="OZ112" s="4"/>
      <c r="PA112" s="4"/>
      <c r="PB112" s="4"/>
      <c r="PC112" s="4"/>
      <c r="PD112" s="4"/>
      <c r="PE112" s="4"/>
      <c r="PF112" s="4"/>
      <c r="PG112" s="4"/>
      <c r="PH112" s="4"/>
      <c r="PI112" s="4"/>
      <c r="PJ112" s="4"/>
      <c r="PK112" s="4"/>
      <c r="PL112" s="4"/>
      <c r="PM112" s="4"/>
      <c r="PN112" s="4"/>
      <c r="PO112" s="4"/>
      <c r="PP112" s="4"/>
      <c r="PQ112" s="4"/>
      <c r="PR112" s="4"/>
      <c r="PS112" s="4"/>
      <c r="PT112" s="4"/>
      <c r="PU112" s="4"/>
      <c r="PV112" s="4"/>
      <c r="PW112" s="4"/>
      <c r="PX112" s="4"/>
      <c r="PY112" s="4"/>
      <c r="PZ112" s="4"/>
      <c r="QA112" s="4"/>
      <c r="QB112" s="4"/>
      <c r="QC112" s="4"/>
      <c r="QD112" s="4"/>
      <c r="QE112" s="4"/>
      <c r="QF112" s="4"/>
      <c r="QG112" s="4"/>
      <c r="QH112" s="4"/>
      <c r="QI112" s="4"/>
      <c r="QJ112" s="4"/>
      <c r="QK112" s="4"/>
      <c r="QL112" s="4"/>
      <c r="QM112" s="4"/>
      <c r="QN112" s="4"/>
      <c r="QO112" s="4"/>
      <c r="QP112" s="4"/>
      <c r="QQ112" s="4"/>
      <c r="QR112" s="4"/>
      <c r="QS112" s="4"/>
      <c r="QT112" s="4"/>
      <c r="QU112" s="4"/>
      <c r="QV112" s="4"/>
      <c r="QW112" s="4"/>
      <c r="QX112" s="4"/>
      <c r="QY112" s="4"/>
      <c r="QZ112" s="4"/>
      <c r="RA112" s="4"/>
      <c r="RB112" s="4"/>
      <c r="RC112" s="4"/>
      <c r="RD112" s="4"/>
      <c r="RE112" s="4"/>
      <c r="RF112" s="4"/>
      <c r="RG112" s="4"/>
      <c r="RH112" s="4"/>
      <c r="RI112" s="4"/>
      <c r="RJ112" s="4"/>
      <c r="RK112" s="4"/>
      <c r="RL112" s="4"/>
      <c r="RM112" s="4"/>
      <c r="RN112" s="4"/>
      <c r="RO112" s="4"/>
      <c r="RP112" s="4"/>
      <c r="RQ112" s="4"/>
      <c r="RR112" s="4"/>
      <c r="RS112" s="4"/>
      <c r="RT112" s="4"/>
      <c r="RU112" s="4"/>
      <c r="RV112" s="4"/>
      <c r="RW112" s="4"/>
      <c r="RX112" s="4"/>
      <c r="RY112" s="4"/>
      <c r="RZ112" s="4"/>
      <c r="SA112" s="4"/>
      <c r="SB112" s="4"/>
      <c r="SC112" s="4"/>
      <c r="SD112" s="4"/>
      <c r="SE112" s="4"/>
      <c r="SF112" s="4"/>
      <c r="SG112" s="4"/>
      <c r="SH112" s="4"/>
      <c r="SI112" s="4"/>
      <c r="SJ112" s="4"/>
      <c r="SK112" s="4"/>
      <c r="SL112" s="4"/>
      <c r="SM112" s="4"/>
      <c r="SN112" s="4"/>
      <c r="SO112" s="4"/>
      <c r="SP112" s="4"/>
      <c r="SQ112" s="4"/>
      <c r="SR112" s="4"/>
      <c r="SS112" s="4"/>
      <c r="ST112" s="4"/>
      <c r="SU112" s="4"/>
      <c r="SV112" s="4"/>
      <c r="SW112" s="4"/>
      <c r="SX112" s="4"/>
      <c r="SY112" s="4"/>
      <c r="SZ112" s="4"/>
      <c r="TA112" s="4"/>
      <c r="TB112" s="4"/>
      <c r="TC112" s="4"/>
      <c r="TD112" s="4"/>
      <c r="TE112" s="4"/>
      <c r="TF112" s="4"/>
      <c r="TG112" s="4"/>
      <c r="TH112" s="4"/>
      <c r="TI112" s="4"/>
      <c r="TJ112" s="4"/>
      <c r="TK112" s="4"/>
      <c r="TL112" s="4"/>
      <c r="TM112" s="4"/>
      <c r="TN112" s="4"/>
      <c r="TO112" s="4"/>
      <c r="TP112" s="4"/>
      <c r="TQ112" s="4"/>
      <c r="TR112" s="4"/>
      <c r="TS112" s="4"/>
      <c r="TT112" s="4"/>
      <c r="TU112" s="4"/>
      <c r="TV112" s="4"/>
      <c r="TW112" s="4"/>
      <c r="TX112" s="4"/>
      <c r="TY112" s="4"/>
      <c r="TZ112" s="4"/>
      <c r="UA112" s="4"/>
      <c r="UB112" s="4"/>
      <c r="UC112" s="4"/>
      <c r="UD112" s="4"/>
      <c r="UE112" s="4"/>
      <c r="UF112" s="4"/>
      <c r="UG112" s="4"/>
      <c r="UH112" s="4"/>
      <c r="UI112" s="4"/>
      <c r="UJ112" s="4"/>
      <c r="UK112" s="4"/>
      <c r="UL112" s="4"/>
      <c r="UM112" s="4"/>
      <c r="UN112" s="4"/>
      <c r="UO112" s="4"/>
      <c r="UP112" s="4"/>
      <c r="UQ112" s="4"/>
      <c r="UR112" s="4"/>
      <c r="US112" s="4"/>
      <c r="UT112" s="4"/>
      <c r="UU112" s="4"/>
      <c r="UV112" s="4"/>
      <c r="UW112" s="4"/>
      <c r="UX112" s="4"/>
      <c r="UY112" s="4"/>
      <c r="UZ112" s="4"/>
      <c r="VA112" s="4"/>
      <c r="VB112" s="4"/>
      <c r="VC112" s="4"/>
      <c r="VD112" s="4"/>
      <c r="VE112" s="4"/>
      <c r="VF112" s="4"/>
      <c r="VG112" s="4"/>
      <c r="VH112" s="4"/>
      <c r="VI112" s="4"/>
      <c r="VJ112" s="4"/>
      <c r="VK112" s="4"/>
      <c r="VL112" s="4"/>
      <c r="VM112" s="4"/>
      <c r="VN112" s="4"/>
      <c r="VO112" s="4"/>
      <c r="VP112" s="4"/>
      <c r="VQ112" s="4"/>
      <c r="VR112" s="4"/>
      <c r="VS112" s="4"/>
      <c r="VT112" s="4"/>
      <c r="VU112" s="4"/>
      <c r="VV112" s="4"/>
      <c r="VW112" s="4"/>
      <c r="VX112" s="4"/>
      <c r="VY112" s="4"/>
      <c r="VZ112" s="4"/>
      <c r="WA112" s="4"/>
      <c r="WB112" s="4"/>
      <c r="WC112" s="4"/>
      <c r="WD112" s="4"/>
      <c r="WE112" s="4"/>
      <c r="WF112" s="4"/>
      <c r="WG112" s="4"/>
      <c r="WH112" s="4"/>
      <c r="WI112" s="4"/>
      <c r="WJ112" s="4"/>
      <c r="WK112" s="4"/>
      <c r="WL112" s="4"/>
      <c r="WM112" s="4"/>
      <c r="WN112" s="4"/>
      <c r="WO112" s="4"/>
      <c r="WP112" s="4"/>
      <c r="WQ112" s="4"/>
      <c r="WR112" s="4"/>
      <c r="WS112" s="4"/>
      <c r="WT112" s="4"/>
      <c r="WU112" s="4"/>
      <c r="WV112" s="4"/>
      <c r="WW112" s="4"/>
      <c r="WX112" s="4"/>
      <c r="WY112" s="4"/>
      <c r="WZ112" s="4"/>
      <c r="XA112" s="4"/>
      <c r="XB112" s="4"/>
      <c r="XC112" s="4"/>
      <c r="XD112" s="4"/>
      <c r="XE112" s="4"/>
      <c r="XF112" s="4"/>
      <c r="XG112" s="4"/>
      <c r="XH112" s="4"/>
      <c r="XI112" s="4"/>
      <c r="XJ112" s="4"/>
      <c r="XK112" s="4"/>
      <c r="XL112" s="4"/>
      <c r="XM112" s="4"/>
      <c r="XN112" s="4"/>
      <c r="XO112" s="4"/>
      <c r="XP112" s="4"/>
      <c r="XQ112" s="4"/>
      <c r="XR112" s="4"/>
      <c r="XS112" s="4"/>
      <c r="XT112" s="4"/>
      <c r="XU112" s="4"/>
      <c r="XV112" s="4"/>
      <c r="XW112" s="4"/>
      <c r="XX112" s="4"/>
      <c r="XY112" s="4"/>
      <c r="XZ112" s="4"/>
      <c r="YA112" s="4"/>
      <c r="YB112" s="4"/>
      <c r="YC112" s="4"/>
      <c r="YD112" s="4"/>
      <c r="YE112" s="4"/>
      <c r="YF112" s="4"/>
      <c r="YG112" s="4"/>
      <c r="YH112" s="4"/>
      <c r="YI112" s="4"/>
      <c r="YJ112" s="4"/>
      <c r="YK112" s="4"/>
      <c r="YL112" s="4"/>
      <c r="YM112" s="4"/>
      <c r="YN112" s="4"/>
      <c r="YO112" s="4"/>
      <c r="YP112" s="4"/>
      <c r="YQ112" s="4"/>
      <c r="YR112" s="4"/>
      <c r="YS112" s="4"/>
      <c r="YT112" s="4"/>
      <c r="YU112" s="4"/>
      <c r="YV112" s="4"/>
      <c r="YW112" s="4"/>
      <c r="YX112" s="4"/>
      <c r="YY112" s="4"/>
      <c r="YZ112" s="4"/>
      <c r="ZA112" s="4"/>
      <c r="ZB112" s="4"/>
      <c r="ZC112" s="4"/>
      <c r="ZD112" s="4"/>
      <c r="ZE112" s="4"/>
      <c r="ZF112" s="4"/>
      <c r="ZG112" s="4"/>
      <c r="ZH112" s="4"/>
      <c r="ZI112" s="4"/>
      <c r="ZJ112" s="4"/>
      <c r="ZK112" s="4"/>
      <c r="ZL112" s="4"/>
      <c r="ZM112" s="4"/>
      <c r="ZN112" s="4"/>
      <c r="ZO112" s="4"/>
      <c r="ZP112" s="4"/>
      <c r="ZQ112" s="4"/>
      <c r="ZR112" s="4"/>
      <c r="ZS112" s="4"/>
      <c r="ZT112" s="4"/>
      <c r="ZU112" s="4"/>
      <c r="ZV112" s="4"/>
      <c r="ZW112" s="4"/>
      <c r="ZX112" s="4"/>
      <c r="ZY112" s="4"/>
      <c r="ZZ112" s="4"/>
      <c r="AAA112" s="4"/>
      <c r="AAB112" s="4"/>
      <c r="AAC112" s="4"/>
      <c r="AAD112" s="4"/>
      <c r="AAE112" s="4"/>
      <c r="AAF112" s="4"/>
      <c r="AAG112" s="4"/>
      <c r="AAH112" s="4"/>
      <c r="AAI112" s="4"/>
      <c r="AAJ112" s="4"/>
      <c r="AAK112" s="4"/>
      <c r="AAL112" s="4"/>
      <c r="AAM112" s="4"/>
      <c r="AAN112" s="4"/>
      <c r="AAO112" s="4"/>
      <c r="AAP112" s="4"/>
      <c r="AAQ112" s="4"/>
      <c r="AAR112" s="4"/>
      <c r="AAS112" s="4"/>
      <c r="AAT112" s="4"/>
      <c r="AAU112" s="4"/>
      <c r="AAV112" s="4"/>
      <c r="AAW112" s="4"/>
      <c r="AAX112" s="4"/>
      <c r="AAY112" s="4"/>
      <c r="AAZ112" s="4"/>
      <c r="ABA112" s="4"/>
      <c r="ABB112" s="4"/>
      <c r="ABC112" s="4"/>
      <c r="ABD112" s="4"/>
      <c r="ABE112" s="4"/>
      <c r="ABF112" s="4"/>
      <c r="ABG112" s="4"/>
      <c r="ABH112" s="4"/>
      <c r="ABI112" s="4"/>
      <c r="ABJ112" s="4"/>
      <c r="ABK112" s="4"/>
      <c r="ABL112" s="4"/>
      <c r="ABM112" s="4"/>
      <c r="ABN112" s="4"/>
      <c r="ABO112" s="4"/>
      <c r="ABP112" s="4"/>
      <c r="ABQ112" s="4"/>
      <c r="ABR112" s="4"/>
      <c r="ABS112" s="4"/>
      <c r="ABT112" s="4"/>
      <c r="ABU112" s="4"/>
      <c r="ABV112" s="4"/>
      <c r="ABW112" s="4"/>
      <c r="ABX112" s="4"/>
      <c r="ABY112" s="4"/>
      <c r="ABZ112" s="4"/>
      <c r="ACA112" s="4"/>
      <c r="ACB112" s="4"/>
      <c r="ACC112" s="4"/>
      <c r="ACD112" s="4"/>
      <c r="ACE112" s="4"/>
      <c r="ACF112" s="4"/>
      <c r="ACG112" s="4"/>
      <c r="ACH112" s="4"/>
      <c r="ACI112" s="4"/>
      <c r="ACJ112" s="4"/>
      <c r="ACK112" s="4"/>
      <c r="ACL112" s="4"/>
      <c r="ACM112" s="4"/>
      <c r="ACN112" s="4"/>
      <c r="ACO112" s="4"/>
      <c r="ACP112" s="4"/>
      <c r="ACQ112" s="4"/>
      <c r="ACR112" s="4"/>
      <c r="ACS112" s="4"/>
      <c r="ACT112" s="4"/>
      <c r="ACU112" s="4"/>
      <c r="ACV112" s="4"/>
      <c r="ACW112" s="4"/>
      <c r="ACX112" s="4"/>
      <c r="ACY112" s="4"/>
      <c r="ACZ112" s="4"/>
      <c r="ADA112" s="4"/>
      <c r="ADB112" s="4"/>
      <c r="ADC112" s="4"/>
      <c r="ADD112" s="4"/>
      <c r="ADE112" s="4"/>
      <c r="ADF112" s="4"/>
      <c r="ADG112" s="4"/>
      <c r="ADH112" s="4"/>
      <c r="ADI112" s="4"/>
      <c r="ADJ112" s="4"/>
      <c r="ADK112" s="4"/>
      <c r="ADL112" s="4"/>
      <c r="ADM112" s="4"/>
      <c r="ADN112" s="4"/>
      <c r="ADO112" s="4"/>
      <c r="ADP112" s="4"/>
      <c r="ADQ112" s="4"/>
      <c r="ADR112" s="4"/>
      <c r="ADS112" s="4"/>
      <c r="ADT112" s="4"/>
      <c r="ADU112" s="4"/>
      <c r="ADV112" s="4"/>
      <c r="ADW112" s="4"/>
      <c r="ADX112" s="4"/>
      <c r="ADY112" s="4"/>
      <c r="ADZ112" s="4"/>
      <c r="AEA112" s="4"/>
      <c r="AEB112" s="4"/>
      <c r="AEC112" s="4"/>
      <c r="AED112" s="4"/>
      <c r="AEE112" s="4"/>
      <c r="AEF112" s="4"/>
      <c r="AEG112" s="4"/>
      <c r="AEH112" s="4"/>
      <c r="AEI112" s="4"/>
      <c r="AEJ112" s="4"/>
      <c r="AEK112" s="4"/>
      <c r="AEL112" s="4"/>
      <c r="AEM112" s="4"/>
      <c r="AEN112" s="4"/>
      <c r="AEO112" s="4"/>
      <c r="AEP112" s="4"/>
      <c r="AEQ112" s="4"/>
      <c r="AER112" s="4"/>
      <c r="AES112" s="4"/>
      <c r="AET112" s="4"/>
      <c r="AEU112" s="4"/>
      <c r="AEV112" s="4"/>
      <c r="AEW112" s="4"/>
      <c r="AEX112" s="4"/>
      <c r="AEY112" s="4"/>
      <c r="AEZ112" s="4"/>
      <c r="AFA112" s="4"/>
      <c r="AFB112" s="4"/>
      <c r="AFC112" s="4"/>
      <c r="AFD112" s="4"/>
      <c r="AFE112" s="4"/>
      <c r="AFF112" s="4"/>
      <c r="AFG112" s="4"/>
      <c r="AFH112" s="4"/>
      <c r="AFI112" s="4"/>
      <c r="AFJ112" s="4"/>
      <c r="AFK112" s="4"/>
      <c r="AFL112" s="4"/>
      <c r="AFM112" s="4"/>
      <c r="AFN112" s="4"/>
      <c r="AFO112" s="4"/>
      <c r="AFP112" s="4"/>
      <c r="AFQ112" s="4"/>
      <c r="AFR112" s="4"/>
      <c r="AFS112" s="4"/>
      <c r="AFT112" s="4"/>
      <c r="AFU112" s="4"/>
      <c r="AFV112" s="4"/>
      <c r="AFW112" s="4"/>
      <c r="AFX112" s="4"/>
      <c r="AFY112" s="4"/>
      <c r="AFZ112" s="4"/>
      <c r="AGA112" s="4"/>
      <c r="AGB112" s="4"/>
      <c r="AGC112" s="4"/>
      <c r="AGD112" s="4"/>
      <c r="AGE112" s="4"/>
      <c r="AGF112" s="4"/>
      <c r="AGG112" s="4"/>
      <c r="AGH112" s="4"/>
      <c r="AGI112" s="4"/>
      <c r="AGJ112" s="4"/>
      <c r="AGK112" s="4"/>
      <c r="AGL112" s="4"/>
      <c r="AGM112" s="4"/>
      <c r="AGN112" s="4"/>
      <c r="AGO112" s="4"/>
      <c r="AGP112" s="4"/>
      <c r="AGQ112" s="4"/>
      <c r="AGR112" s="4"/>
      <c r="AGS112" s="4"/>
      <c r="AGT112" s="4"/>
      <c r="AGU112" s="4"/>
      <c r="AGV112" s="4"/>
      <c r="AGW112" s="4"/>
      <c r="AGX112" s="4"/>
      <c r="AGY112" s="4"/>
      <c r="AGZ112" s="4"/>
      <c r="AHA112" s="4"/>
      <c r="AHB112" s="4"/>
      <c r="AHC112" s="4"/>
      <c r="AHD112" s="4"/>
      <c r="AHE112" s="4"/>
      <c r="AHF112" s="4"/>
      <c r="AHG112" s="4"/>
      <c r="AHH112" s="4"/>
      <c r="AHI112" s="4"/>
      <c r="AHJ112" s="4"/>
      <c r="AHK112" s="4"/>
      <c r="AHL112" s="4"/>
      <c r="AHM112" s="4"/>
      <c r="AHN112" s="4"/>
      <c r="AHO112" s="4"/>
      <c r="AHP112" s="4"/>
      <c r="AHQ112" s="4"/>
      <c r="AHR112" s="4"/>
      <c r="AHS112" s="4"/>
      <c r="AHT112" s="4"/>
      <c r="AHU112" s="4"/>
      <c r="AHV112" s="4"/>
      <c r="AHW112" s="4"/>
      <c r="AHX112" s="4"/>
      <c r="AHY112" s="4"/>
      <c r="AHZ112" s="4"/>
      <c r="AIA112" s="4"/>
      <c r="AIB112" s="4"/>
      <c r="AIC112" s="4"/>
      <c r="AID112" s="4"/>
      <c r="AIE112" s="4"/>
      <c r="AIF112" s="4"/>
      <c r="AIG112" s="4"/>
      <c r="AIH112" s="4"/>
      <c r="AII112" s="4"/>
      <c r="AIJ112" s="4"/>
      <c r="AIK112" s="4"/>
      <c r="AIL112" s="4"/>
      <c r="AIM112" s="4"/>
      <c r="AIN112" s="4"/>
      <c r="AIO112" s="4"/>
      <c r="AIP112" s="4"/>
      <c r="AIQ112" s="4"/>
      <c r="AIR112" s="4"/>
      <c r="AIS112" s="4"/>
      <c r="AIT112" s="4"/>
      <c r="AIU112" s="4"/>
      <c r="AIV112" s="4"/>
      <c r="AIW112" s="4"/>
      <c r="AIX112" s="4"/>
      <c r="AIY112" s="4"/>
      <c r="AIZ112" s="4"/>
      <c r="AJA112" s="4"/>
      <c r="AJB112" s="4"/>
      <c r="AJC112" s="4"/>
      <c r="AJD112" s="4"/>
      <c r="AJE112" s="4"/>
      <c r="AJF112" s="4"/>
      <c r="AJG112" s="4"/>
      <c r="AJH112" s="4"/>
      <c r="AJI112" s="4"/>
      <c r="AJJ112" s="4"/>
      <c r="AJK112" s="4"/>
      <c r="AJL112" s="4"/>
      <c r="AJM112" s="4"/>
      <c r="AJN112" s="4"/>
      <c r="AJO112" s="4"/>
      <c r="AJP112" s="4"/>
      <c r="AJQ112" s="4"/>
      <c r="AJR112" s="4"/>
      <c r="AJS112" s="4"/>
      <c r="AJT112" s="4"/>
      <c r="AJU112" s="4"/>
      <c r="AJV112" s="4"/>
      <c r="AJW112" s="4"/>
      <c r="AJX112" s="4"/>
      <c r="AJY112" s="4"/>
      <c r="AJZ112" s="4"/>
      <c r="AKA112" s="4"/>
      <c r="AKB112" s="4"/>
      <c r="AKC112" s="4"/>
      <c r="AKD112" s="4"/>
      <c r="AKE112" s="4"/>
      <c r="AKF112" s="4"/>
      <c r="AKG112" s="4"/>
      <c r="AKH112" s="4"/>
      <c r="AKI112" s="4"/>
      <c r="AKJ112" s="4"/>
      <c r="AKK112" s="4"/>
      <c r="AKL112" s="4"/>
      <c r="AKM112" s="4"/>
      <c r="AKN112" s="4"/>
      <c r="AKO112" s="4"/>
      <c r="AKP112" s="4"/>
      <c r="AKQ112" s="4"/>
      <c r="AKR112" s="4"/>
      <c r="AKS112" s="4"/>
      <c r="AKT112" s="4"/>
      <c r="AKU112" s="4"/>
      <c r="AKV112" s="4"/>
      <c r="AKW112" s="4"/>
      <c r="AKX112" s="4"/>
      <c r="AKY112" s="4"/>
      <c r="AKZ112" s="4"/>
      <c r="ALA112" s="4"/>
      <c r="ALB112" s="4"/>
      <c r="ALC112" s="4"/>
      <c r="ALD112" s="4"/>
      <c r="ALE112" s="4"/>
      <c r="ALF112" s="4"/>
      <c r="ALG112" s="4"/>
      <c r="ALH112" s="4"/>
      <c r="ALI112" s="4"/>
      <c r="ALJ112" s="4"/>
      <c r="ALK112" s="4"/>
      <c r="ALL112" s="4"/>
      <c r="ALM112" s="4"/>
      <c r="ALN112" s="4"/>
      <c r="ALO112" s="4"/>
      <c r="ALP112" s="4"/>
      <c r="ALQ112" s="4"/>
      <c r="ALR112" s="4"/>
      <c r="ALS112" s="4"/>
      <c r="ALT112" s="4"/>
      <c r="ALU112" s="4"/>
      <c r="ALV112" s="4"/>
      <c r="ALW112" s="4"/>
      <c r="ALX112" s="4"/>
      <c r="ALY112" s="4"/>
      <c r="ALZ112" s="4"/>
      <c r="AMA112" s="4"/>
      <c r="AMB112" s="4"/>
      <c r="AMC112" s="4"/>
      <c r="AMD112" s="4"/>
      <c r="AME112" s="4"/>
      <c r="AMF112" s="4"/>
      <c r="AMG112" s="4"/>
      <c r="AMH112" s="4"/>
      <c r="AMI112" s="4"/>
      <c r="AMJ112" s="4"/>
      <c r="AMK112" s="4"/>
    </row>
    <row r="113" spans="1:1025" s="5" customFormat="1" x14ac:dyDescent="0.3">
      <c r="A113" s="4"/>
      <c r="B113" s="3"/>
      <c r="C113" s="4"/>
      <c r="D113" s="4"/>
      <c r="E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s="4"/>
      <c r="KE113" s="4"/>
      <c r="KF113" s="4"/>
      <c r="KG113" s="4"/>
      <c r="KH113" s="4"/>
      <c r="KI113" s="4"/>
      <c r="KJ113" s="4"/>
      <c r="KK113" s="4"/>
      <c r="KL113" s="4"/>
      <c r="KM113" s="4"/>
      <c r="KN113" s="4"/>
      <c r="KO113" s="4"/>
      <c r="KP113" s="4"/>
      <c r="KQ113" s="4"/>
      <c r="KR113" s="4"/>
      <c r="KS113" s="4"/>
      <c r="KT113" s="4"/>
      <c r="KU113" s="4"/>
      <c r="KV113" s="4"/>
      <c r="KW113" s="4"/>
      <c r="KX113" s="4"/>
      <c r="KY113" s="4"/>
      <c r="KZ113" s="4"/>
      <c r="LA113" s="4"/>
      <c r="LB113" s="4"/>
      <c r="LC113" s="4"/>
      <c r="LD113" s="4"/>
      <c r="LE113" s="4"/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/>
      <c r="MC113" s="4"/>
      <c r="MD113" s="4"/>
      <c r="ME113" s="4"/>
      <c r="MF113" s="4"/>
      <c r="MG113" s="4"/>
      <c r="MH113" s="4"/>
      <c r="MI113" s="4"/>
      <c r="MJ113" s="4"/>
      <c r="MK113" s="4"/>
      <c r="ML113" s="4"/>
      <c r="MM113" s="4"/>
      <c r="MN113" s="4"/>
      <c r="MO113" s="4"/>
      <c r="MP113" s="4"/>
      <c r="MQ113" s="4"/>
      <c r="MR113" s="4"/>
      <c r="MS113" s="4"/>
      <c r="MT113" s="4"/>
      <c r="MU113" s="4"/>
      <c r="MV113" s="4"/>
      <c r="MW113" s="4"/>
      <c r="MX113" s="4"/>
      <c r="MY113" s="4"/>
      <c r="MZ113" s="4"/>
      <c r="NA113" s="4"/>
      <c r="NB113" s="4"/>
      <c r="NC113" s="4"/>
      <c r="ND113" s="4"/>
      <c r="NE113" s="4"/>
      <c r="NF113" s="4"/>
      <c r="NG113" s="4"/>
      <c r="NH113" s="4"/>
      <c r="NI113" s="4"/>
      <c r="NJ113" s="4"/>
      <c r="NK113" s="4"/>
      <c r="NL113" s="4"/>
      <c r="NM113" s="4"/>
      <c r="NN113" s="4"/>
      <c r="NO113" s="4"/>
      <c r="NP113" s="4"/>
      <c r="NQ113" s="4"/>
      <c r="NR113" s="4"/>
      <c r="NS113" s="4"/>
      <c r="NT113" s="4"/>
      <c r="NU113" s="4"/>
      <c r="NV113" s="4"/>
      <c r="NW113" s="4"/>
      <c r="NX113" s="4"/>
      <c r="NY113" s="4"/>
      <c r="NZ113" s="4"/>
      <c r="OA113" s="4"/>
      <c r="OB113" s="4"/>
      <c r="OC113" s="4"/>
      <c r="OD113" s="4"/>
      <c r="OE113" s="4"/>
      <c r="OF113" s="4"/>
      <c r="OG113" s="4"/>
      <c r="OH113" s="4"/>
      <c r="OI113" s="4"/>
      <c r="OJ113" s="4"/>
      <c r="OK113" s="4"/>
      <c r="OL113" s="4"/>
      <c r="OM113" s="4"/>
      <c r="ON113" s="4"/>
      <c r="OO113" s="4"/>
      <c r="OP113" s="4"/>
      <c r="OQ113" s="4"/>
      <c r="OR113" s="4"/>
      <c r="OS113" s="4"/>
      <c r="OT113" s="4"/>
      <c r="OU113" s="4"/>
      <c r="OV113" s="4"/>
      <c r="OW113" s="4"/>
      <c r="OX113" s="4"/>
      <c r="OY113" s="4"/>
      <c r="OZ113" s="4"/>
      <c r="PA113" s="4"/>
      <c r="PB113" s="4"/>
      <c r="PC113" s="4"/>
      <c r="PD113" s="4"/>
      <c r="PE113" s="4"/>
      <c r="PF113" s="4"/>
      <c r="PG113" s="4"/>
      <c r="PH113" s="4"/>
      <c r="PI113" s="4"/>
      <c r="PJ113" s="4"/>
      <c r="PK113" s="4"/>
      <c r="PL113" s="4"/>
      <c r="PM113" s="4"/>
      <c r="PN113" s="4"/>
      <c r="PO113" s="4"/>
      <c r="PP113" s="4"/>
      <c r="PQ113" s="4"/>
      <c r="PR113" s="4"/>
      <c r="PS113" s="4"/>
      <c r="PT113" s="4"/>
      <c r="PU113" s="4"/>
      <c r="PV113" s="4"/>
      <c r="PW113" s="4"/>
      <c r="PX113" s="4"/>
      <c r="PY113" s="4"/>
      <c r="PZ113" s="4"/>
      <c r="QA113" s="4"/>
      <c r="QB113" s="4"/>
      <c r="QC113" s="4"/>
      <c r="QD113" s="4"/>
      <c r="QE113" s="4"/>
      <c r="QF113" s="4"/>
      <c r="QG113" s="4"/>
      <c r="QH113" s="4"/>
      <c r="QI113" s="4"/>
      <c r="QJ113" s="4"/>
      <c r="QK113" s="4"/>
      <c r="QL113" s="4"/>
      <c r="QM113" s="4"/>
      <c r="QN113" s="4"/>
      <c r="QO113" s="4"/>
      <c r="QP113" s="4"/>
      <c r="QQ113" s="4"/>
      <c r="QR113" s="4"/>
      <c r="QS113" s="4"/>
      <c r="QT113" s="4"/>
      <c r="QU113" s="4"/>
      <c r="QV113" s="4"/>
      <c r="QW113" s="4"/>
      <c r="QX113" s="4"/>
      <c r="QY113" s="4"/>
      <c r="QZ113" s="4"/>
      <c r="RA113" s="4"/>
      <c r="RB113" s="4"/>
      <c r="RC113" s="4"/>
      <c r="RD113" s="4"/>
      <c r="RE113" s="4"/>
      <c r="RF113" s="4"/>
      <c r="RG113" s="4"/>
      <c r="RH113" s="4"/>
      <c r="RI113" s="4"/>
      <c r="RJ113" s="4"/>
      <c r="RK113" s="4"/>
      <c r="RL113" s="4"/>
      <c r="RM113" s="4"/>
      <c r="RN113" s="4"/>
      <c r="RO113" s="4"/>
      <c r="RP113" s="4"/>
      <c r="RQ113" s="4"/>
      <c r="RR113" s="4"/>
      <c r="RS113" s="4"/>
      <c r="RT113" s="4"/>
      <c r="RU113" s="4"/>
      <c r="RV113" s="4"/>
      <c r="RW113" s="4"/>
      <c r="RX113" s="4"/>
      <c r="RY113" s="4"/>
      <c r="RZ113" s="4"/>
      <c r="SA113" s="4"/>
      <c r="SB113" s="4"/>
      <c r="SC113" s="4"/>
      <c r="SD113" s="4"/>
      <c r="SE113" s="4"/>
      <c r="SF113" s="4"/>
      <c r="SG113" s="4"/>
      <c r="SH113" s="4"/>
      <c r="SI113" s="4"/>
      <c r="SJ113" s="4"/>
      <c r="SK113" s="4"/>
      <c r="SL113" s="4"/>
      <c r="SM113" s="4"/>
      <c r="SN113" s="4"/>
      <c r="SO113" s="4"/>
      <c r="SP113" s="4"/>
      <c r="SQ113" s="4"/>
      <c r="SR113" s="4"/>
      <c r="SS113" s="4"/>
      <c r="ST113" s="4"/>
      <c r="SU113" s="4"/>
      <c r="SV113" s="4"/>
      <c r="SW113" s="4"/>
      <c r="SX113" s="4"/>
      <c r="SY113" s="4"/>
      <c r="SZ113" s="4"/>
      <c r="TA113" s="4"/>
      <c r="TB113" s="4"/>
      <c r="TC113" s="4"/>
      <c r="TD113" s="4"/>
      <c r="TE113" s="4"/>
      <c r="TF113" s="4"/>
      <c r="TG113" s="4"/>
      <c r="TH113" s="4"/>
      <c r="TI113" s="4"/>
      <c r="TJ113" s="4"/>
      <c r="TK113" s="4"/>
      <c r="TL113" s="4"/>
      <c r="TM113" s="4"/>
      <c r="TN113" s="4"/>
      <c r="TO113" s="4"/>
      <c r="TP113" s="4"/>
      <c r="TQ113" s="4"/>
      <c r="TR113" s="4"/>
      <c r="TS113" s="4"/>
      <c r="TT113" s="4"/>
      <c r="TU113" s="4"/>
      <c r="TV113" s="4"/>
      <c r="TW113" s="4"/>
      <c r="TX113" s="4"/>
      <c r="TY113" s="4"/>
      <c r="TZ113" s="4"/>
      <c r="UA113" s="4"/>
      <c r="UB113" s="4"/>
      <c r="UC113" s="4"/>
      <c r="UD113" s="4"/>
      <c r="UE113" s="4"/>
      <c r="UF113" s="4"/>
      <c r="UG113" s="4"/>
      <c r="UH113" s="4"/>
      <c r="UI113" s="4"/>
      <c r="UJ113" s="4"/>
      <c r="UK113" s="4"/>
      <c r="UL113" s="4"/>
      <c r="UM113" s="4"/>
      <c r="UN113" s="4"/>
      <c r="UO113" s="4"/>
      <c r="UP113" s="4"/>
      <c r="UQ113" s="4"/>
      <c r="UR113" s="4"/>
      <c r="US113" s="4"/>
      <c r="UT113" s="4"/>
      <c r="UU113" s="4"/>
      <c r="UV113" s="4"/>
      <c r="UW113" s="4"/>
      <c r="UX113" s="4"/>
      <c r="UY113" s="4"/>
      <c r="UZ113" s="4"/>
      <c r="VA113" s="4"/>
      <c r="VB113" s="4"/>
      <c r="VC113" s="4"/>
      <c r="VD113" s="4"/>
      <c r="VE113" s="4"/>
      <c r="VF113" s="4"/>
      <c r="VG113" s="4"/>
      <c r="VH113" s="4"/>
      <c r="VI113" s="4"/>
      <c r="VJ113" s="4"/>
      <c r="VK113" s="4"/>
      <c r="VL113" s="4"/>
      <c r="VM113" s="4"/>
      <c r="VN113" s="4"/>
      <c r="VO113" s="4"/>
      <c r="VP113" s="4"/>
      <c r="VQ113" s="4"/>
      <c r="VR113" s="4"/>
      <c r="VS113" s="4"/>
      <c r="VT113" s="4"/>
      <c r="VU113" s="4"/>
      <c r="VV113" s="4"/>
      <c r="VW113" s="4"/>
      <c r="VX113" s="4"/>
      <c r="VY113" s="4"/>
      <c r="VZ113" s="4"/>
      <c r="WA113" s="4"/>
      <c r="WB113" s="4"/>
      <c r="WC113" s="4"/>
      <c r="WD113" s="4"/>
      <c r="WE113" s="4"/>
      <c r="WF113" s="4"/>
      <c r="WG113" s="4"/>
      <c r="WH113" s="4"/>
      <c r="WI113" s="4"/>
      <c r="WJ113" s="4"/>
      <c r="WK113" s="4"/>
      <c r="WL113" s="4"/>
      <c r="WM113" s="4"/>
      <c r="WN113" s="4"/>
      <c r="WO113" s="4"/>
      <c r="WP113" s="4"/>
      <c r="WQ113" s="4"/>
      <c r="WR113" s="4"/>
      <c r="WS113" s="4"/>
      <c r="WT113" s="4"/>
      <c r="WU113" s="4"/>
      <c r="WV113" s="4"/>
      <c r="WW113" s="4"/>
      <c r="WX113" s="4"/>
      <c r="WY113" s="4"/>
      <c r="WZ113" s="4"/>
      <c r="XA113" s="4"/>
      <c r="XB113" s="4"/>
      <c r="XC113" s="4"/>
      <c r="XD113" s="4"/>
      <c r="XE113" s="4"/>
      <c r="XF113" s="4"/>
      <c r="XG113" s="4"/>
      <c r="XH113" s="4"/>
      <c r="XI113" s="4"/>
      <c r="XJ113" s="4"/>
      <c r="XK113" s="4"/>
      <c r="XL113" s="4"/>
      <c r="XM113" s="4"/>
      <c r="XN113" s="4"/>
      <c r="XO113" s="4"/>
      <c r="XP113" s="4"/>
      <c r="XQ113" s="4"/>
      <c r="XR113" s="4"/>
      <c r="XS113" s="4"/>
      <c r="XT113" s="4"/>
      <c r="XU113" s="4"/>
      <c r="XV113" s="4"/>
      <c r="XW113" s="4"/>
      <c r="XX113" s="4"/>
      <c r="XY113" s="4"/>
      <c r="XZ113" s="4"/>
      <c r="YA113" s="4"/>
      <c r="YB113" s="4"/>
      <c r="YC113" s="4"/>
      <c r="YD113" s="4"/>
      <c r="YE113" s="4"/>
      <c r="YF113" s="4"/>
      <c r="YG113" s="4"/>
      <c r="YH113" s="4"/>
      <c r="YI113" s="4"/>
      <c r="YJ113" s="4"/>
      <c r="YK113" s="4"/>
      <c r="YL113" s="4"/>
      <c r="YM113" s="4"/>
      <c r="YN113" s="4"/>
      <c r="YO113" s="4"/>
      <c r="YP113" s="4"/>
      <c r="YQ113" s="4"/>
      <c r="YR113" s="4"/>
      <c r="YS113" s="4"/>
      <c r="YT113" s="4"/>
      <c r="YU113" s="4"/>
      <c r="YV113" s="4"/>
      <c r="YW113" s="4"/>
      <c r="YX113" s="4"/>
      <c r="YY113" s="4"/>
      <c r="YZ113" s="4"/>
      <c r="ZA113" s="4"/>
      <c r="ZB113" s="4"/>
      <c r="ZC113" s="4"/>
      <c r="ZD113" s="4"/>
      <c r="ZE113" s="4"/>
      <c r="ZF113" s="4"/>
      <c r="ZG113" s="4"/>
      <c r="ZH113" s="4"/>
      <c r="ZI113" s="4"/>
      <c r="ZJ113" s="4"/>
      <c r="ZK113" s="4"/>
      <c r="ZL113" s="4"/>
      <c r="ZM113" s="4"/>
      <c r="ZN113" s="4"/>
      <c r="ZO113" s="4"/>
      <c r="ZP113" s="4"/>
      <c r="ZQ113" s="4"/>
      <c r="ZR113" s="4"/>
      <c r="ZS113" s="4"/>
      <c r="ZT113" s="4"/>
      <c r="ZU113" s="4"/>
      <c r="ZV113" s="4"/>
      <c r="ZW113" s="4"/>
      <c r="ZX113" s="4"/>
      <c r="ZY113" s="4"/>
      <c r="ZZ113" s="4"/>
      <c r="AAA113" s="4"/>
      <c r="AAB113" s="4"/>
      <c r="AAC113" s="4"/>
      <c r="AAD113" s="4"/>
      <c r="AAE113" s="4"/>
      <c r="AAF113" s="4"/>
      <c r="AAG113" s="4"/>
      <c r="AAH113" s="4"/>
      <c r="AAI113" s="4"/>
      <c r="AAJ113" s="4"/>
      <c r="AAK113" s="4"/>
      <c r="AAL113" s="4"/>
      <c r="AAM113" s="4"/>
      <c r="AAN113" s="4"/>
      <c r="AAO113" s="4"/>
      <c r="AAP113" s="4"/>
      <c r="AAQ113" s="4"/>
      <c r="AAR113" s="4"/>
      <c r="AAS113" s="4"/>
      <c r="AAT113" s="4"/>
      <c r="AAU113" s="4"/>
      <c r="AAV113" s="4"/>
      <c r="AAW113" s="4"/>
      <c r="AAX113" s="4"/>
      <c r="AAY113" s="4"/>
      <c r="AAZ113" s="4"/>
      <c r="ABA113" s="4"/>
      <c r="ABB113" s="4"/>
      <c r="ABC113" s="4"/>
      <c r="ABD113" s="4"/>
      <c r="ABE113" s="4"/>
      <c r="ABF113" s="4"/>
      <c r="ABG113" s="4"/>
      <c r="ABH113" s="4"/>
      <c r="ABI113" s="4"/>
      <c r="ABJ113" s="4"/>
      <c r="ABK113" s="4"/>
      <c r="ABL113" s="4"/>
      <c r="ABM113" s="4"/>
      <c r="ABN113" s="4"/>
      <c r="ABO113" s="4"/>
      <c r="ABP113" s="4"/>
      <c r="ABQ113" s="4"/>
      <c r="ABR113" s="4"/>
      <c r="ABS113" s="4"/>
      <c r="ABT113" s="4"/>
      <c r="ABU113" s="4"/>
      <c r="ABV113" s="4"/>
      <c r="ABW113" s="4"/>
      <c r="ABX113" s="4"/>
      <c r="ABY113" s="4"/>
      <c r="ABZ113" s="4"/>
      <c r="ACA113" s="4"/>
      <c r="ACB113" s="4"/>
      <c r="ACC113" s="4"/>
      <c r="ACD113" s="4"/>
      <c r="ACE113" s="4"/>
      <c r="ACF113" s="4"/>
      <c r="ACG113" s="4"/>
      <c r="ACH113" s="4"/>
      <c r="ACI113" s="4"/>
      <c r="ACJ113" s="4"/>
      <c r="ACK113" s="4"/>
      <c r="ACL113" s="4"/>
      <c r="ACM113" s="4"/>
      <c r="ACN113" s="4"/>
      <c r="ACO113" s="4"/>
      <c r="ACP113" s="4"/>
      <c r="ACQ113" s="4"/>
      <c r="ACR113" s="4"/>
      <c r="ACS113" s="4"/>
      <c r="ACT113" s="4"/>
      <c r="ACU113" s="4"/>
      <c r="ACV113" s="4"/>
      <c r="ACW113" s="4"/>
      <c r="ACX113" s="4"/>
      <c r="ACY113" s="4"/>
      <c r="ACZ113" s="4"/>
      <c r="ADA113" s="4"/>
      <c r="ADB113" s="4"/>
      <c r="ADC113" s="4"/>
      <c r="ADD113" s="4"/>
      <c r="ADE113" s="4"/>
      <c r="ADF113" s="4"/>
      <c r="ADG113" s="4"/>
      <c r="ADH113" s="4"/>
      <c r="ADI113" s="4"/>
      <c r="ADJ113" s="4"/>
      <c r="ADK113" s="4"/>
      <c r="ADL113" s="4"/>
      <c r="ADM113" s="4"/>
      <c r="ADN113" s="4"/>
      <c r="ADO113" s="4"/>
      <c r="ADP113" s="4"/>
      <c r="ADQ113" s="4"/>
      <c r="ADR113" s="4"/>
      <c r="ADS113" s="4"/>
      <c r="ADT113" s="4"/>
      <c r="ADU113" s="4"/>
      <c r="ADV113" s="4"/>
      <c r="ADW113" s="4"/>
      <c r="ADX113" s="4"/>
      <c r="ADY113" s="4"/>
      <c r="ADZ113" s="4"/>
      <c r="AEA113" s="4"/>
      <c r="AEB113" s="4"/>
      <c r="AEC113" s="4"/>
      <c r="AED113" s="4"/>
      <c r="AEE113" s="4"/>
      <c r="AEF113" s="4"/>
      <c r="AEG113" s="4"/>
      <c r="AEH113" s="4"/>
      <c r="AEI113" s="4"/>
      <c r="AEJ113" s="4"/>
      <c r="AEK113" s="4"/>
      <c r="AEL113" s="4"/>
      <c r="AEM113" s="4"/>
      <c r="AEN113" s="4"/>
      <c r="AEO113" s="4"/>
      <c r="AEP113" s="4"/>
      <c r="AEQ113" s="4"/>
      <c r="AER113" s="4"/>
      <c r="AES113" s="4"/>
      <c r="AET113" s="4"/>
      <c r="AEU113" s="4"/>
      <c r="AEV113" s="4"/>
      <c r="AEW113" s="4"/>
      <c r="AEX113" s="4"/>
      <c r="AEY113" s="4"/>
      <c r="AEZ113" s="4"/>
      <c r="AFA113" s="4"/>
      <c r="AFB113" s="4"/>
      <c r="AFC113" s="4"/>
      <c r="AFD113" s="4"/>
      <c r="AFE113" s="4"/>
      <c r="AFF113" s="4"/>
      <c r="AFG113" s="4"/>
      <c r="AFH113" s="4"/>
      <c r="AFI113" s="4"/>
      <c r="AFJ113" s="4"/>
      <c r="AFK113" s="4"/>
      <c r="AFL113" s="4"/>
      <c r="AFM113" s="4"/>
      <c r="AFN113" s="4"/>
      <c r="AFO113" s="4"/>
      <c r="AFP113" s="4"/>
      <c r="AFQ113" s="4"/>
      <c r="AFR113" s="4"/>
      <c r="AFS113" s="4"/>
      <c r="AFT113" s="4"/>
      <c r="AFU113" s="4"/>
      <c r="AFV113" s="4"/>
      <c r="AFW113" s="4"/>
      <c r="AFX113" s="4"/>
      <c r="AFY113" s="4"/>
      <c r="AFZ113" s="4"/>
      <c r="AGA113" s="4"/>
      <c r="AGB113" s="4"/>
      <c r="AGC113" s="4"/>
      <c r="AGD113" s="4"/>
      <c r="AGE113" s="4"/>
      <c r="AGF113" s="4"/>
      <c r="AGG113" s="4"/>
      <c r="AGH113" s="4"/>
      <c r="AGI113" s="4"/>
      <c r="AGJ113" s="4"/>
      <c r="AGK113" s="4"/>
      <c r="AGL113" s="4"/>
      <c r="AGM113" s="4"/>
      <c r="AGN113" s="4"/>
      <c r="AGO113" s="4"/>
      <c r="AGP113" s="4"/>
      <c r="AGQ113" s="4"/>
      <c r="AGR113" s="4"/>
      <c r="AGS113" s="4"/>
      <c r="AGT113" s="4"/>
      <c r="AGU113" s="4"/>
      <c r="AGV113" s="4"/>
      <c r="AGW113" s="4"/>
      <c r="AGX113" s="4"/>
      <c r="AGY113" s="4"/>
      <c r="AGZ113" s="4"/>
      <c r="AHA113" s="4"/>
      <c r="AHB113" s="4"/>
      <c r="AHC113" s="4"/>
      <c r="AHD113" s="4"/>
      <c r="AHE113" s="4"/>
      <c r="AHF113" s="4"/>
      <c r="AHG113" s="4"/>
      <c r="AHH113" s="4"/>
      <c r="AHI113" s="4"/>
      <c r="AHJ113" s="4"/>
      <c r="AHK113" s="4"/>
      <c r="AHL113" s="4"/>
      <c r="AHM113" s="4"/>
      <c r="AHN113" s="4"/>
      <c r="AHO113" s="4"/>
      <c r="AHP113" s="4"/>
      <c r="AHQ113" s="4"/>
      <c r="AHR113" s="4"/>
      <c r="AHS113" s="4"/>
      <c r="AHT113" s="4"/>
      <c r="AHU113" s="4"/>
      <c r="AHV113" s="4"/>
      <c r="AHW113" s="4"/>
      <c r="AHX113" s="4"/>
      <c r="AHY113" s="4"/>
      <c r="AHZ113" s="4"/>
      <c r="AIA113" s="4"/>
      <c r="AIB113" s="4"/>
      <c r="AIC113" s="4"/>
      <c r="AID113" s="4"/>
      <c r="AIE113" s="4"/>
      <c r="AIF113" s="4"/>
      <c r="AIG113" s="4"/>
      <c r="AIH113" s="4"/>
      <c r="AII113" s="4"/>
      <c r="AIJ113" s="4"/>
      <c r="AIK113" s="4"/>
      <c r="AIL113" s="4"/>
      <c r="AIM113" s="4"/>
      <c r="AIN113" s="4"/>
      <c r="AIO113" s="4"/>
      <c r="AIP113" s="4"/>
      <c r="AIQ113" s="4"/>
      <c r="AIR113" s="4"/>
      <c r="AIS113" s="4"/>
      <c r="AIT113" s="4"/>
      <c r="AIU113" s="4"/>
      <c r="AIV113" s="4"/>
      <c r="AIW113" s="4"/>
      <c r="AIX113" s="4"/>
      <c r="AIY113" s="4"/>
      <c r="AIZ113" s="4"/>
      <c r="AJA113" s="4"/>
      <c r="AJB113" s="4"/>
      <c r="AJC113" s="4"/>
      <c r="AJD113" s="4"/>
      <c r="AJE113" s="4"/>
      <c r="AJF113" s="4"/>
      <c r="AJG113" s="4"/>
      <c r="AJH113" s="4"/>
      <c r="AJI113" s="4"/>
      <c r="AJJ113" s="4"/>
      <c r="AJK113" s="4"/>
      <c r="AJL113" s="4"/>
      <c r="AJM113" s="4"/>
      <c r="AJN113" s="4"/>
      <c r="AJO113" s="4"/>
      <c r="AJP113" s="4"/>
      <c r="AJQ113" s="4"/>
      <c r="AJR113" s="4"/>
      <c r="AJS113" s="4"/>
      <c r="AJT113" s="4"/>
      <c r="AJU113" s="4"/>
      <c r="AJV113" s="4"/>
      <c r="AJW113" s="4"/>
      <c r="AJX113" s="4"/>
      <c r="AJY113" s="4"/>
      <c r="AJZ113" s="4"/>
      <c r="AKA113" s="4"/>
      <c r="AKB113" s="4"/>
      <c r="AKC113" s="4"/>
      <c r="AKD113" s="4"/>
      <c r="AKE113" s="4"/>
      <c r="AKF113" s="4"/>
      <c r="AKG113" s="4"/>
      <c r="AKH113" s="4"/>
      <c r="AKI113" s="4"/>
      <c r="AKJ113" s="4"/>
      <c r="AKK113" s="4"/>
      <c r="AKL113" s="4"/>
      <c r="AKM113" s="4"/>
      <c r="AKN113" s="4"/>
      <c r="AKO113" s="4"/>
      <c r="AKP113" s="4"/>
      <c r="AKQ113" s="4"/>
      <c r="AKR113" s="4"/>
      <c r="AKS113" s="4"/>
      <c r="AKT113" s="4"/>
      <c r="AKU113" s="4"/>
      <c r="AKV113" s="4"/>
      <c r="AKW113" s="4"/>
      <c r="AKX113" s="4"/>
      <c r="AKY113" s="4"/>
      <c r="AKZ113" s="4"/>
      <c r="ALA113" s="4"/>
      <c r="ALB113" s="4"/>
      <c r="ALC113" s="4"/>
      <c r="ALD113" s="4"/>
      <c r="ALE113" s="4"/>
      <c r="ALF113" s="4"/>
      <c r="ALG113" s="4"/>
      <c r="ALH113" s="4"/>
      <c r="ALI113" s="4"/>
      <c r="ALJ113" s="4"/>
      <c r="ALK113" s="4"/>
      <c r="ALL113" s="4"/>
      <c r="ALM113" s="4"/>
      <c r="ALN113" s="4"/>
      <c r="ALO113" s="4"/>
      <c r="ALP113" s="4"/>
      <c r="ALQ113" s="4"/>
      <c r="ALR113" s="4"/>
      <c r="ALS113" s="4"/>
      <c r="ALT113" s="4"/>
      <c r="ALU113" s="4"/>
      <c r="ALV113" s="4"/>
      <c r="ALW113" s="4"/>
      <c r="ALX113" s="4"/>
      <c r="ALY113" s="4"/>
      <c r="ALZ113" s="4"/>
      <c r="AMA113" s="4"/>
      <c r="AMB113" s="4"/>
      <c r="AMC113" s="4"/>
      <c r="AMD113" s="4"/>
      <c r="AME113" s="4"/>
      <c r="AMF113" s="4"/>
      <c r="AMG113" s="4"/>
      <c r="AMH113" s="4"/>
      <c r="AMI113" s="4"/>
      <c r="AMJ113" s="4"/>
      <c r="AMK113" s="4"/>
    </row>
    <row r="114" spans="1:1025" s="5" customFormat="1" x14ac:dyDescent="0.3">
      <c r="A114" s="4"/>
      <c r="B114" s="3"/>
      <c r="C114" s="4"/>
      <c r="D114" s="4"/>
      <c r="E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/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/>
      <c r="ME114" s="4"/>
      <c r="MF114" s="4"/>
      <c r="MG114" s="4"/>
      <c r="MH114" s="4"/>
      <c r="MI114" s="4"/>
      <c r="MJ114" s="4"/>
      <c r="MK114" s="4"/>
      <c r="ML114" s="4"/>
      <c r="MM114" s="4"/>
      <c r="MN114" s="4"/>
      <c r="MO114" s="4"/>
      <c r="MP114" s="4"/>
      <c r="MQ114" s="4"/>
      <c r="MR114" s="4"/>
      <c r="MS114" s="4"/>
      <c r="MT114" s="4"/>
      <c r="MU114" s="4"/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/>
      <c r="NU114" s="4"/>
      <c r="NV114" s="4"/>
      <c r="NW114" s="4"/>
      <c r="NX114" s="4"/>
      <c r="NY114" s="4"/>
      <c r="NZ114" s="4"/>
      <c r="OA114" s="4"/>
      <c r="OB114" s="4"/>
      <c r="OC114" s="4"/>
      <c r="OD114" s="4"/>
      <c r="OE114" s="4"/>
      <c r="OF114" s="4"/>
      <c r="OG114" s="4"/>
      <c r="OH114" s="4"/>
      <c r="OI114" s="4"/>
      <c r="OJ114" s="4"/>
      <c r="OK114" s="4"/>
      <c r="OL114" s="4"/>
      <c r="OM114" s="4"/>
      <c r="ON114" s="4"/>
      <c r="OO114" s="4"/>
      <c r="OP114" s="4"/>
      <c r="OQ114" s="4"/>
      <c r="OR114" s="4"/>
      <c r="OS114" s="4"/>
      <c r="OT114" s="4"/>
      <c r="OU114" s="4"/>
      <c r="OV114" s="4"/>
      <c r="OW114" s="4"/>
      <c r="OX114" s="4"/>
      <c r="OY114" s="4"/>
      <c r="OZ114" s="4"/>
      <c r="PA114" s="4"/>
      <c r="PB114" s="4"/>
      <c r="PC114" s="4"/>
      <c r="PD114" s="4"/>
      <c r="PE114" s="4"/>
      <c r="PF114" s="4"/>
      <c r="PG114" s="4"/>
      <c r="PH114" s="4"/>
      <c r="PI114" s="4"/>
      <c r="PJ114" s="4"/>
      <c r="PK114" s="4"/>
      <c r="PL114" s="4"/>
      <c r="PM114" s="4"/>
      <c r="PN114" s="4"/>
      <c r="PO114" s="4"/>
      <c r="PP114" s="4"/>
      <c r="PQ114" s="4"/>
      <c r="PR114" s="4"/>
      <c r="PS114" s="4"/>
      <c r="PT114" s="4"/>
      <c r="PU114" s="4"/>
      <c r="PV114" s="4"/>
      <c r="PW114" s="4"/>
      <c r="PX114" s="4"/>
      <c r="PY114" s="4"/>
      <c r="PZ114" s="4"/>
      <c r="QA114" s="4"/>
      <c r="QB114" s="4"/>
      <c r="QC114" s="4"/>
      <c r="QD114" s="4"/>
      <c r="QE114" s="4"/>
      <c r="QF114" s="4"/>
      <c r="QG114" s="4"/>
      <c r="QH114" s="4"/>
      <c r="QI114" s="4"/>
      <c r="QJ114" s="4"/>
      <c r="QK114" s="4"/>
      <c r="QL114" s="4"/>
      <c r="QM114" s="4"/>
      <c r="QN114" s="4"/>
      <c r="QO114" s="4"/>
      <c r="QP114" s="4"/>
      <c r="QQ114" s="4"/>
      <c r="QR114" s="4"/>
      <c r="QS114" s="4"/>
      <c r="QT114" s="4"/>
      <c r="QU114" s="4"/>
      <c r="QV114" s="4"/>
      <c r="QW114" s="4"/>
      <c r="QX114" s="4"/>
      <c r="QY114" s="4"/>
      <c r="QZ114" s="4"/>
      <c r="RA114" s="4"/>
      <c r="RB114" s="4"/>
      <c r="RC114" s="4"/>
      <c r="RD114" s="4"/>
      <c r="RE114" s="4"/>
      <c r="RF114" s="4"/>
      <c r="RG114" s="4"/>
      <c r="RH114" s="4"/>
      <c r="RI114" s="4"/>
      <c r="RJ114" s="4"/>
      <c r="RK114" s="4"/>
      <c r="RL114" s="4"/>
      <c r="RM114" s="4"/>
      <c r="RN114" s="4"/>
      <c r="RO114" s="4"/>
      <c r="RP114" s="4"/>
      <c r="RQ114" s="4"/>
      <c r="RR114" s="4"/>
      <c r="RS114" s="4"/>
      <c r="RT114" s="4"/>
      <c r="RU114" s="4"/>
      <c r="RV114" s="4"/>
      <c r="RW114" s="4"/>
      <c r="RX114" s="4"/>
      <c r="RY114" s="4"/>
      <c r="RZ114" s="4"/>
      <c r="SA114" s="4"/>
      <c r="SB114" s="4"/>
      <c r="SC114" s="4"/>
      <c r="SD114" s="4"/>
      <c r="SE114" s="4"/>
      <c r="SF114" s="4"/>
      <c r="SG114" s="4"/>
      <c r="SH114" s="4"/>
      <c r="SI114" s="4"/>
      <c r="SJ114" s="4"/>
      <c r="SK114" s="4"/>
      <c r="SL114" s="4"/>
      <c r="SM114" s="4"/>
      <c r="SN114" s="4"/>
      <c r="SO114" s="4"/>
      <c r="SP114" s="4"/>
      <c r="SQ114" s="4"/>
      <c r="SR114" s="4"/>
      <c r="SS114" s="4"/>
      <c r="ST114" s="4"/>
      <c r="SU114" s="4"/>
      <c r="SV114" s="4"/>
      <c r="SW114" s="4"/>
      <c r="SX114" s="4"/>
      <c r="SY114" s="4"/>
      <c r="SZ114" s="4"/>
      <c r="TA114" s="4"/>
      <c r="TB114" s="4"/>
      <c r="TC114" s="4"/>
      <c r="TD114" s="4"/>
      <c r="TE114" s="4"/>
      <c r="TF114" s="4"/>
      <c r="TG114" s="4"/>
      <c r="TH114" s="4"/>
      <c r="TI114" s="4"/>
      <c r="TJ114" s="4"/>
      <c r="TK114" s="4"/>
      <c r="TL114" s="4"/>
      <c r="TM114" s="4"/>
      <c r="TN114" s="4"/>
      <c r="TO114" s="4"/>
      <c r="TP114" s="4"/>
      <c r="TQ114" s="4"/>
      <c r="TR114" s="4"/>
      <c r="TS114" s="4"/>
      <c r="TT114" s="4"/>
      <c r="TU114" s="4"/>
      <c r="TV114" s="4"/>
      <c r="TW114" s="4"/>
      <c r="TX114" s="4"/>
      <c r="TY114" s="4"/>
      <c r="TZ114" s="4"/>
      <c r="UA114" s="4"/>
      <c r="UB114" s="4"/>
      <c r="UC114" s="4"/>
      <c r="UD114" s="4"/>
      <c r="UE114" s="4"/>
      <c r="UF114" s="4"/>
      <c r="UG114" s="4"/>
      <c r="UH114" s="4"/>
      <c r="UI114" s="4"/>
      <c r="UJ114" s="4"/>
      <c r="UK114" s="4"/>
      <c r="UL114" s="4"/>
      <c r="UM114" s="4"/>
      <c r="UN114" s="4"/>
      <c r="UO114" s="4"/>
      <c r="UP114" s="4"/>
      <c r="UQ114" s="4"/>
      <c r="UR114" s="4"/>
      <c r="US114" s="4"/>
      <c r="UT114" s="4"/>
      <c r="UU114" s="4"/>
      <c r="UV114" s="4"/>
      <c r="UW114" s="4"/>
      <c r="UX114" s="4"/>
      <c r="UY114" s="4"/>
      <c r="UZ114" s="4"/>
      <c r="VA114" s="4"/>
      <c r="VB114" s="4"/>
      <c r="VC114" s="4"/>
      <c r="VD114" s="4"/>
      <c r="VE114" s="4"/>
      <c r="VF114" s="4"/>
      <c r="VG114" s="4"/>
      <c r="VH114" s="4"/>
      <c r="VI114" s="4"/>
      <c r="VJ114" s="4"/>
      <c r="VK114" s="4"/>
      <c r="VL114" s="4"/>
      <c r="VM114" s="4"/>
      <c r="VN114" s="4"/>
      <c r="VO114" s="4"/>
      <c r="VP114" s="4"/>
      <c r="VQ114" s="4"/>
      <c r="VR114" s="4"/>
      <c r="VS114" s="4"/>
      <c r="VT114" s="4"/>
      <c r="VU114" s="4"/>
      <c r="VV114" s="4"/>
      <c r="VW114" s="4"/>
      <c r="VX114" s="4"/>
      <c r="VY114" s="4"/>
      <c r="VZ114" s="4"/>
      <c r="WA114" s="4"/>
      <c r="WB114" s="4"/>
      <c r="WC114" s="4"/>
      <c r="WD114" s="4"/>
      <c r="WE114" s="4"/>
      <c r="WF114" s="4"/>
      <c r="WG114" s="4"/>
      <c r="WH114" s="4"/>
      <c r="WI114" s="4"/>
      <c r="WJ114" s="4"/>
      <c r="WK114" s="4"/>
      <c r="WL114" s="4"/>
      <c r="WM114" s="4"/>
      <c r="WN114" s="4"/>
      <c r="WO114" s="4"/>
      <c r="WP114" s="4"/>
      <c r="WQ114" s="4"/>
      <c r="WR114" s="4"/>
      <c r="WS114" s="4"/>
      <c r="WT114" s="4"/>
      <c r="WU114" s="4"/>
      <c r="WV114" s="4"/>
      <c r="WW114" s="4"/>
      <c r="WX114" s="4"/>
      <c r="WY114" s="4"/>
      <c r="WZ114" s="4"/>
      <c r="XA114" s="4"/>
      <c r="XB114" s="4"/>
      <c r="XC114" s="4"/>
      <c r="XD114" s="4"/>
      <c r="XE114" s="4"/>
      <c r="XF114" s="4"/>
      <c r="XG114" s="4"/>
      <c r="XH114" s="4"/>
      <c r="XI114" s="4"/>
      <c r="XJ114" s="4"/>
      <c r="XK114" s="4"/>
      <c r="XL114" s="4"/>
      <c r="XM114" s="4"/>
      <c r="XN114" s="4"/>
      <c r="XO114" s="4"/>
      <c r="XP114" s="4"/>
      <c r="XQ114" s="4"/>
      <c r="XR114" s="4"/>
      <c r="XS114" s="4"/>
      <c r="XT114" s="4"/>
      <c r="XU114" s="4"/>
      <c r="XV114" s="4"/>
      <c r="XW114" s="4"/>
      <c r="XX114" s="4"/>
      <c r="XY114" s="4"/>
      <c r="XZ114" s="4"/>
      <c r="YA114" s="4"/>
      <c r="YB114" s="4"/>
      <c r="YC114" s="4"/>
      <c r="YD114" s="4"/>
      <c r="YE114" s="4"/>
      <c r="YF114" s="4"/>
      <c r="YG114" s="4"/>
      <c r="YH114" s="4"/>
      <c r="YI114" s="4"/>
      <c r="YJ114" s="4"/>
      <c r="YK114" s="4"/>
      <c r="YL114" s="4"/>
      <c r="YM114" s="4"/>
      <c r="YN114" s="4"/>
      <c r="YO114" s="4"/>
      <c r="YP114" s="4"/>
      <c r="YQ114" s="4"/>
      <c r="YR114" s="4"/>
      <c r="YS114" s="4"/>
      <c r="YT114" s="4"/>
      <c r="YU114" s="4"/>
      <c r="YV114" s="4"/>
      <c r="YW114" s="4"/>
      <c r="YX114" s="4"/>
      <c r="YY114" s="4"/>
      <c r="YZ114" s="4"/>
      <c r="ZA114" s="4"/>
      <c r="ZB114" s="4"/>
      <c r="ZC114" s="4"/>
      <c r="ZD114" s="4"/>
      <c r="ZE114" s="4"/>
      <c r="ZF114" s="4"/>
      <c r="ZG114" s="4"/>
      <c r="ZH114" s="4"/>
      <c r="ZI114" s="4"/>
      <c r="ZJ114" s="4"/>
      <c r="ZK114" s="4"/>
      <c r="ZL114" s="4"/>
      <c r="ZM114" s="4"/>
      <c r="ZN114" s="4"/>
      <c r="ZO114" s="4"/>
      <c r="ZP114" s="4"/>
      <c r="ZQ114" s="4"/>
      <c r="ZR114" s="4"/>
      <c r="ZS114" s="4"/>
      <c r="ZT114" s="4"/>
      <c r="ZU114" s="4"/>
      <c r="ZV114" s="4"/>
      <c r="ZW114" s="4"/>
      <c r="ZX114" s="4"/>
      <c r="ZY114" s="4"/>
      <c r="ZZ114" s="4"/>
      <c r="AAA114" s="4"/>
      <c r="AAB114" s="4"/>
      <c r="AAC114" s="4"/>
      <c r="AAD114" s="4"/>
      <c r="AAE114" s="4"/>
      <c r="AAF114" s="4"/>
      <c r="AAG114" s="4"/>
      <c r="AAH114" s="4"/>
      <c r="AAI114" s="4"/>
      <c r="AAJ114" s="4"/>
      <c r="AAK114" s="4"/>
      <c r="AAL114" s="4"/>
      <c r="AAM114" s="4"/>
      <c r="AAN114" s="4"/>
      <c r="AAO114" s="4"/>
      <c r="AAP114" s="4"/>
      <c r="AAQ114" s="4"/>
      <c r="AAR114" s="4"/>
      <c r="AAS114" s="4"/>
      <c r="AAT114" s="4"/>
      <c r="AAU114" s="4"/>
      <c r="AAV114" s="4"/>
      <c r="AAW114" s="4"/>
      <c r="AAX114" s="4"/>
      <c r="AAY114" s="4"/>
      <c r="AAZ114" s="4"/>
      <c r="ABA114" s="4"/>
      <c r="ABB114" s="4"/>
      <c r="ABC114" s="4"/>
      <c r="ABD114" s="4"/>
      <c r="ABE114" s="4"/>
      <c r="ABF114" s="4"/>
      <c r="ABG114" s="4"/>
      <c r="ABH114" s="4"/>
      <c r="ABI114" s="4"/>
      <c r="ABJ114" s="4"/>
      <c r="ABK114" s="4"/>
      <c r="ABL114" s="4"/>
      <c r="ABM114" s="4"/>
      <c r="ABN114" s="4"/>
      <c r="ABO114" s="4"/>
      <c r="ABP114" s="4"/>
      <c r="ABQ114" s="4"/>
      <c r="ABR114" s="4"/>
      <c r="ABS114" s="4"/>
      <c r="ABT114" s="4"/>
      <c r="ABU114" s="4"/>
      <c r="ABV114" s="4"/>
      <c r="ABW114" s="4"/>
      <c r="ABX114" s="4"/>
      <c r="ABY114" s="4"/>
      <c r="ABZ114" s="4"/>
      <c r="ACA114" s="4"/>
      <c r="ACB114" s="4"/>
      <c r="ACC114" s="4"/>
      <c r="ACD114" s="4"/>
      <c r="ACE114" s="4"/>
      <c r="ACF114" s="4"/>
      <c r="ACG114" s="4"/>
      <c r="ACH114" s="4"/>
      <c r="ACI114" s="4"/>
      <c r="ACJ114" s="4"/>
      <c r="ACK114" s="4"/>
      <c r="ACL114" s="4"/>
      <c r="ACM114" s="4"/>
      <c r="ACN114" s="4"/>
      <c r="ACO114" s="4"/>
      <c r="ACP114" s="4"/>
      <c r="ACQ114" s="4"/>
      <c r="ACR114" s="4"/>
      <c r="ACS114" s="4"/>
      <c r="ACT114" s="4"/>
      <c r="ACU114" s="4"/>
      <c r="ACV114" s="4"/>
      <c r="ACW114" s="4"/>
      <c r="ACX114" s="4"/>
      <c r="ACY114" s="4"/>
      <c r="ACZ114" s="4"/>
      <c r="ADA114" s="4"/>
      <c r="ADB114" s="4"/>
      <c r="ADC114" s="4"/>
      <c r="ADD114" s="4"/>
      <c r="ADE114" s="4"/>
      <c r="ADF114" s="4"/>
      <c r="ADG114" s="4"/>
      <c r="ADH114" s="4"/>
      <c r="ADI114" s="4"/>
      <c r="ADJ114" s="4"/>
      <c r="ADK114" s="4"/>
      <c r="ADL114" s="4"/>
      <c r="ADM114" s="4"/>
      <c r="ADN114" s="4"/>
      <c r="ADO114" s="4"/>
      <c r="ADP114" s="4"/>
      <c r="ADQ114" s="4"/>
      <c r="ADR114" s="4"/>
      <c r="ADS114" s="4"/>
      <c r="ADT114" s="4"/>
      <c r="ADU114" s="4"/>
      <c r="ADV114" s="4"/>
      <c r="ADW114" s="4"/>
      <c r="ADX114" s="4"/>
      <c r="ADY114" s="4"/>
      <c r="ADZ114" s="4"/>
      <c r="AEA114" s="4"/>
      <c r="AEB114" s="4"/>
      <c r="AEC114" s="4"/>
      <c r="AED114" s="4"/>
      <c r="AEE114" s="4"/>
      <c r="AEF114" s="4"/>
      <c r="AEG114" s="4"/>
      <c r="AEH114" s="4"/>
      <c r="AEI114" s="4"/>
      <c r="AEJ114" s="4"/>
      <c r="AEK114" s="4"/>
      <c r="AEL114" s="4"/>
      <c r="AEM114" s="4"/>
      <c r="AEN114" s="4"/>
      <c r="AEO114" s="4"/>
      <c r="AEP114" s="4"/>
      <c r="AEQ114" s="4"/>
      <c r="AER114" s="4"/>
      <c r="AES114" s="4"/>
      <c r="AET114" s="4"/>
      <c r="AEU114" s="4"/>
      <c r="AEV114" s="4"/>
      <c r="AEW114" s="4"/>
      <c r="AEX114" s="4"/>
      <c r="AEY114" s="4"/>
      <c r="AEZ114" s="4"/>
      <c r="AFA114" s="4"/>
      <c r="AFB114" s="4"/>
      <c r="AFC114" s="4"/>
      <c r="AFD114" s="4"/>
      <c r="AFE114" s="4"/>
      <c r="AFF114" s="4"/>
      <c r="AFG114" s="4"/>
      <c r="AFH114" s="4"/>
      <c r="AFI114" s="4"/>
      <c r="AFJ114" s="4"/>
      <c r="AFK114" s="4"/>
      <c r="AFL114" s="4"/>
      <c r="AFM114" s="4"/>
      <c r="AFN114" s="4"/>
      <c r="AFO114" s="4"/>
      <c r="AFP114" s="4"/>
      <c r="AFQ114" s="4"/>
      <c r="AFR114" s="4"/>
      <c r="AFS114" s="4"/>
      <c r="AFT114" s="4"/>
      <c r="AFU114" s="4"/>
      <c r="AFV114" s="4"/>
      <c r="AFW114" s="4"/>
      <c r="AFX114" s="4"/>
      <c r="AFY114" s="4"/>
      <c r="AFZ114" s="4"/>
      <c r="AGA114" s="4"/>
      <c r="AGB114" s="4"/>
      <c r="AGC114" s="4"/>
      <c r="AGD114" s="4"/>
      <c r="AGE114" s="4"/>
      <c r="AGF114" s="4"/>
      <c r="AGG114" s="4"/>
      <c r="AGH114" s="4"/>
      <c r="AGI114" s="4"/>
      <c r="AGJ114" s="4"/>
      <c r="AGK114" s="4"/>
      <c r="AGL114" s="4"/>
      <c r="AGM114" s="4"/>
      <c r="AGN114" s="4"/>
      <c r="AGO114" s="4"/>
      <c r="AGP114" s="4"/>
      <c r="AGQ114" s="4"/>
      <c r="AGR114" s="4"/>
      <c r="AGS114" s="4"/>
      <c r="AGT114" s="4"/>
      <c r="AGU114" s="4"/>
      <c r="AGV114" s="4"/>
      <c r="AGW114" s="4"/>
      <c r="AGX114" s="4"/>
      <c r="AGY114" s="4"/>
      <c r="AGZ114" s="4"/>
      <c r="AHA114" s="4"/>
      <c r="AHB114" s="4"/>
      <c r="AHC114" s="4"/>
      <c r="AHD114" s="4"/>
      <c r="AHE114" s="4"/>
      <c r="AHF114" s="4"/>
      <c r="AHG114" s="4"/>
      <c r="AHH114" s="4"/>
      <c r="AHI114" s="4"/>
      <c r="AHJ114" s="4"/>
      <c r="AHK114" s="4"/>
      <c r="AHL114" s="4"/>
      <c r="AHM114" s="4"/>
      <c r="AHN114" s="4"/>
      <c r="AHO114" s="4"/>
      <c r="AHP114" s="4"/>
      <c r="AHQ114" s="4"/>
      <c r="AHR114" s="4"/>
      <c r="AHS114" s="4"/>
      <c r="AHT114" s="4"/>
      <c r="AHU114" s="4"/>
      <c r="AHV114" s="4"/>
      <c r="AHW114" s="4"/>
      <c r="AHX114" s="4"/>
      <c r="AHY114" s="4"/>
      <c r="AHZ114" s="4"/>
      <c r="AIA114" s="4"/>
      <c r="AIB114" s="4"/>
      <c r="AIC114" s="4"/>
      <c r="AID114" s="4"/>
      <c r="AIE114" s="4"/>
      <c r="AIF114" s="4"/>
      <c r="AIG114" s="4"/>
      <c r="AIH114" s="4"/>
      <c r="AII114" s="4"/>
      <c r="AIJ114" s="4"/>
      <c r="AIK114" s="4"/>
      <c r="AIL114" s="4"/>
      <c r="AIM114" s="4"/>
      <c r="AIN114" s="4"/>
      <c r="AIO114" s="4"/>
      <c r="AIP114" s="4"/>
      <c r="AIQ114" s="4"/>
      <c r="AIR114" s="4"/>
      <c r="AIS114" s="4"/>
      <c r="AIT114" s="4"/>
      <c r="AIU114" s="4"/>
      <c r="AIV114" s="4"/>
      <c r="AIW114" s="4"/>
      <c r="AIX114" s="4"/>
      <c r="AIY114" s="4"/>
      <c r="AIZ114" s="4"/>
      <c r="AJA114" s="4"/>
      <c r="AJB114" s="4"/>
      <c r="AJC114" s="4"/>
      <c r="AJD114" s="4"/>
      <c r="AJE114" s="4"/>
      <c r="AJF114" s="4"/>
      <c r="AJG114" s="4"/>
      <c r="AJH114" s="4"/>
      <c r="AJI114" s="4"/>
      <c r="AJJ114" s="4"/>
      <c r="AJK114" s="4"/>
      <c r="AJL114" s="4"/>
      <c r="AJM114" s="4"/>
      <c r="AJN114" s="4"/>
      <c r="AJO114" s="4"/>
      <c r="AJP114" s="4"/>
      <c r="AJQ114" s="4"/>
      <c r="AJR114" s="4"/>
      <c r="AJS114" s="4"/>
      <c r="AJT114" s="4"/>
      <c r="AJU114" s="4"/>
      <c r="AJV114" s="4"/>
      <c r="AJW114" s="4"/>
      <c r="AJX114" s="4"/>
      <c r="AJY114" s="4"/>
      <c r="AJZ114" s="4"/>
      <c r="AKA114" s="4"/>
      <c r="AKB114" s="4"/>
      <c r="AKC114" s="4"/>
      <c r="AKD114" s="4"/>
      <c r="AKE114" s="4"/>
      <c r="AKF114" s="4"/>
      <c r="AKG114" s="4"/>
      <c r="AKH114" s="4"/>
      <c r="AKI114" s="4"/>
      <c r="AKJ114" s="4"/>
      <c r="AKK114" s="4"/>
      <c r="AKL114" s="4"/>
      <c r="AKM114" s="4"/>
      <c r="AKN114" s="4"/>
      <c r="AKO114" s="4"/>
      <c r="AKP114" s="4"/>
      <c r="AKQ114" s="4"/>
      <c r="AKR114" s="4"/>
      <c r="AKS114" s="4"/>
      <c r="AKT114" s="4"/>
      <c r="AKU114" s="4"/>
      <c r="AKV114" s="4"/>
      <c r="AKW114" s="4"/>
      <c r="AKX114" s="4"/>
      <c r="AKY114" s="4"/>
      <c r="AKZ114" s="4"/>
      <c r="ALA114" s="4"/>
      <c r="ALB114" s="4"/>
      <c r="ALC114" s="4"/>
      <c r="ALD114" s="4"/>
      <c r="ALE114" s="4"/>
      <c r="ALF114" s="4"/>
      <c r="ALG114" s="4"/>
      <c r="ALH114" s="4"/>
      <c r="ALI114" s="4"/>
      <c r="ALJ114" s="4"/>
      <c r="ALK114" s="4"/>
      <c r="ALL114" s="4"/>
      <c r="ALM114" s="4"/>
      <c r="ALN114" s="4"/>
      <c r="ALO114" s="4"/>
      <c r="ALP114" s="4"/>
      <c r="ALQ114" s="4"/>
      <c r="ALR114" s="4"/>
      <c r="ALS114" s="4"/>
      <c r="ALT114" s="4"/>
      <c r="ALU114" s="4"/>
      <c r="ALV114" s="4"/>
      <c r="ALW114" s="4"/>
      <c r="ALX114" s="4"/>
      <c r="ALY114" s="4"/>
      <c r="ALZ114" s="4"/>
      <c r="AMA114" s="4"/>
      <c r="AMB114" s="4"/>
      <c r="AMC114" s="4"/>
      <c r="AMD114" s="4"/>
      <c r="AME114" s="4"/>
      <c r="AMF114" s="4"/>
      <c r="AMG114" s="4"/>
      <c r="AMH114" s="4"/>
      <c r="AMI114" s="4"/>
      <c r="AMJ114" s="4"/>
      <c r="AMK114" s="4"/>
    </row>
    <row r="115" spans="1:1025" s="5" customFormat="1" x14ac:dyDescent="0.3">
      <c r="A115" s="4"/>
      <c r="B115" s="3"/>
      <c r="C115" s="4"/>
      <c r="D115" s="4"/>
      <c r="E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  <c r="JQ115" s="4"/>
      <c r="JR115" s="4"/>
      <c r="JS115" s="4"/>
      <c r="JT115" s="4"/>
      <c r="JU115" s="4"/>
      <c r="JV115" s="4"/>
      <c r="JW115" s="4"/>
      <c r="JX115" s="4"/>
      <c r="JY115" s="4"/>
      <c r="JZ115" s="4"/>
      <c r="KA115" s="4"/>
      <c r="KB115" s="4"/>
      <c r="KC115" s="4"/>
      <c r="KD115" s="4"/>
      <c r="KE115" s="4"/>
      <c r="KF115" s="4"/>
      <c r="KG115" s="4"/>
      <c r="KH115" s="4"/>
      <c r="KI115" s="4"/>
      <c r="KJ115" s="4"/>
      <c r="KK115" s="4"/>
      <c r="KL115" s="4"/>
      <c r="KM115" s="4"/>
      <c r="KN115" s="4"/>
      <c r="KO115" s="4"/>
      <c r="KP115" s="4"/>
      <c r="KQ115" s="4"/>
      <c r="KR115" s="4"/>
      <c r="KS115" s="4"/>
      <c r="KT115" s="4"/>
      <c r="KU115" s="4"/>
      <c r="KV115" s="4"/>
      <c r="KW115" s="4"/>
      <c r="KX115" s="4"/>
      <c r="KY115" s="4"/>
      <c r="KZ115" s="4"/>
      <c r="LA115" s="4"/>
      <c r="LB115" s="4"/>
      <c r="LC115" s="4"/>
      <c r="LD115" s="4"/>
      <c r="LE115" s="4"/>
      <c r="LF115" s="4"/>
      <c r="LG115" s="4"/>
      <c r="LH115" s="4"/>
      <c r="LI115" s="4"/>
      <c r="LJ115" s="4"/>
      <c r="LK115" s="4"/>
      <c r="LL115" s="4"/>
      <c r="LM115" s="4"/>
      <c r="LN115" s="4"/>
      <c r="LO115" s="4"/>
      <c r="LP115" s="4"/>
      <c r="LQ115" s="4"/>
      <c r="LR115" s="4"/>
      <c r="LS115" s="4"/>
      <c r="LT115" s="4"/>
      <c r="LU115" s="4"/>
      <c r="LV115" s="4"/>
      <c r="LW115" s="4"/>
      <c r="LX115" s="4"/>
      <c r="LY115" s="4"/>
      <c r="LZ115" s="4"/>
      <c r="MA115" s="4"/>
      <c r="MB115" s="4"/>
      <c r="MC115" s="4"/>
      <c r="MD115" s="4"/>
      <c r="ME115" s="4"/>
      <c r="MF115" s="4"/>
      <c r="MG115" s="4"/>
      <c r="MH115" s="4"/>
      <c r="MI115" s="4"/>
      <c r="MJ115" s="4"/>
      <c r="MK115" s="4"/>
      <c r="ML115" s="4"/>
      <c r="MM115" s="4"/>
      <c r="MN115" s="4"/>
      <c r="MO115" s="4"/>
      <c r="MP115" s="4"/>
      <c r="MQ115" s="4"/>
      <c r="MR115" s="4"/>
      <c r="MS115" s="4"/>
      <c r="MT115" s="4"/>
      <c r="MU115" s="4"/>
      <c r="MV115" s="4"/>
      <c r="MW115" s="4"/>
      <c r="MX115" s="4"/>
      <c r="MY115" s="4"/>
      <c r="MZ115" s="4"/>
      <c r="NA115" s="4"/>
      <c r="NB115" s="4"/>
      <c r="NC115" s="4"/>
      <c r="ND115" s="4"/>
      <c r="NE115" s="4"/>
      <c r="NF115" s="4"/>
      <c r="NG115" s="4"/>
      <c r="NH115" s="4"/>
      <c r="NI115" s="4"/>
      <c r="NJ115" s="4"/>
      <c r="NK115" s="4"/>
      <c r="NL115" s="4"/>
      <c r="NM115" s="4"/>
      <c r="NN115" s="4"/>
      <c r="NO115" s="4"/>
      <c r="NP115" s="4"/>
      <c r="NQ115" s="4"/>
      <c r="NR115" s="4"/>
      <c r="NS115" s="4"/>
      <c r="NT115" s="4"/>
      <c r="NU115" s="4"/>
      <c r="NV115" s="4"/>
      <c r="NW115" s="4"/>
      <c r="NX115" s="4"/>
      <c r="NY115" s="4"/>
      <c r="NZ115" s="4"/>
      <c r="OA115" s="4"/>
      <c r="OB115" s="4"/>
      <c r="OC115" s="4"/>
      <c r="OD115" s="4"/>
      <c r="OE115" s="4"/>
      <c r="OF115" s="4"/>
      <c r="OG115" s="4"/>
      <c r="OH115" s="4"/>
      <c r="OI115" s="4"/>
      <c r="OJ115" s="4"/>
      <c r="OK115" s="4"/>
      <c r="OL115" s="4"/>
      <c r="OM115" s="4"/>
      <c r="ON115" s="4"/>
      <c r="OO115" s="4"/>
      <c r="OP115" s="4"/>
      <c r="OQ115" s="4"/>
      <c r="OR115" s="4"/>
      <c r="OS115" s="4"/>
      <c r="OT115" s="4"/>
      <c r="OU115" s="4"/>
      <c r="OV115" s="4"/>
      <c r="OW115" s="4"/>
      <c r="OX115" s="4"/>
      <c r="OY115" s="4"/>
      <c r="OZ115" s="4"/>
      <c r="PA115" s="4"/>
      <c r="PB115" s="4"/>
      <c r="PC115" s="4"/>
      <c r="PD115" s="4"/>
      <c r="PE115" s="4"/>
      <c r="PF115" s="4"/>
      <c r="PG115" s="4"/>
      <c r="PH115" s="4"/>
      <c r="PI115" s="4"/>
      <c r="PJ115" s="4"/>
      <c r="PK115" s="4"/>
      <c r="PL115" s="4"/>
      <c r="PM115" s="4"/>
      <c r="PN115" s="4"/>
      <c r="PO115" s="4"/>
      <c r="PP115" s="4"/>
      <c r="PQ115" s="4"/>
      <c r="PR115" s="4"/>
      <c r="PS115" s="4"/>
      <c r="PT115" s="4"/>
      <c r="PU115" s="4"/>
      <c r="PV115" s="4"/>
      <c r="PW115" s="4"/>
      <c r="PX115" s="4"/>
      <c r="PY115" s="4"/>
      <c r="PZ115" s="4"/>
      <c r="QA115" s="4"/>
      <c r="QB115" s="4"/>
      <c r="QC115" s="4"/>
      <c r="QD115" s="4"/>
      <c r="QE115" s="4"/>
      <c r="QF115" s="4"/>
      <c r="QG115" s="4"/>
      <c r="QH115" s="4"/>
      <c r="QI115" s="4"/>
      <c r="QJ115" s="4"/>
      <c r="QK115" s="4"/>
      <c r="QL115" s="4"/>
      <c r="QM115" s="4"/>
      <c r="QN115" s="4"/>
      <c r="QO115" s="4"/>
      <c r="QP115" s="4"/>
      <c r="QQ115" s="4"/>
      <c r="QR115" s="4"/>
      <c r="QS115" s="4"/>
      <c r="QT115" s="4"/>
      <c r="QU115" s="4"/>
      <c r="QV115" s="4"/>
      <c r="QW115" s="4"/>
      <c r="QX115" s="4"/>
      <c r="QY115" s="4"/>
      <c r="QZ115" s="4"/>
      <c r="RA115" s="4"/>
      <c r="RB115" s="4"/>
      <c r="RC115" s="4"/>
      <c r="RD115" s="4"/>
      <c r="RE115" s="4"/>
      <c r="RF115" s="4"/>
      <c r="RG115" s="4"/>
      <c r="RH115" s="4"/>
      <c r="RI115" s="4"/>
      <c r="RJ115" s="4"/>
      <c r="RK115" s="4"/>
      <c r="RL115" s="4"/>
      <c r="RM115" s="4"/>
      <c r="RN115" s="4"/>
      <c r="RO115" s="4"/>
      <c r="RP115" s="4"/>
      <c r="RQ115" s="4"/>
      <c r="RR115" s="4"/>
      <c r="RS115" s="4"/>
      <c r="RT115" s="4"/>
      <c r="RU115" s="4"/>
      <c r="RV115" s="4"/>
      <c r="RW115" s="4"/>
      <c r="RX115" s="4"/>
      <c r="RY115" s="4"/>
      <c r="RZ115" s="4"/>
      <c r="SA115" s="4"/>
      <c r="SB115" s="4"/>
      <c r="SC115" s="4"/>
      <c r="SD115" s="4"/>
      <c r="SE115" s="4"/>
      <c r="SF115" s="4"/>
      <c r="SG115" s="4"/>
      <c r="SH115" s="4"/>
      <c r="SI115" s="4"/>
      <c r="SJ115" s="4"/>
      <c r="SK115" s="4"/>
      <c r="SL115" s="4"/>
      <c r="SM115" s="4"/>
      <c r="SN115" s="4"/>
      <c r="SO115" s="4"/>
      <c r="SP115" s="4"/>
      <c r="SQ115" s="4"/>
      <c r="SR115" s="4"/>
      <c r="SS115" s="4"/>
      <c r="ST115" s="4"/>
      <c r="SU115" s="4"/>
      <c r="SV115" s="4"/>
      <c r="SW115" s="4"/>
      <c r="SX115" s="4"/>
      <c r="SY115" s="4"/>
      <c r="SZ115" s="4"/>
      <c r="TA115" s="4"/>
      <c r="TB115" s="4"/>
      <c r="TC115" s="4"/>
      <c r="TD115" s="4"/>
      <c r="TE115" s="4"/>
      <c r="TF115" s="4"/>
      <c r="TG115" s="4"/>
      <c r="TH115" s="4"/>
      <c r="TI115" s="4"/>
      <c r="TJ115" s="4"/>
      <c r="TK115" s="4"/>
      <c r="TL115" s="4"/>
      <c r="TM115" s="4"/>
      <c r="TN115" s="4"/>
      <c r="TO115" s="4"/>
      <c r="TP115" s="4"/>
      <c r="TQ115" s="4"/>
      <c r="TR115" s="4"/>
      <c r="TS115" s="4"/>
      <c r="TT115" s="4"/>
      <c r="TU115" s="4"/>
      <c r="TV115" s="4"/>
      <c r="TW115" s="4"/>
      <c r="TX115" s="4"/>
      <c r="TY115" s="4"/>
      <c r="TZ115" s="4"/>
      <c r="UA115" s="4"/>
      <c r="UB115" s="4"/>
      <c r="UC115" s="4"/>
      <c r="UD115" s="4"/>
      <c r="UE115" s="4"/>
      <c r="UF115" s="4"/>
      <c r="UG115" s="4"/>
      <c r="UH115" s="4"/>
      <c r="UI115" s="4"/>
      <c r="UJ115" s="4"/>
      <c r="UK115" s="4"/>
      <c r="UL115" s="4"/>
      <c r="UM115" s="4"/>
      <c r="UN115" s="4"/>
      <c r="UO115" s="4"/>
      <c r="UP115" s="4"/>
      <c r="UQ115" s="4"/>
      <c r="UR115" s="4"/>
      <c r="US115" s="4"/>
      <c r="UT115" s="4"/>
      <c r="UU115" s="4"/>
      <c r="UV115" s="4"/>
      <c r="UW115" s="4"/>
      <c r="UX115" s="4"/>
      <c r="UY115" s="4"/>
      <c r="UZ115" s="4"/>
      <c r="VA115" s="4"/>
      <c r="VB115" s="4"/>
      <c r="VC115" s="4"/>
      <c r="VD115" s="4"/>
      <c r="VE115" s="4"/>
      <c r="VF115" s="4"/>
      <c r="VG115" s="4"/>
      <c r="VH115" s="4"/>
      <c r="VI115" s="4"/>
      <c r="VJ115" s="4"/>
      <c r="VK115" s="4"/>
      <c r="VL115" s="4"/>
      <c r="VM115" s="4"/>
      <c r="VN115" s="4"/>
      <c r="VO115" s="4"/>
      <c r="VP115" s="4"/>
      <c r="VQ115" s="4"/>
      <c r="VR115" s="4"/>
      <c r="VS115" s="4"/>
      <c r="VT115" s="4"/>
      <c r="VU115" s="4"/>
      <c r="VV115" s="4"/>
      <c r="VW115" s="4"/>
      <c r="VX115" s="4"/>
      <c r="VY115" s="4"/>
      <c r="VZ115" s="4"/>
      <c r="WA115" s="4"/>
      <c r="WB115" s="4"/>
      <c r="WC115" s="4"/>
      <c r="WD115" s="4"/>
      <c r="WE115" s="4"/>
      <c r="WF115" s="4"/>
      <c r="WG115" s="4"/>
      <c r="WH115" s="4"/>
      <c r="WI115" s="4"/>
      <c r="WJ115" s="4"/>
      <c r="WK115" s="4"/>
      <c r="WL115" s="4"/>
      <c r="WM115" s="4"/>
      <c r="WN115" s="4"/>
      <c r="WO115" s="4"/>
      <c r="WP115" s="4"/>
      <c r="WQ115" s="4"/>
      <c r="WR115" s="4"/>
      <c r="WS115" s="4"/>
      <c r="WT115" s="4"/>
      <c r="WU115" s="4"/>
      <c r="WV115" s="4"/>
      <c r="WW115" s="4"/>
      <c r="WX115" s="4"/>
      <c r="WY115" s="4"/>
      <c r="WZ115" s="4"/>
      <c r="XA115" s="4"/>
      <c r="XB115" s="4"/>
      <c r="XC115" s="4"/>
      <c r="XD115" s="4"/>
      <c r="XE115" s="4"/>
      <c r="XF115" s="4"/>
      <c r="XG115" s="4"/>
      <c r="XH115" s="4"/>
      <c r="XI115" s="4"/>
      <c r="XJ115" s="4"/>
      <c r="XK115" s="4"/>
      <c r="XL115" s="4"/>
      <c r="XM115" s="4"/>
      <c r="XN115" s="4"/>
      <c r="XO115" s="4"/>
      <c r="XP115" s="4"/>
      <c r="XQ115" s="4"/>
      <c r="XR115" s="4"/>
      <c r="XS115" s="4"/>
      <c r="XT115" s="4"/>
      <c r="XU115" s="4"/>
      <c r="XV115" s="4"/>
      <c r="XW115" s="4"/>
      <c r="XX115" s="4"/>
      <c r="XY115" s="4"/>
      <c r="XZ115" s="4"/>
      <c r="YA115" s="4"/>
      <c r="YB115" s="4"/>
      <c r="YC115" s="4"/>
      <c r="YD115" s="4"/>
      <c r="YE115" s="4"/>
      <c r="YF115" s="4"/>
      <c r="YG115" s="4"/>
      <c r="YH115" s="4"/>
      <c r="YI115" s="4"/>
      <c r="YJ115" s="4"/>
      <c r="YK115" s="4"/>
      <c r="YL115" s="4"/>
      <c r="YM115" s="4"/>
      <c r="YN115" s="4"/>
      <c r="YO115" s="4"/>
      <c r="YP115" s="4"/>
      <c r="YQ115" s="4"/>
      <c r="YR115" s="4"/>
      <c r="YS115" s="4"/>
      <c r="YT115" s="4"/>
      <c r="YU115" s="4"/>
      <c r="YV115" s="4"/>
      <c r="YW115" s="4"/>
      <c r="YX115" s="4"/>
      <c r="YY115" s="4"/>
      <c r="YZ115" s="4"/>
      <c r="ZA115" s="4"/>
      <c r="ZB115" s="4"/>
      <c r="ZC115" s="4"/>
      <c r="ZD115" s="4"/>
      <c r="ZE115" s="4"/>
      <c r="ZF115" s="4"/>
      <c r="ZG115" s="4"/>
      <c r="ZH115" s="4"/>
      <c r="ZI115" s="4"/>
      <c r="ZJ115" s="4"/>
      <c r="ZK115" s="4"/>
      <c r="ZL115" s="4"/>
      <c r="ZM115" s="4"/>
      <c r="ZN115" s="4"/>
      <c r="ZO115" s="4"/>
      <c r="ZP115" s="4"/>
      <c r="ZQ115" s="4"/>
      <c r="ZR115" s="4"/>
      <c r="ZS115" s="4"/>
      <c r="ZT115" s="4"/>
      <c r="ZU115" s="4"/>
      <c r="ZV115" s="4"/>
      <c r="ZW115" s="4"/>
      <c r="ZX115" s="4"/>
      <c r="ZY115" s="4"/>
      <c r="ZZ115" s="4"/>
      <c r="AAA115" s="4"/>
      <c r="AAB115" s="4"/>
      <c r="AAC115" s="4"/>
      <c r="AAD115" s="4"/>
      <c r="AAE115" s="4"/>
      <c r="AAF115" s="4"/>
      <c r="AAG115" s="4"/>
      <c r="AAH115" s="4"/>
      <c r="AAI115" s="4"/>
      <c r="AAJ115" s="4"/>
      <c r="AAK115" s="4"/>
      <c r="AAL115" s="4"/>
      <c r="AAM115" s="4"/>
      <c r="AAN115" s="4"/>
      <c r="AAO115" s="4"/>
      <c r="AAP115" s="4"/>
      <c r="AAQ115" s="4"/>
      <c r="AAR115" s="4"/>
      <c r="AAS115" s="4"/>
      <c r="AAT115" s="4"/>
      <c r="AAU115" s="4"/>
      <c r="AAV115" s="4"/>
      <c r="AAW115" s="4"/>
      <c r="AAX115" s="4"/>
      <c r="AAY115" s="4"/>
      <c r="AAZ115" s="4"/>
      <c r="ABA115" s="4"/>
      <c r="ABB115" s="4"/>
      <c r="ABC115" s="4"/>
      <c r="ABD115" s="4"/>
      <c r="ABE115" s="4"/>
      <c r="ABF115" s="4"/>
      <c r="ABG115" s="4"/>
      <c r="ABH115" s="4"/>
      <c r="ABI115" s="4"/>
      <c r="ABJ115" s="4"/>
      <c r="ABK115" s="4"/>
      <c r="ABL115" s="4"/>
      <c r="ABM115" s="4"/>
      <c r="ABN115" s="4"/>
      <c r="ABO115" s="4"/>
      <c r="ABP115" s="4"/>
      <c r="ABQ115" s="4"/>
      <c r="ABR115" s="4"/>
      <c r="ABS115" s="4"/>
      <c r="ABT115" s="4"/>
      <c r="ABU115" s="4"/>
      <c r="ABV115" s="4"/>
      <c r="ABW115" s="4"/>
      <c r="ABX115" s="4"/>
      <c r="ABY115" s="4"/>
      <c r="ABZ115" s="4"/>
      <c r="ACA115" s="4"/>
      <c r="ACB115" s="4"/>
      <c r="ACC115" s="4"/>
      <c r="ACD115" s="4"/>
      <c r="ACE115" s="4"/>
      <c r="ACF115" s="4"/>
      <c r="ACG115" s="4"/>
      <c r="ACH115" s="4"/>
      <c r="ACI115" s="4"/>
      <c r="ACJ115" s="4"/>
      <c r="ACK115" s="4"/>
      <c r="ACL115" s="4"/>
      <c r="ACM115" s="4"/>
      <c r="ACN115" s="4"/>
      <c r="ACO115" s="4"/>
      <c r="ACP115" s="4"/>
      <c r="ACQ115" s="4"/>
      <c r="ACR115" s="4"/>
      <c r="ACS115" s="4"/>
      <c r="ACT115" s="4"/>
      <c r="ACU115" s="4"/>
      <c r="ACV115" s="4"/>
      <c r="ACW115" s="4"/>
      <c r="ACX115" s="4"/>
      <c r="ACY115" s="4"/>
      <c r="ACZ115" s="4"/>
      <c r="ADA115" s="4"/>
      <c r="ADB115" s="4"/>
      <c r="ADC115" s="4"/>
      <c r="ADD115" s="4"/>
      <c r="ADE115" s="4"/>
      <c r="ADF115" s="4"/>
      <c r="ADG115" s="4"/>
      <c r="ADH115" s="4"/>
      <c r="ADI115" s="4"/>
      <c r="ADJ115" s="4"/>
      <c r="ADK115" s="4"/>
      <c r="ADL115" s="4"/>
      <c r="ADM115" s="4"/>
      <c r="ADN115" s="4"/>
      <c r="ADO115" s="4"/>
      <c r="ADP115" s="4"/>
      <c r="ADQ115" s="4"/>
      <c r="ADR115" s="4"/>
      <c r="ADS115" s="4"/>
      <c r="ADT115" s="4"/>
      <c r="ADU115" s="4"/>
      <c r="ADV115" s="4"/>
      <c r="ADW115" s="4"/>
      <c r="ADX115" s="4"/>
      <c r="ADY115" s="4"/>
      <c r="ADZ115" s="4"/>
      <c r="AEA115" s="4"/>
      <c r="AEB115" s="4"/>
      <c r="AEC115" s="4"/>
      <c r="AED115" s="4"/>
      <c r="AEE115" s="4"/>
      <c r="AEF115" s="4"/>
      <c r="AEG115" s="4"/>
      <c r="AEH115" s="4"/>
      <c r="AEI115" s="4"/>
      <c r="AEJ115" s="4"/>
      <c r="AEK115" s="4"/>
      <c r="AEL115" s="4"/>
      <c r="AEM115" s="4"/>
      <c r="AEN115" s="4"/>
      <c r="AEO115" s="4"/>
      <c r="AEP115" s="4"/>
      <c r="AEQ115" s="4"/>
      <c r="AER115" s="4"/>
      <c r="AES115" s="4"/>
      <c r="AET115" s="4"/>
      <c r="AEU115" s="4"/>
      <c r="AEV115" s="4"/>
      <c r="AEW115" s="4"/>
      <c r="AEX115" s="4"/>
      <c r="AEY115" s="4"/>
      <c r="AEZ115" s="4"/>
      <c r="AFA115" s="4"/>
      <c r="AFB115" s="4"/>
      <c r="AFC115" s="4"/>
      <c r="AFD115" s="4"/>
      <c r="AFE115" s="4"/>
      <c r="AFF115" s="4"/>
      <c r="AFG115" s="4"/>
      <c r="AFH115" s="4"/>
      <c r="AFI115" s="4"/>
      <c r="AFJ115" s="4"/>
      <c r="AFK115" s="4"/>
      <c r="AFL115" s="4"/>
      <c r="AFM115" s="4"/>
      <c r="AFN115" s="4"/>
      <c r="AFO115" s="4"/>
      <c r="AFP115" s="4"/>
      <c r="AFQ115" s="4"/>
      <c r="AFR115" s="4"/>
      <c r="AFS115" s="4"/>
      <c r="AFT115" s="4"/>
      <c r="AFU115" s="4"/>
      <c r="AFV115" s="4"/>
      <c r="AFW115" s="4"/>
      <c r="AFX115" s="4"/>
      <c r="AFY115" s="4"/>
      <c r="AFZ115" s="4"/>
      <c r="AGA115" s="4"/>
      <c r="AGB115" s="4"/>
      <c r="AGC115" s="4"/>
      <c r="AGD115" s="4"/>
      <c r="AGE115" s="4"/>
      <c r="AGF115" s="4"/>
      <c r="AGG115" s="4"/>
      <c r="AGH115" s="4"/>
      <c r="AGI115" s="4"/>
      <c r="AGJ115" s="4"/>
      <c r="AGK115" s="4"/>
      <c r="AGL115" s="4"/>
      <c r="AGM115" s="4"/>
      <c r="AGN115" s="4"/>
      <c r="AGO115" s="4"/>
      <c r="AGP115" s="4"/>
      <c r="AGQ115" s="4"/>
      <c r="AGR115" s="4"/>
      <c r="AGS115" s="4"/>
      <c r="AGT115" s="4"/>
      <c r="AGU115" s="4"/>
      <c r="AGV115" s="4"/>
      <c r="AGW115" s="4"/>
      <c r="AGX115" s="4"/>
      <c r="AGY115" s="4"/>
      <c r="AGZ115" s="4"/>
      <c r="AHA115" s="4"/>
      <c r="AHB115" s="4"/>
      <c r="AHC115" s="4"/>
      <c r="AHD115" s="4"/>
      <c r="AHE115" s="4"/>
      <c r="AHF115" s="4"/>
      <c r="AHG115" s="4"/>
      <c r="AHH115" s="4"/>
      <c r="AHI115" s="4"/>
      <c r="AHJ115" s="4"/>
      <c r="AHK115" s="4"/>
      <c r="AHL115" s="4"/>
      <c r="AHM115" s="4"/>
      <c r="AHN115" s="4"/>
      <c r="AHO115" s="4"/>
      <c r="AHP115" s="4"/>
      <c r="AHQ115" s="4"/>
      <c r="AHR115" s="4"/>
      <c r="AHS115" s="4"/>
      <c r="AHT115" s="4"/>
      <c r="AHU115" s="4"/>
      <c r="AHV115" s="4"/>
      <c r="AHW115" s="4"/>
      <c r="AHX115" s="4"/>
      <c r="AHY115" s="4"/>
      <c r="AHZ115" s="4"/>
      <c r="AIA115" s="4"/>
      <c r="AIB115" s="4"/>
      <c r="AIC115" s="4"/>
      <c r="AID115" s="4"/>
      <c r="AIE115" s="4"/>
      <c r="AIF115" s="4"/>
      <c r="AIG115" s="4"/>
      <c r="AIH115" s="4"/>
      <c r="AII115" s="4"/>
      <c r="AIJ115" s="4"/>
      <c r="AIK115" s="4"/>
      <c r="AIL115" s="4"/>
      <c r="AIM115" s="4"/>
      <c r="AIN115" s="4"/>
      <c r="AIO115" s="4"/>
      <c r="AIP115" s="4"/>
      <c r="AIQ115" s="4"/>
      <c r="AIR115" s="4"/>
      <c r="AIS115" s="4"/>
      <c r="AIT115" s="4"/>
      <c r="AIU115" s="4"/>
      <c r="AIV115" s="4"/>
      <c r="AIW115" s="4"/>
      <c r="AIX115" s="4"/>
      <c r="AIY115" s="4"/>
      <c r="AIZ115" s="4"/>
      <c r="AJA115" s="4"/>
      <c r="AJB115" s="4"/>
      <c r="AJC115" s="4"/>
      <c r="AJD115" s="4"/>
      <c r="AJE115" s="4"/>
      <c r="AJF115" s="4"/>
      <c r="AJG115" s="4"/>
      <c r="AJH115" s="4"/>
      <c r="AJI115" s="4"/>
      <c r="AJJ115" s="4"/>
      <c r="AJK115" s="4"/>
      <c r="AJL115" s="4"/>
      <c r="AJM115" s="4"/>
      <c r="AJN115" s="4"/>
      <c r="AJO115" s="4"/>
      <c r="AJP115" s="4"/>
      <c r="AJQ115" s="4"/>
      <c r="AJR115" s="4"/>
      <c r="AJS115" s="4"/>
      <c r="AJT115" s="4"/>
      <c r="AJU115" s="4"/>
      <c r="AJV115" s="4"/>
      <c r="AJW115" s="4"/>
      <c r="AJX115" s="4"/>
      <c r="AJY115" s="4"/>
      <c r="AJZ115" s="4"/>
      <c r="AKA115" s="4"/>
      <c r="AKB115" s="4"/>
      <c r="AKC115" s="4"/>
      <c r="AKD115" s="4"/>
      <c r="AKE115" s="4"/>
      <c r="AKF115" s="4"/>
      <c r="AKG115" s="4"/>
      <c r="AKH115" s="4"/>
      <c r="AKI115" s="4"/>
      <c r="AKJ115" s="4"/>
      <c r="AKK115" s="4"/>
      <c r="AKL115" s="4"/>
      <c r="AKM115" s="4"/>
      <c r="AKN115" s="4"/>
      <c r="AKO115" s="4"/>
      <c r="AKP115" s="4"/>
      <c r="AKQ115" s="4"/>
      <c r="AKR115" s="4"/>
      <c r="AKS115" s="4"/>
      <c r="AKT115" s="4"/>
      <c r="AKU115" s="4"/>
      <c r="AKV115" s="4"/>
      <c r="AKW115" s="4"/>
      <c r="AKX115" s="4"/>
      <c r="AKY115" s="4"/>
      <c r="AKZ115" s="4"/>
      <c r="ALA115" s="4"/>
      <c r="ALB115" s="4"/>
      <c r="ALC115" s="4"/>
      <c r="ALD115" s="4"/>
      <c r="ALE115" s="4"/>
      <c r="ALF115" s="4"/>
      <c r="ALG115" s="4"/>
      <c r="ALH115" s="4"/>
      <c r="ALI115" s="4"/>
      <c r="ALJ115" s="4"/>
      <c r="ALK115" s="4"/>
      <c r="ALL115" s="4"/>
      <c r="ALM115" s="4"/>
      <c r="ALN115" s="4"/>
      <c r="ALO115" s="4"/>
      <c r="ALP115" s="4"/>
      <c r="ALQ115" s="4"/>
      <c r="ALR115" s="4"/>
      <c r="ALS115" s="4"/>
      <c r="ALT115" s="4"/>
      <c r="ALU115" s="4"/>
      <c r="ALV115" s="4"/>
      <c r="ALW115" s="4"/>
      <c r="ALX115" s="4"/>
      <c r="ALY115" s="4"/>
      <c r="ALZ115" s="4"/>
      <c r="AMA115" s="4"/>
      <c r="AMB115" s="4"/>
      <c r="AMC115" s="4"/>
      <c r="AMD115" s="4"/>
      <c r="AME115" s="4"/>
      <c r="AMF115" s="4"/>
      <c r="AMG115" s="4"/>
      <c r="AMH115" s="4"/>
      <c r="AMI115" s="4"/>
      <c r="AMJ115" s="4"/>
      <c r="AMK115" s="4"/>
    </row>
    <row r="116" spans="1:1025" s="5" customFormat="1" x14ac:dyDescent="0.3">
      <c r="A116" s="4"/>
      <c r="B116" s="3"/>
      <c r="C116" s="4"/>
      <c r="D116" s="4"/>
      <c r="E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/>
      <c r="MI116" s="4"/>
      <c r="MJ116" s="4"/>
      <c r="MK116" s="4"/>
      <c r="ML116" s="4"/>
      <c r="MM116" s="4"/>
      <c r="MN116" s="4"/>
      <c r="MO116" s="4"/>
      <c r="MP116" s="4"/>
      <c r="MQ116" s="4"/>
      <c r="MR116" s="4"/>
      <c r="MS116" s="4"/>
      <c r="MT116" s="4"/>
      <c r="MU116" s="4"/>
      <c r="MV116" s="4"/>
      <c r="MW116" s="4"/>
      <c r="MX116" s="4"/>
      <c r="MY116" s="4"/>
      <c r="MZ116" s="4"/>
      <c r="NA116" s="4"/>
      <c r="NB116" s="4"/>
      <c r="NC116" s="4"/>
      <c r="ND116" s="4"/>
      <c r="NE116" s="4"/>
      <c r="NF116" s="4"/>
      <c r="NG116" s="4"/>
      <c r="NH116" s="4"/>
      <c r="NI116" s="4"/>
      <c r="NJ116" s="4"/>
      <c r="NK116" s="4"/>
      <c r="NL116" s="4"/>
      <c r="NM116" s="4"/>
      <c r="NN116" s="4"/>
      <c r="NO116" s="4"/>
      <c r="NP116" s="4"/>
      <c r="NQ116" s="4"/>
      <c r="NR116" s="4"/>
      <c r="NS116" s="4"/>
      <c r="NT116" s="4"/>
      <c r="NU116" s="4"/>
      <c r="NV116" s="4"/>
      <c r="NW116" s="4"/>
      <c r="NX116" s="4"/>
      <c r="NY116" s="4"/>
      <c r="NZ116" s="4"/>
      <c r="OA116" s="4"/>
      <c r="OB116" s="4"/>
      <c r="OC116" s="4"/>
      <c r="OD116" s="4"/>
      <c r="OE116" s="4"/>
      <c r="OF116" s="4"/>
      <c r="OG116" s="4"/>
      <c r="OH116" s="4"/>
      <c r="OI116" s="4"/>
      <c r="OJ116" s="4"/>
      <c r="OK116" s="4"/>
      <c r="OL116" s="4"/>
      <c r="OM116" s="4"/>
      <c r="ON116" s="4"/>
      <c r="OO116" s="4"/>
      <c r="OP116" s="4"/>
      <c r="OQ116" s="4"/>
      <c r="OR116" s="4"/>
      <c r="OS116" s="4"/>
      <c r="OT116" s="4"/>
      <c r="OU116" s="4"/>
      <c r="OV116" s="4"/>
      <c r="OW116" s="4"/>
      <c r="OX116" s="4"/>
      <c r="OY116" s="4"/>
      <c r="OZ116" s="4"/>
      <c r="PA116" s="4"/>
      <c r="PB116" s="4"/>
      <c r="PC116" s="4"/>
      <c r="PD116" s="4"/>
      <c r="PE116" s="4"/>
      <c r="PF116" s="4"/>
      <c r="PG116" s="4"/>
      <c r="PH116" s="4"/>
      <c r="PI116" s="4"/>
      <c r="PJ116" s="4"/>
      <c r="PK116" s="4"/>
      <c r="PL116" s="4"/>
      <c r="PM116" s="4"/>
      <c r="PN116" s="4"/>
      <c r="PO116" s="4"/>
      <c r="PP116" s="4"/>
      <c r="PQ116" s="4"/>
      <c r="PR116" s="4"/>
      <c r="PS116" s="4"/>
      <c r="PT116" s="4"/>
      <c r="PU116" s="4"/>
      <c r="PV116" s="4"/>
      <c r="PW116" s="4"/>
      <c r="PX116" s="4"/>
      <c r="PY116" s="4"/>
      <c r="PZ116" s="4"/>
      <c r="QA116" s="4"/>
      <c r="QB116" s="4"/>
      <c r="QC116" s="4"/>
      <c r="QD116" s="4"/>
      <c r="QE116" s="4"/>
      <c r="QF116" s="4"/>
      <c r="QG116" s="4"/>
      <c r="QH116" s="4"/>
      <c r="QI116" s="4"/>
      <c r="QJ116" s="4"/>
      <c r="QK116" s="4"/>
      <c r="QL116" s="4"/>
      <c r="QM116" s="4"/>
      <c r="QN116" s="4"/>
      <c r="QO116" s="4"/>
      <c r="QP116" s="4"/>
      <c r="QQ116" s="4"/>
      <c r="QR116" s="4"/>
      <c r="QS116" s="4"/>
      <c r="QT116" s="4"/>
      <c r="QU116" s="4"/>
      <c r="QV116" s="4"/>
      <c r="QW116" s="4"/>
      <c r="QX116" s="4"/>
      <c r="QY116" s="4"/>
      <c r="QZ116" s="4"/>
      <c r="RA116" s="4"/>
      <c r="RB116" s="4"/>
      <c r="RC116" s="4"/>
      <c r="RD116" s="4"/>
      <c r="RE116" s="4"/>
      <c r="RF116" s="4"/>
      <c r="RG116" s="4"/>
      <c r="RH116" s="4"/>
      <c r="RI116" s="4"/>
      <c r="RJ116" s="4"/>
      <c r="RK116" s="4"/>
      <c r="RL116" s="4"/>
      <c r="RM116" s="4"/>
      <c r="RN116" s="4"/>
      <c r="RO116" s="4"/>
      <c r="RP116" s="4"/>
      <c r="RQ116" s="4"/>
      <c r="RR116" s="4"/>
      <c r="RS116" s="4"/>
      <c r="RT116" s="4"/>
      <c r="RU116" s="4"/>
      <c r="RV116" s="4"/>
      <c r="RW116" s="4"/>
      <c r="RX116" s="4"/>
      <c r="RY116" s="4"/>
      <c r="RZ116" s="4"/>
      <c r="SA116" s="4"/>
      <c r="SB116" s="4"/>
      <c r="SC116" s="4"/>
      <c r="SD116" s="4"/>
      <c r="SE116" s="4"/>
      <c r="SF116" s="4"/>
      <c r="SG116" s="4"/>
      <c r="SH116" s="4"/>
      <c r="SI116" s="4"/>
      <c r="SJ116" s="4"/>
      <c r="SK116" s="4"/>
      <c r="SL116" s="4"/>
      <c r="SM116" s="4"/>
      <c r="SN116" s="4"/>
      <c r="SO116" s="4"/>
      <c r="SP116" s="4"/>
      <c r="SQ116" s="4"/>
      <c r="SR116" s="4"/>
      <c r="SS116" s="4"/>
      <c r="ST116" s="4"/>
      <c r="SU116" s="4"/>
      <c r="SV116" s="4"/>
      <c r="SW116" s="4"/>
      <c r="SX116" s="4"/>
      <c r="SY116" s="4"/>
      <c r="SZ116" s="4"/>
      <c r="TA116" s="4"/>
      <c r="TB116" s="4"/>
      <c r="TC116" s="4"/>
      <c r="TD116" s="4"/>
      <c r="TE116" s="4"/>
      <c r="TF116" s="4"/>
      <c r="TG116" s="4"/>
      <c r="TH116" s="4"/>
      <c r="TI116" s="4"/>
      <c r="TJ116" s="4"/>
      <c r="TK116" s="4"/>
      <c r="TL116" s="4"/>
      <c r="TM116" s="4"/>
      <c r="TN116" s="4"/>
      <c r="TO116" s="4"/>
      <c r="TP116" s="4"/>
      <c r="TQ116" s="4"/>
      <c r="TR116" s="4"/>
      <c r="TS116" s="4"/>
      <c r="TT116" s="4"/>
      <c r="TU116" s="4"/>
      <c r="TV116" s="4"/>
      <c r="TW116" s="4"/>
      <c r="TX116" s="4"/>
      <c r="TY116" s="4"/>
      <c r="TZ116" s="4"/>
      <c r="UA116" s="4"/>
      <c r="UB116" s="4"/>
      <c r="UC116" s="4"/>
      <c r="UD116" s="4"/>
      <c r="UE116" s="4"/>
      <c r="UF116" s="4"/>
      <c r="UG116" s="4"/>
      <c r="UH116" s="4"/>
      <c r="UI116" s="4"/>
      <c r="UJ116" s="4"/>
      <c r="UK116" s="4"/>
      <c r="UL116" s="4"/>
      <c r="UM116" s="4"/>
      <c r="UN116" s="4"/>
      <c r="UO116" s="4"/>
      <c r="UP116" s="4"/>
      <c r="UQ116" s="4"/>
      <c r="UR116" s="4"/>
      <c r="US116" s="4"/>
      <c r="UT116" s="4"/>
      <c r="UU116" s="4"/>
      <c r="UV116" s="4"/>
      <c r="UW116" s="4"/>
      <c r="UX116" s="4"/>
      <c r="UY116" s="4"/>
      <c r="UZ116" s="4"/>
      <c r="VA116" s="4"/>
      <c r="VB116" s="4"/>
      <c r="VC116" s="4"/>
      <c r="VD116" s="4"/>
      <c r="VE116" s="4"/>
      <c r="VF116" s="4"/>
      <c r="VG116" s="4"/>
      <c r="VH116" s="4"/>
      <c r="VI116" s="4"/>
      <c r="VJ116" s="4"/>
      <c r="VK116" s="4"/>
      <c r="VL116" s="4"/>
      <c r="VM116" s="4"/>
      <c r="VN116" s="4"/>
      <c r="VO116" s="4"/>
      <c r="VP116" s="4"/>
      <c r="VQ116" s="4"/>
      <c r="VR116" s="4"/>
      <c r="VS116" s="4"/>
      <c r="VT116" s="4"/>
      <c r="VU116" s="4"/>
      <c r="VV116" s="4"/>
      <c r="VW116" s="4"/>
      <c r="VX116" s="4"/>
      <c r="VY116" s="4"/>
      <c r="VZ116" s="4"/>
      <c r="WA116" s="4"/>
      <c r="WB116" s="4"/>
      <c r="WC116" s="4"/>
      <c r="WD116" s="4"/>
      <c r="WE116" s="4"/>
      <c r="WF116" s="4"/>
      <c r="WG116" s="4"/>
      <c r="WH116" s="4"/>
      <c r="WI116" s="4"/>
      <c r="WJ116" s="4"/>
      <c r="WK116" s="4"/>
      <c r="WL116" s="4"/>
      <c r="WM116" s="4"/>
      <c r="WN116" s="4"/>
      <c r="WO116" s="4"/>
      <c r="WP116" s="4"/>
      <c r="WQ116" s="4"/>
      <c r="WR116" s="4"/>
      <c r="WS116" s="4"/>
      <c r="WT116" s="4"/>
      <c r="WU116" s="4"/>
      <c r="WV116" s="4"/>
      <c r="WW116" s="4"/>
      <c r="WX116" s="4"/>
      <c r="WY116" s="4"/>
      <c r="WZ116" s="4"/>
      <c r="XA116" s="4"/>
      <c r="XB116" s="4"/>
      <c r="XC116" s="4"/>
      <c r="XD116" s="4"/>
      <c r="XE116" s="4"/>
      <c r="XF116" s="4"/>
      <c r="XG116" s="4"/>
      <c r="XH116" s="4"/>
      <c r="XI116" s="4"/>
      <c r="XJ116" s="4"/>
      <c r="XK116" s="4"/>
      <c r="XL116" s="4"/>
      <c r="XM116" s="4"/>
      <c r="XN116" s="4"/>
      <c r="XO116" s="4"/>
      <c r="XP116" s="4"/>
      <c r="XQ116" s="4"/>
      <c r="XR116" s="4"/>
      <c r="XS116" s="4"/>
      <c r="XT116" s="4"/>
      <c r="XU116" s="4"/>
      <c r="XV116" s="4"/>
      <c r="XW116" s="4"/>
      <c r="XX116" s="4"/>
      <c r="XY116" s="4"/>
      <c r="XZ116" s="4"/>
      <c r="YA116" s="4"/>
      <c r="YB116" s="4"/>
      <c r="YC116" s="4"/>
      <c r="YD116" s="4"/>
      <c r="YE116" s="4"/>
      <c r="YF116" s="4"/>
      <c r="YG116" s="4"/>
      <c r="YH116" s="4"/>
      <c r="YI116" s="4"/>
      <c r="YJ116" s="4"/>
      <c r="YK116" s="4"/>
      <c r="YL116" s="4"/>
      <c r="YM116" s="4"/>
      <c r="YN116" s="4"/>
      <c r="YO116" s="4"/>
      <c r="YP116" s="4"/>
      <c r="YQ116" s="4"/>
      <c r="YR116" s="4"/>
      <c r="YS116" s="4"/>
      <c r="YT116" s="4"/>
      <c r="YU116" s="4"/>
      <c r="YV116" s="4"/>
      <c r="YW116" s="4"/>
      <c r="YX116" s="4"/>
      <c r="YY116" s="4"/>
      <c r="YZ116" s="4"/>
      <c r="ZA116" s="4"/>
      <c r="ZB116" s="4"/>
      <c r="ZC116" s="4"/>
      <c r="ZD116" s="4"/>
      <c r="ZE116" s="4"/>
      <c r="ZF116" s="4"/>
      <c r="ZG116" s="4"/>
      <c r="ZH116" s="4"/>
      <c r="ZI116" s="4"/>
      <c r="ZJ116" s="4"/>
      <c r="ZK116" s="4"/>
      <c r="ZL116" s="4"/>
      <c r="ZM116" s="4"/>
      <c r="ZN116" s="4"/>
      <c r="ZO116" s="4"/>
      <c r="ZP116" s="4"/>
      <c r="ZQ116" s="4"/>
      <c r="ZR116" s="4"/>
      <c r="ZS116" s="4"/>
      <c r="ZT116" s="4"/>
      <c r="ZU116" s="4"/>
      <c r="ZV116" s="4"/>
      <c r="ZW116" s="4"/>
      <c r="ZX116" s="4"/>
      <c r="ZY116" s="4"/>
      <c r="ZZ116" s="4"/>
      <c r="AAA116" s="4"/>
      <c r="AAB116" s="4"/>
      <c r="AAC116" s="4"/>
      <c r="AAD116" s="4"/>
      <c r="AAE116" s="4"/>
      <c r="AAF116" s="4"/>
      <c r="AAG116" s="4"/>
      <c r="AAH116" s="4"/>
      <c r="AAI116" s="4"/>
      <c r="AAJ116" s="4"/>
      <c r="AAK116" s="4"/>
      <c r="AAL116" s="4"/>
      <c r="AAM116" s="4"/>
      <c r="AAN116" s="4"/>
      <c r="AAO116" s="4"/>
      <c r="AAP116" s="4"/>
      <c r="AAQ116" s="4"/>
      <c r="AAR116" s="4"/>
      <c r="AAS116" s="4"/>
      <c r="AAT116" s="4"/>
      <c r="AAU116" s="4"/>
      <c r="AAV116" s="4"/>
      <c r="AAW116" s="4"/>
      <c r="AAX116" s="4"/>
      <c r="AAY116" s="4"/>
      <c r="AAZ116" s="4"/>
      <c r="ABA116" s="4"/>
      <c r="ABB116" s="4"/>
      <c r="ABC116" s="4"/>
      <c r="ABD116" s="4"/>
      <c r="ABE116" s="4"/>
      <c r="ABF116" s="4"/>
      <c r="ABG116" s="4"/>
      <c r="ABH116" s="4"/>
      <c r="ABI116" s="4"/>
      <c r="ABJ116" s="4"/>
      <c r="ABK116" s="4"/>
      <c r="ABL116" s="4"/>
      <c r="ABM116" s="4"/>
      <c r="ABN116" s="4"/>
      <c r="ABO116" s="4"/>
      <c r="ABP116" s="4"/>
      <c r="ABQ116" s="4"/>
      <c r="ABR116" s="4"/>
      <c r="ABS116" s="4"/>
      <c r="ABT116" s="4"/>
      <c r="ABU116" s="4"/>
      <c r="ABV116" s="4"/>
      <c r="ABW116" s="4"/>
      <c r="ABX116" s="4"/>
      <c r="ABY116" s="4"/>
      <c r="ABZ116" s="4"/>
      <c r="ACA116" s="4"/>
      <c r="ACB116" s="4"/>
      <c r="ACC116" s="4"/>
      <c r="ACD116" s="4"/>
      <c r="ACE116" s="4"/>
      <c r="ACF116" s="4"/>
      <c r="ACG116" s="4"/>
      <c r="ACH116" s="4"/>
      <c r="ACI116" s="4"/>
      <c r="ACJ116" s="4"/>
      <c r="ACK116" s="4"/>
      <c r="ACL116" s="4"/>
      <c r="ACM116" s="4"/>
      <c r="ACN116" s="4"/>
      <c r="ACO116" s="4"/>
      <c r="ACP116" s="4"/>
      <c r="ACQ116" s="4"/>
      <c r="ACR116" s="4"/>
      <c r="ACS116" s="4"/>
      <c r="ACT116" s="4"/>
      <c r="ACU116" s="4"/>
      <c r="ACV116" s="4"/>
      <c r="ACW116" s="4"/>
      <c r="ACX116" s="4"/>
      <c r="ACY116" s="4"/>
      <c r="ACZ116" s="4"/>
      <c r="ADA116" s="4"/>
      <c r="ADB116" s="4"/>
      <c r="ADC116" s="4"/>
      <c r="ADD116" s="4"/>
      <c r="ADE116" s="4"/>
      <c r="ADF116" s="4"/>
      <c r="ADG116" s="4"/>
      <c r="ADH116" s="4"/>
      <c r="ADI116" s="4"/>
      <c r="ADJ116" s="4"/>
      <c r="ADK116" s="4"/>
      <c r="ADL116" s="4"/>
      <c r="ADM116" s="4"/>
      <c r="ADN116" s="4"/>
      <c r="ADO116" s="4"/>
      <c r="ADP116" s="4"/>
      <c r="ADQ116" s="4"/>
      <c r="ADR116" s="4"/>
      <c r="ADS116" s="4"/>
      <c r="ADT116" s="4"/>
      <c r="ADU116" s="4"/>
      <c r="ADV116" s="4"/>
      <c r="ADW116" s="4"/>
      <c r="ADX116" s="4"/>
      <c r="ADY116" s="4"/>
      <c r="ADZ116" s="4"/>
      <c r="AEA116" s="4"/>
      <c r="AEB116" s="4"/>
      <c r="AEC116" s="4"/>
      <c r="AED116" s="4"/>
      <c r="AEE116" s="4"/>
      <c r="AEF116" s="4"/>
      <c r="AEG116" s="4"/>
      <c r="AEH116" s="4"/>
      <c r="AEI116" s="4"/>
      <c r="AEJ116" s="4"/>
      <c r="AEK116" s="4"/>
      <c r="AEL116" s="4"/>
      <c r="AEM116" s="4"/>
      <c r="AEN116" s="4"/>
      <c r="AEO116" s="4"/>
      <c r="AEP116" s="4"/>
      <c r="AEQ116" s="4"/>
      <c r="AER116" s="4"/>
      <c r="AES116" s="4"/>
      <c r="AET116" s="4"/>
      <c r="AEU116" s="4"/>
      <c r="AEV116" s="4"/>
      <c r="AEW116" s="4"/>
      <c r="AEX116" s="4"/>
      <c r="AEY116" s="4"/>
      <c r="AEZ116" s="4"/>
      <c r="AFA116" s="4"/>
      <c r="AFB116" s="4"/>
      <c r="AFC116" s="4"/>
      <c r="AFD116" s="4"/>
      <c r="AFE116" s="4"/>
      <c r="AFF116" s="4"/>
      <c r="AFG116" s="4"/>
      <c r="AFH116" s="4"/>
      <c r="AFI116" s="4"/>
      <c r="AFJ116" s="4"/>
      <c r="AFK116" s="4"/>
      <c r="AFL116" s="4"/>
      <c r="AFM116" s="4"/>
      <c r="AFN116" s="4"/>
      <c r="AFO116" s="4"/>
      <c r="AFP116" s="4"/>
      <c r="AFQ116" s="4"/>
      <c r="AFR116" s="4"/>
      <c r="AFS116" s="4"/>
      <c r="AFT116" s="4"/>
      <c r="AFU116" s="4"/>
      <c r="AFV116" s="4"/>
      <c r="AFW116" s="4"/>
      <c r="AFX116" s="4"/>
      <c r="AFY116" s="4"/>
      <c r="AFZ116" s="4"/>
      <c r="AGA116" s="4"/>
      <c r="AGB116" s="4"/>
      <c r="AGC116" s="4"/>
      <c r="AGD116" s="4"/>
      <c r="AGE116" s="4"/>
      <c r="AGF116" s="4"/>
      <c r="AGG116" s="4"/>
      <c r="AGH116" s="4"/>
      <c r="AGI116" s="4"/>
      <c r="AGJ116" s="4"/>
      <c r="AGK116" s="4"/>
      <c r="AGL116" s="4"/>
      <c r="AGM116" s="4"/>
      <c r="AGN116" s="4"/>
      <c r="AGO116" s="4"/>
      <c r="AGP116" s="4"/>
      <c r="AGQ116" s="4"/>
      <c r="AGR116" s="4"/>
      <c r="AGS116" s="4"/>
      <c r="AGT116" s="4"/>
      <c r="AGU116" s="4"/>
      <c r="AGV116" s="4"/>
      <c r="AGW116" s="4"/>
      <c r="AGX116" s="4"/>
      <c r="AGY116" s="4"/>
      <c r="AGZ116" s="4"/>
      <c r="AHA116" s="4"/>
      <c r="AHB116" s="4"/>
      <c r="AHC116" s="4"/>
      <c r="AHD116" s="4"/>
      <c r="AHE116" s="4"/>
      <c r="AHF116" s="4"/>
      <c r="AHG116" s="4"/>
      <c r="AHH116" s="4"/>
      <c r="AHI116" s="4"/>
      <c r="AHJ116" s="4"/>
      <c r="AHK116" s="4"/>
      <c r="AHL116" s="4"/>
      <c r="AHM116" s="4"/>
      <c r="AHN116" s="4"/>
      <c r="AHO116" s="4"/>
      <c r="AHP116" s="4"/>
      <c r="AHQ116" s="4"/>
      <c r="AHR116" s="4"/>
      <c r="AHS116" s="4"/>
      <c r="AHT116" s="4"/>
      <c r="AHU116" s="4"/>
      <c r="AHV116" s="4"/>
      <c r="AHW116" s="4"/>
      <c r="AHX116" s="4"/>
      <c r="AHY116" s="4"/>
      <c r="AHZ116" s="4"/>
      <c r="AIA116" s="4"/>
      <c r="AIB116" s="4"/>
      <c r="AIC116" s="4"/>
      <c r="AID116" s="4"/>
      <c r="AIE116" s="4"/>
      <c r="AIF116" s="4"/>
      <c r="AIG116" s="4"/>
      <c r="AIH116" s="4"/>
      <c r="AII116" s="4"/>
      <c r="AIJ116" s="4"/>
      <c r="AIK116" s="4"/>
      <c r="AIL116" s="4"/>
      <c r="AIM116" s="4"/>
      <c r="AIN116" s="4"/>
      <c r="AIO116" s="4"/>
      <c r="AIP116" s="4"/>
      <c r="AIQ116" s="4"/>
      <c r="AIR116" s="4"/>
      <c r="AIS116" s="4"/>
      <c r="AIT116" s="4"/>
      <c r="AIU116" s="4"/>
      <c r="AIV116" s="4"/>
      <c r="AIW116" s="4"/>
      <c r="AIX116" s="4"/>
      <c r="AIY116" s="4"/>
      <c r="AIZ116" s="4"/>
      <c r="AJA116" s="4"/>
      <c r="AJB116" s="4"/>
      <c r="AJC116" s="4"/>
      <c r="AJD116" s="4"/>
      <c r="AJE116" s="4"/>
      <c r="AJF116" s="4"/>
      <c r="AJG116" s="4"/>
      <c r="AJH116" s="4"/>
      <c r="AJI116" s="4"/>
      <c r="AJJ116" s="4"/>
      <c r="AJK116" s="4"/>
      <c r="AJL116" s="4"/>
      <c r="AJM116" s="4"/>
      <c r="AJN116" s="4"/>
      <c r="AJO116" s="4"/>
      <c r="AJP116" s="4"/>
      <c r="AJQ116" s="4"/>
      <c r="AJR116" s="4"/>
      <c r="AJS116" s="4"/>
      <c r="AJT116" s="4"/>
      <c r="AJU116" s="4"/>
      <c r="AJV116" s="4"/>
      <c r="AJW116" s="4"/>
      <c r="AJX116" s="4"/>
      <c r="AJY116" s="4"/>
      <c r="AJZ116" s="4"/>
      <c r="AKA116" s="4"/>
      <c r="AKB116" s="4"/>
      <c r="AKC116" s="4"/>
      <c r="AKD116" s="4"/>
      <c r="AKE116" s="4"/>
      <c r="AKF116" s="4"/>
      <c r="AKG116" s="4"/>
      <c r="AKH116" s="4"/>
      <c r="AKI116" s="4"/>
      <c r="AKJ116" s="4"/>
      <c r="AKK116" s="4"/>
      <c r="AKL116" s="4"/>
      <c r="AKM116" s="4"/>
      <c r="AKN116" s="4"/>
      <c r="AKO116" s="4"/>
      <c r="AKP116" s="4"/>
      <c r="AKQ116" s="4"/>
      <c r="AKR116" s="4"/>
      <c r="AKS116" s="4"/>
      <c r="AKT116" s="4"/>
      <c r="AKU116" s="4"/>
      <c r="AKV116" s="4"/>
      <c r="AKW116" s="4"/>
      <c r="AKX116" s="4"/>
      <c r="AKY116" s="4"/>
      <c r="AKZ116" s="4"/>
      <c r="ALA116" s="4"/>
      <c r="ALB116" s="4"/>
      <c r="ALC116" s="4"/>
      <c r="ALD116" s="4"/>
      <c r="ALE116" s="4"/>
      <c r="ALF116" s="4"/>
      <c r="ALG116" s="4"/>
      <c r="ALH116" s="4"/>
      <c r="ALI116" s="4"/>
      <c r="ALJ116" s="4"/>
      <c r="ALK116" s="4"/>
      <c r="ALL116" s="4"/>
      <c r="ALM116" s="4"/>
      <c r="ALN116" s="4"/>
      <c r="ALO116" s="4"/>
      <c r="ALP116" s="4"/>
      <c r="ALQ116" s="4"/>
      <c r="ALR116" s="4"/>
      <c r="ALS116" s="4"/>
      <c r="ALT116" s="4"/>
      <c r="ALU116" s="4"/>
      <c r="ALV116" s="4"/>
      <c r="ALW116" s="4"/>
      <c r="ALX116" s="4"/>
      <c r="ALY116" s="4"/>
      <c r="ALZ116" s="4"/>
      <c r="AMA116" s="4"/>
      <c r="AMB116" s="4"/>
      <c r="AMC116" s="4"/>
      <c r="AMD116" s="4"/>
      <c r="AME116" s="4"/>
      <c r="AMF116" s="4"/>
      <c r="AMG116" s="4"/>
      <c r="AMH116" s="4"/>
      <c r="AMI116" s="4"/>
      <c r="AMJ116" s="4"/>
      <c r="AMK116" s="4"/>
    </row>
    <row r="117" spans="1:1025" s="5" customFormat="1" x14ac:dyDescent="0.3">
      <c r="A117" s="4"/>
      <c r="B117" s="3"/>
      <c r="C117" s="4"/>
      <c r="D117" s="4"/>
      <c r="E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s="4"/>
      <c r="KE117" s="4"/>
      <c r="KF117" s="4"/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/>
      <c r="LO117" s="4"/>
      <c r="LP117" s="4"/>
      <c r="LQ117" s="4"/>
      <c r="LR117" s="4"/>
      <c r="LS117" s="4"/>
      <c r="LT117" s="4"/>
      <c r="LU117" s="4"/>
      <c r="LV117" s="4"/>
      <c r="LW117" s="4"/>
      <c r="LX117" s="4"/>
      <c r="LY117" s="4"/>
      <c r="LZ117" s="4"/>
      <c r="MA117" s="4"/>
      <c r="MB117" s="4"/>
      <c r="MC117" s="4"/>
      <c r="MD117" s="4"/>
      <c r="ME117" s="4"/>
      <c r="MF117" s="4"/>
      <c r="MG117" s="4"/>
      <c r="MH117" s="4"/>
      <c r="MI117" s="4"/>
      <c r="MJ117" s="4"/>
      <c r="MK117" s="4"/>
      <c r="ML117" s="4"/>
      <c r="MM117" s="4"/>
      <c r="MN117" s="4"/>
      <c r="MO117" s="4"/>
      <c r="MP117" s="4"/>
      <c r="MQ117" s="4"/>
      <c r="MR117" s="4"/>
      <c r="MS117" s="4"/>
      <c r="MT117" s="4"/>
      <c r="MU117" s="4"/>
      <c r="MV117" s="4"/>
      <c r="MW117" s="4"/>
      <c r="MX117" s="4"/>
      <c r="MY117" s="4"/>
      <c r="MZ117" s="4"/>
      <c r="NA117" s="4"/>
      <c r="NB117" s="4"/>
      <c r="NC117" s="4"/>
      <c r="ND117" s="4"/>
      <c r="NE117" s="4"/>
      <c r="NF117" s="4"/>
      <c r="NG117" s="4"/>
      <c r="NH117" s="4"/>
      <c r="NI117" s="4"/>
      <c r="NJ117" s="4"/>
      <c r="NK117" s="4"/>
      <c r="NL117" s="4"/>
      <c r="NM117" s="4"/>
      <c r="NN117" s="4"/>
      <c r="NO117" s="4"/>
      <c r="NP117" s="4"/>
      <c r="NQ117" s="4"/>
      <c r="NR117" s="4"/>
      <c r="NS117" s="4"/>
      <c r="NT117" s="4"/>
      <c r="NU117" s="4"/>
      <c r="NV117" s="4"/>
      <c r="NW117" s="4"/>
      <c r="NX117" s="4"/>
      <c r="NY117" s="4"/>
      <c r="NZ117" s="4"/>
      <c r="OA117" s="4"/>
      <c r="OB117" s="4"/>
      <c r="OC117" s="4"/>
      <c r="OD117" s="4"/>
      <c r="OE117" s="4"/>
      <c r="OF117" s="4"/>
      <c r="OG117" s="4"/>
      <c r="OH117" s="4"/>
      <c r="OI117" s="4"/>
      <c r="OJ117" s="4"/>
      <c r="OK117" s="4"/>
      <c r="OL117" s="4"/>
      <c r="OM117" s="4"/>
      <c r="ON117" s="4"/>
      <c r="OO117" s="4"/>
      <c r="OP117" s="4"/>
      <c r="OQ117" s="4"/>
      <c r="OR117" s="4"/>
      <c r="OS117" s="4"/>
      <c r="OT117" s="4"/>
      <c r="OU117" s="4"/>
      <c r="OV117" s="4"/>
      <c r="OW117" s="4"/>
      <c r="OX117" s="4"/>
      <c r="OY117" s="4"/>
      <c r="OZ117" s="4"/>
      <c r="PA117" s="4"/>
      <c r="PB117" s="4"/>
      <c r="PC117" s="4"/>
      <c r="PD117" s="4"/>
      <c r="PE117" s="4"/>
      <c r="PF117" s="4"/>
      <c r="PG117" s="4"/>
      <c r="PH117" s="4"/>
      <c r="PI117" s="4"/>
      <c r="PJ117" s="4"/>
      <c r="PK117" s="4"/>
      <c r="PL117" s="4"/>
      <c r="PM117" s="4"/>
      <c r="PN117" s="4"/>
      <c r="PO117" s="4"/>
      <c r="PP117" s="4"/>
      <c r="PQ117" s="4"/>
      <c r="PR117" s="4"/>
      <c r="PS117" s="4"/>
      <c r="PT117" s="4"/>
      <c r="PU117" s="4"/>
      <c r="PV117" s="4"/>
      <c r="PW117" s="4"/>
      <c r="PX117" s="4"/>
      <c r="PY117" s="4"/>
      <c r="PZ117" s="4"/>
      <c r="QA117" s="4"/>
      <c r="QB117" s="4"/>
      <c r="QC117" s="4"/>
      <c r="QD117" s="4"/>
      <c r="QE117" s="4"/>
      <c r="QF117" s="4"/>
      <c r="QG117" s="4"/>
      <c r="QH117" s="4"/>
      <c r="QI117" s="4"/>
      <c r="QJ117" s="4"/>
      <c r="QK117" s="4"/>
      <c r="QL117" s="4"/>
      <c r="QM117" s="4"/>
      <c r="QN117" s="4"/>
      <c r="QO117" s="4"/>
      <c r="QP117" s="4"/>
      <c r="QQ117" s="4"/>
      <c r="QR117" s="4"/>
      <c r="QS117" s="4"/>
      <c r="QT117" s="4"/>
      <c r="QU117" s="4"/>
      <c r="QV117" s="4"/>
      <c r="QW117" s="4"/>
      <c r="QX117" s="4"/>
      <c r="QY117" s="4"/>
      <c r="QZ117" s="4"/>
      <c r="RA117" s="4"/>
      <c r="RB117" s="4"/>
      <c r="RC117" s="4"/>
      <c r="RD117" s="4"/>
      <c r="RE117" s="4"/>
      <c r="RF117" s="4"/>
      <c r="RG117" s="4"/>
      <c r="RH117" s="4"/>
      <c r="RI117" s="4"/>
      <c r="RJ117" s="4"/>
      <c r="RK117" s="4"/>
      <c r="RL117" s="4"/>
      <c r="RM117" s="4"/>
      <c r="RN117" s="4"/>
      <c r="RO117" s="4"/>
      <c r="RP117" s="4"/>
      <c r="RQ117" s="4"/>
      <c r="RR117" s="4"/>
      <c r="RS117" s="4"/>
      <c r="RT117" s="4"/>
      <c r="RU117" s="4"/>
      <c r="RV117" s="4"/>
      <c r="RW117" s="4"/>
      <c r="RX117" s="4"/>
      <c r="RY117" s="4"/>
      <c r="RZ117" s="4"/>
      <c r="SA117" s="4"/>
      <c r="SB117" s="4"/>
      <c r="SC117" s="4"/>
      <c r="SD117" s="4"/>
      <c r="SE117" s="4"/>
      <c r="SF117" s="4"/>
      <c r="SG117" s="4"/>
      <c r="SH117" s="4"/>
      <c r="SI117" s="4"/>
      <c r="SJ117" s="4"/>
      <c r="SK117" s="4"/>
      <c r="SL117" s="4"/>
      <c r="SM117" s="4"/>
      <c r="SN117" s="4"/>
      <c r="SO117" s="4"/>
      <c r="SP117" s="4"/>
      <c r="SQ117" s="4"/>
      <c r="SR117" s="4"/>
      <c r="SS117" s="4"/>
      <c r="ST117" s="4"/>
      <c r="SU117" s="4"/>
      <c r="SV117" s="4"/>
      <c r="SW117" s="4"/>
      <c r="SX117" s="4"/>
      <c r="SY117" s="4"/>
      <c r="SZ117" s="4"/>
      <c r="TA117" s="4"/>
      <c r="TB117" s="4"/>
      <c r="TC117" s="4"/>
      <c r="TD117" s="4"/>
      <c r="TE117" s="4"/>
      <c r="TF117" s="4"/>
      <c r="TG117" s="4"/>
      <c r="TH117" s="4"/>
      <c r="TI117" s="4"/>
      <c r="TJ117" s="4"/>
      <c r="TK117" s="4"/>
      <c r="TL117" s="4"/>
      <c r="TM117" s="4"/>
      <c r="TN117" s="4"/>
      <c r="TO117" s="4"/>
      <c r="TP117" s="4"/>
      <c r="TQ117" s="4"/>
      <c r="TR117" s="4"/>
      <c r="TS117" s="4"/>
      <c r="TT117" s="4"/>
      <c r="TU117" s="4"/>
      <c r="TV117" s="4"/>
      <c r="TW117" s="4"/>
      <c r="TX117" s="4"/>
      <c r="TY117" s="4"/>
      <c r="TZ117" s="4"/>
      <c r="UA117" s="4"/>
      <c r="UB117" s="4"/>
      <c r="UC117" s="4"/>
      <c r="UD117" s="4"/>
      <c r="UE117" s="4"/>
      <c r="UF117" s="4"/>
      <c r="UG117" s="4"/>
      <c r="UH117" s="4"/>
      <c r="UI117" s="4"/>
      <c r="UJ117" s="4"/>
      <c r="UK117" s="4"/>
      <c r="UL117" s="4"/>
      <c r="UM117" s="4"/>
      <c r="UN117" s="4"/>
      <c r="UO117" s="4"/>
      <c r="UP117" s="4"/>
      <c r="UQ117" s="4"/>
      <c r="UR117" s="4"/>
      <c r="US117" s="4"/>
      <c r="UT117" s="4"/>
      <c r="UU117" s="4"/>
      <c r="UV117" s="4"/>
      <c r="UW117" s="4"/>
      <c r="UX117" s="4"/>
      <c r="UY117" s="4"/>
      <c r="UZ117" s="4"/>
      <c r="VA117" s="4"/>
      <c r="VB117" s="4"/>
      <c r="VC117" s="4"/>
      <c r="VD117" s="4"/>
      <c r="VE117" s="4"/>
      <c r="VF117" s="4"/>
      <c r="VG117" s="4"/>
      <c r="VH117" s="4"/>
      <c r="VI117" s="4"/>
      <c r="VJ117" s="4"/>
      <c r="VK117" s="4"/>
      <c r="VL117" s="4"/>
      <c r="VM117" s="4"/>
      <c r="VN117" s="4"/>
      <c r="VO117" s="4"/>
      <c r="VP117" s="4"/>
      <c r="VQ117" s="4"/>
      <c r="VR117" s="4"/>
      <c r="VS117" s="4"/>
      <c r="VT117" s="4"/>
      <c r="VU117" s="4"/>
      <c r="VV117" s="4"/>
      <c r="VW117" s="4"/>
      <c r="VX117" s="4"/>
      <c r="VY117" s="4"/>
      <c r="VZ117" s="4"/>
      <c r="WA117" s="4"/>
      <c r="WB117" s="4"/>
      <c r="WC117" s="4"/>
      <c r="WD117" s="4"/>
      <c r="WE117" s="4"/>
      <c r="WF117" s="4"/>
      <c r="WG117" s="4"/>
      <c r="WH117" s="4"/>
      <c r="WI117" s="4"/>
      <c r="WJ117" s="4"/>
      <c r="WK117" s="4"/>
      <c r="WL117" s="4"/>
      <c r="WM117" s="4"/>
      <c r="WN117" s="4"/>
      <c r="WO117" s="4"/>
      <c r="WP117" s="4"/>
      <c r="WQ117" s="4"/>
      <c r="WR117" s="4"/>
      <c r="WS117" s="4"/>
      <c r="WT117" s="4"/>
      <c r="WU117" s="4"/>
      <c r="WV117" s="4"/>
      <c r="WW117" s="4"/>
      <c r="WX117" s="4"/>
      <c r="WY117" s="4"/>
      <c r="WZ117" s="4"/>
      <c r="XA117" s="4"/>
      <c r="XB117" s="4"/>
      <c r="XC117" s="4"/>
      <c r="XD117" s="4"/>
      <c r="XE117" s="4"/>
      <c r="XF117" s="4"/>
      <c r="XG117" s="4"/>
      <c r="XH117" s="4"/>
      <c r="XI117" s="4"/>
      <c r="XJ117" s="4"/>
      <c r="XK117" s="4"/>
      <c r="XL117" s="4"/>
      <c r="XM117" s="4"/>
      <c r="XN117" s="4"/>
      <c r="XO117" s="4"/>
      <c r="XP117" s="4"/>
      <c r="XQ117" s="4"/>
      <c r="XR117" s="4"/>
      <c r="XS117" s="4"/>
      <c r="XT117" s="4"/>
      <c r="XU117" s="4"/>
      <c r="XV117" s="4"/>
      <c r="XW117" s="4"/>
      <c r="XX117" s="4"/>
      <c r="XY117" s="4"/>
      <c r="XZ117" s="4"/>
      <c r="YA117" s="4"/>
      <c r="YB117" s="4"/>
      <c r="YC117" s="4"/>
      <c r="YD117" s="4"/>
      <c r="YE117" s="4"/>
      <c r="YF117" s="4"/>
      <c r="YG117" s="4"/>
      <c r="YH117" s="4"/>
      <c r="YI117" s="4"/>
      <c r="YJ117" s="4"/>
      <c r="YK117" s="4"/>
      <c r="YL117" s="4"/>
      <c r="YM117" s="4"/>
      <c r="YN117" s="4"/>
      <c r="YO117" s="4"/>
      <c r="YP117" s="4"/>
      <c r="YQ117" s="4"/>
      <c r="YR117" s="4"/>
      <c r="YS117" s="4"/>
      <c r="YT117" s="4"/>
      <c r="YU117" s="4"/>
      <c r="YV117" s="4"/>
      <c r="YW117" s="4"/>
      <c r="YX117" s="4"/>
      <c r="YY117" s="4"/>
      <c r="YZ117" s="4"/>
      <c r="ZA117" s="4"/>
      <c r="ZB117" s="4"/>
      <c r="ZC117" s="4"/>
      <c r="ZD117" s="4"/>
      <c r="ZE117" s="4"/>
      <c r="ZF117" s="4"/>
      <c r="ZG117" s="4"/>
      <c r="ZH117" s="4"/>
      <c r="ZI117" s="4"/>
      <c r="ZJ117" s="4"/>
      <c r="ZK117" s="4"/>
      <c r="ZL117" s="4"/>
      <c r="ZM117" s="4"/>
      <c r="ZN117" s="4"/>
      <c r="ZO117" s="4"/>
      <c r="ZP117" s="4"/>
      <c r="ZQ117" s="4"/>
      <c r="ZR117" s="4"/>
      <c r="ZS117" s="4"/>
      <c r="ZT117" s="4"/>
      <c r="ZU117" s="4"/>
      <c r="ZV117" s="4"/>
      <c r="ZW117" s="4"/>
      <c r="ZX117" s="4"/>
      <c r="ZY117" s="4"/>
      <c r="ZZ117" s="4"/>
      <c r="AAA117" s="4"/>
      <c r="AAB117" s="4"/>
      <c r="AAC117" s="4"/>
      <c r="AAD117" s="4"/>
      <c r="AAE117" s="4"/>
      <c r="AAF117" s="4"/>
      <c r="AAG117" s="4"/>
      <c r="AAH117" s="4"/>
      <c r="AAI117" s="4"/>
      <c r="AAJ117" s="4"/>
      <c r="AAK117" s="4"/>
      <c r="AAL117" s="4"/>
      <c r="AAM117" s="4"/>
      <c r="AAN117" s="4"/>
      <c r="AAO117" s="4"/>
      <c r="AAP117" s="4"/>
      <c r="AAQ117" s="4"/>
      <c r="AAR117" s="4"/>
      <c r="AAS117" s="4"/>
      <c r="AAT117" s="4"/>
      <c r="AAU117" s="4"/>
      <c r="AAV117" s="4"/>
      <c r="AAW117" s="4"/>
      <c r="AAX117" s="4"/>
      <c r="AAY117" s="4"/>
      <c r="AAZ117" s="4"/>
      <c r="ABA117" s="4"/>
      <c r="ABB117" s="4"/>
      <c r="ABC117" s="4"/>
      <c r="ABD117" s="4"/>
      <c r="ABE117" s="4"/>
      <c r="ABF117" s="4"/>
      <c r="ABG117" s="4"/>
      <c r="ABH117" s="4"/>
      <c r="ABI117" s="4"/>
      <c r="ABJ117" s="4"/>
      <c r="ABK117" s="4"/>
      <c r="ABL117" s="4"/>
      <c r="ABM117" s="4"/>
      <c r="ABN117" s="4"/>
      <c r="ABO117" s="4"/>
      <c r="ABP117" s="4"/>
      <c r="ABQ117" s="4"/>
      <c r="ABR117" s="4"/>
      <c r="ABS117" s="4"/>
      <c r="ABT117" s="4"/>
      <c r="ABU117" s="4"/>
      <c r="ABV117" s="4"/>
      <c r="ABW117" s="4"/>
      <c r="ABX117" s="4"/>
      <c r="ABY117" s="4"/>
      <c r="ABZ117" s="4"/>
      <c r="ACA117" s="4"/>
      <c r="ACB117" s="4"/>
      <c r="ACC117" s="4"/>
      <c r="ACD117" s="4"/>
      <c r="ACE117" s="4"/>
      <c r="ACF117" s="4"/>
      <c r="ACG117" s="4"/>
      <c r="ACH117" s="4"/>
      <c r="ACI117" s="4"/>
      <c r="ACJ117" s="4"/>
      <c r="ACK117" s="4"/>
      <c r="ACL117" s="4"/>
      <c r="ACM117" s="4"/>
      <c r="ACN117" s="4"/>
      <c r="ACO117" s="4"/>
      <c r="ACP117" s="4"/>
      <c r="ACQ117" s="4"/>
      <c r="ACR117" s="4"/>
      <c r="ACS117" s="4"/>
      <c r="ACT117" s="4"/>
      <c r="ACU117" s="4"/>
      <c r="ACV117" s="4"/>
      <c r="ACW117" s="4"/>
      <c r="ACX117" s="4"/>
      <c r="ACY117" s="4"/>
      <c r="ACZ117" s="4"/>
      <c r="ADA117" s="4"/>
      <c r="ADB117" s="4"/>
      <c r="ADC117" s="4"/>
      <c r="ADD117" s="4"/>
      <c r="ADE117" s="4"/>
      <c r="ADF117" s="4"/>
      <c r="ADG117" s="4"/>
      <c r="ADH117" s="4"/>
      <c r="ADI117" s="4"/>
      <c r="ADJ117" s="4"/>
      <c r="ADK117" s="4"/>
      <c r="ADL117" s="4"/>
      <c r="ADM117" s="4"/>
      <c r="ADN117" s="4"/>
      <c r="ADO117" s="4"/>
      <c r="ADP117" s="4"/>
      <c r="ADQ117" s="4"/>
      <c r="ADR117" s="4"/>
      <c r="ADS117" s="4"/>
      <c r="ADT117" s="4"/>
      <c r="ADU117" s="4"/>
      <c r="ADV117" s="4"/>
      <c r="ADW117" s="4"/>
      <c r="ADX117" s="4"/>
      <c r="ADY117" s="4"/>
      <c r="ADZ117" s="4"/>
      <c r="AEA117" s="4"/>
      <c r="AEB117" s="4"/>
      <c r="AEC117" s="4"/>
      <c r="AED117" s="4"/>
      <c r="AEE117" s="4"/>
      <c r="AEF117" s="4"/>
      <c r="AEG117" s="4"/>
      <c r="AEH117" s="4"/>
      <c r="AEI117" s="4"/>
      <c r="AEJ117" s="4"/>
      <c r="AEK117" s="4"/>
      <c r="AEL117" s="4"/>
      <c r="AEM117" s="4"/>
      <c r="AEN117" s="4"/>
      <c r="AEO117" s="4"/>
      <c r="AEP117" s="4"/>
      <c r="AEQ117" s="4"/>
      <c r="AER117" s="4"/>
      <c r="AES117" s="4"/>
      <c r="AET117" s="4"/>
      <c r="AEU117" s="4"/>
      <c r="AEV117" s="4"/>
      <c r="AEW117" s="4"/>
      <c r="AEX117" s="4"/>
      <c r="AEY117" s="4"/>
      <c r="AEZ117" s="4"/>
      <c r="AFA117" s="4"/>
      <c r="AFB117" s="4"/>
      <c r="AFC117" s="4"/>
      <c r="AFD117" s="4"/>
      <c r="AFE117" s="4"/>
      <c r="AFF117" s="4"/>
      <c r="AFG117" s="4"/>
      <c r="AFH117" s="4"/>
      <c r="AFI117" s="4"/>
      <c r="AFJ117" s="4"/>
      <c r="AFK117" s="4"/>
      <c r="AFL117" s="4"/>
      <c r="AFM117" s="4"/>
      <c r="AFN117" s="4"/>
      <c r="AFO117" s="4"/>
      <c r="AFP117" s="4"/>
      <c r="AFQ117" s="4"/>
      <c r="AFR117" s="4"/>
      <c r="AFS117" s="4"/>
      <c r="AFT117" s="4"/>
      <c r="AFU117" s="4"/>
      <c r="AFV117" s="4"/>
      <c r="AFW117" s="4"/>
      <c r="AFX117" s="4"/>
      <c r="AFY117" s="4"/>
      <c r="AFZ117" s="4"/>
      <c r="AGA117" s="4"/>
      <c r="AGB117" s="4"/>
      <c r="AGC117" s="4"/>
      <c r="AGD117" s="4"/>
      <c r="AGE117" s="4"/>
      <c r="AGF117" s="4"/>
      <c r="AGG117" s="4"/>
      <c r="AGH117" s="4"/>
      <c r="AGI117" s="4"/>
      <c r="AGJ117" s="4"/>
      <c r="AGK117" s="4"/>
      <c r="AGL117" s="4"/>
      <c r="AGM117" s="4"/>
      <c r="AGN117" s="4"/>
      <c r="AGO117" s="4"/>
      <c r="AGP117" s="4"/>
      <c r="AGQ117" s="4"/>
      <c r="AGR117" s="4"/>
      <c r="AGS117" s="4"/>
      <c r="AGT117" s="4"/>
      <c r="AGU117" s="4"/>
      <c r="AGV117" s="4"/>
      <c r="AGW117" s="4"/>
      <c r="AGX117" s="4"/>
      <c r="AGY117" s="4"/>
      <c r="AGZ117" s="4"/>
      <c r="AHA117" s="4"/>
      <c r="AHB117" s="4"/>
      <c r="AHC117" s="4"/>
      <c r="AHD117" s="4"/>
      <c r="AHE117" s="4"/>
      <c r="AHF117" s="4"/>
      <c r="AHG117" s="4"/>
      <c r="AHH117" s="4"/>
      <c r="AHI117" s="4"/>
      <c r="AHJ117" s="4"/>
      <c r="AHK117" s="4"/>
      <c r="AHL117" s="4"/>
      <c r="AHM117" s="4"/>
      <c r="AHN117" s="4"/>
      <c r="AHO117" s="4"/>
      <c r="AHP117" s="4"/>
      <c r="AHQ117" s="4"/>
      <c r="AHR117" s="4"/>
      <c r="AHS117" s="4"/>
      <c r="AHT117" s="4"/>
      <c r="AHU117" s="4"/>
      <c r="AHV117" s="4"/>
      <c r="AHW117" s="4"/>
      <c r="AHX117" s="4"/>
      <c r="AHY117" s="4"/>
      <c r="AHZ117" s="4"/>
      <c r="AIA117" s="4"/>
      <c r="AIB117" s="4"/>
      <c r="AIC117" s="4"/>
      <c r="AID117" s="4"/>
      <c r="AIE117" s="4"/>
      <c r="AIF117" s="4"/>
      <c r="AIG117" s="4"/>
      <c r="AIH117" s="4"/>
      <c r="AII117" s="4"/>
      <c r="AIJ117" s="4"/>
      <c r="AIK117" s="4"/>
      <c r="AIL117" s="4"/>
      <c r="AIM117" s="4"/>
      <c r="AIN117" s="4"/>
      <c r="AIO117" s="4"/>
      <c r="AIP117" s="4"/>
      <c r="AIQ117" s="4"/>
      <c r="AIR117" s="4"/>
      <c r="AIS117" s="4"/>
      <c r="AIT117" s="4"/>
      <c r="AIU117" s="4"/>
      <c r="AIV117" s="4"/>
      <c r="AIW117" s="4"/>
      <c r="AIX117" s="4"/>
      <c r="AIY117" s="4"/>
      <c r="AIZ117" s="4"/>
      <c r="AJA117" s="4"/>
      <c r="AJB117" s="4"/>
      <c r="AJC117" s="4"/>
      <c r="AJD117" s="4"/>
      <c r="AJE117" s="4"/>
      <c r="AJF117" s="4"/>
      <c r="AJG117" s="4"/>
      <c r="AJH117" s="4"/>
      <c r="AJI117" s="4"/>
      <c r="AJJ117" s="4"/>
      <c r="AJK117" s="4"/>
      <c r="AJL117" s="4"/>
      <c r="AJM117" s="4"/>
      <c r="AJN117" s="4"/>
      <c r="AJO117" s="4"/>
      <c r="AJP117" s="4"/>
      <c r="AJQ117" s="4"/>
      <c r="AJR117" s="4"/>
      <c r="AJS117" s="4"/>
      <c r="AJT117" s="4"/>
      <c r="AJU117" s="4"/>
      <c r="AJV117" s="4"/>
      <c r="AJW117" s="4"/>
      <c r="AJX117" s="4"/>
      <c r="AJY117" s="4"/>
      <c r="AJZ117" s="4"/>
      <c r="AKA117" s="4"/>
      <c r="AKB117" s="4"/>
      <c r="AKC117" s="4"/>
      <c r="AKD117" s="4"/>
      <c r="AKE117" s="4"/>
      <c r="AKF117" s="4"/>
      <c r="AKG117" s="4"/>
      <c r="AKH117" s="4"/>
      <c r="AKI117" s="4"/>
      <c r="AKJ117" s="4"/>
      <c r="AKK117" s="4"/>
      <c r="AKL117" s="4"/>
      <c r="AKM117" s="4"/>
      <c r="AKN117" s="4"/>
      <c r="AKO117" s="4"/>
      <c r="AKP117" s="4"/>
      <c r="AKQ117" s="4"/>
      <c r="AKR117" s="4"/>
      <c r="AKS117" s="4"/>
      <c r="AKT117" s="4"/>
      <c r="AKU117" s="4"/>
      <c r="AKV117" s="4"/>
      <c r="AKW117" s="4"/>
      <c r="AKX117" s="4"/>
      <c r="AKY117" s="4"/>
      <c r="AKZ117" s="4"/>
      <c r="ALA117" s="4"/>
      <c r="ALB117" s="4"/>
      <c r="ALC117" s="4"/>
      <c r="ALD117" s="4"/>
      <c r="ALE117" s="4"/>
      <c r="ALF117" s="4"/>
      <c r="ALG117" s="4"/>
      <c r="ALH117" s="4"/>
      <c r="ALI117" s="4"/>
      <c r="ALJ117" s="4"/>
      <c r="ALK117" s="4"/>
      <c r="ALL117" s="4"/>
      <c r="ALM117" s="4"/>
      <c r="ALN117" s="4"/>
      <c r="ALO117" s="4"/>
      <c r="ALP117" s="4"/>
      <c r="ALQ117" s="4"/>
      <c r="ALR117" s="4"/>
      <c r="ALS117" s="4"/>
      <c r="ALT117" s="4"/>
      <c r="ALU117" s="4"/>
      <c r="ALV117" s="4"/>
      <c r="ALW117" s="4"/>
      <c r="ALX117" s="4"/>
      <c r="ALY117" s="4"/>
      <c r="ALZ117" s="4"/>
      <c r="AMA117" s="4"/>
      <c r="AMB117" s="4"/>
      <c r="AMC117" s="4"/>
      <c r="AMD117" s="4"/>
      <c r="AME117" s="4"/>
      <c r="AMF117" s="4"/>
      <c r="AMG117" s="4"/>
      <c r="AMH117" s="4"/>
      <c r="AMI117" s="4"/>
      <c r="AMJ117" s="4"/>
      <c r="AMK117" s="4"/>
    </row>
    <row r="118" spans="1:1025" s="5" customFormat="1" x14ac:dyDescent="0.3">
      <c r="A118" s="4"/>
      <c r="B118" s="3"/>
      <c r="C118" s="4"/>
      <c r="D118" s="4"/>
      <c r="E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  <c r="JQ118" s="4"/>
      <c r="JR118" s="4"/>
      <c r="JS118" s="4"/>
      <c r="JT118" s="4"/>
      <c r="JU118" s="4"/>
      <c r="JV118" s="4"/>
      <c r="JW118" s="4"/>
      <c r="JX118" s="4"/>
      <c r="JY118" s="4"/>
      <c r="JZ118" s="4"/>
      <c r="KA118" s="4"/>
      <c r="KB118" s="4"/>
      <c r="KC118" s="4"/>
      <c r="KD118" s="4"/>
      <c r="KE118" s="4"/>
      <c r="KF118" s="4"/>
      <c r="KG118" s="4"/>
      <c r="KH118" s="4"/>
      <c r="KI118" s="4"/>
      <c r="KJ118" s="4"/>
      <c r="KK118" s="4"/>
      <c r="KL118" s="4"/>
      <c r="KM118" s="4"/>
      <c r="KN118" s="4"/>
      <c r="KO118" s="4"/>
      <c r="KP118" s="4"/>
      <c r="KQ118" s="4"/>
      <c r="KR118" s="4"/>
      <c r="KS118" s="4"/>
      <c r="KT118" s="4"/>
      <c r="KU118" s="4"/>
      <c r="KV118" s="4"/>
      <c r="KW118" s="4"/>
      <c r="KX118" s="4"/>
      <c r="KY118" s="4"/>
      <c r="KZ118" s="4"/>
      <c r="LA118" s="4"/>
      <c r="LB118" s="4"/>
      <c r="LC118" s="4"/>
      <c r="LD118" s="4"/>
      <c r="LE118" s="4"/>
      <c r="LF118" s="4"/>
      <c r="LG118" s="4"/>
      <c r="LH118" s="4"/>
      <c r="LI118" s="4"/>
      <c r="LJ118" s="4"/>
      <c r="LK118" s="4"/>
      <c r="LL118" s="4"/>
      <c r="LM118" s="4"/>
      <c r="LN118" s="4"/>
      <c r="LO118" s="4"/>
      <c r="LP118" s="4"/>
      <c r="LQ118" s="4"/>
      <c r="LR118" s="4"/>
      <c r="LS118" s="4"/>
      <c r="LT118" s="4"/>
      <c r="LU118" s="4"/>
      <c r="LV118" s="4"/>
      <c r="LW118" s="4"/>
      <c r="LX118" s="4"/>
      <c r="LY118" s="4"/>
      <c r="LZ118" s="4"/>
      <c r="MA118" s="4"/>
      <c r="MB118" s="4"/>
      <c r="MC118" s="4"/>
      <c r="MD118" s="4"/>
      <c r="ME118" s="4"/>
      <c r="MF118" s="4"/>
      <c r="MG118" s="4"/>
      <c r="MH118" s="4"/>
      <c r="MI118" s="4"/>
      <c r="MJ118" s="4"/>
      <c r="MK118" s="4"/>
      <c r="ML118" s="4"/>
      <c r="MM118" s="4"/>
      <c r="MN118" s="4"/>
      <c r="MO118" s="4"/>
      <c r="MP118" s="4"/>
      <c r="MQ118" s="4"/>
      <c r="MR118" s="4"/>
      <c r="MS118" s="4"/>
      <c r="MT118" s="4"/>
      <c r="MU118" s="4"/>
      <c r="MV118" s="4"/>
      <c r="MW118" s="4"/>
      <c r="MX118" s="4"/>
      <c r="MY118" s="4"/>
      <c r="MZ118" s="4"/>
      <c r="NA118" s="4"/>
      <c r="NB118" s="4"/>
      <c r="NC118" s="4"/>
      <c r="ND118" s="4"/>
      <c r="NE118" s="4"/>
      <c r="NF118" s="4"/>
      <c r="NG118" s="4"/>
      <c r="NH118" s="4"/>
      <c r="NI118" s="4"/>
      <c r="NJ118" s="4"/>
      <c r="NK118" s="4"/>
      <c r="NL118" s="4"/>
      <c r="NM118" s="4"/>
      <c r="NN118" s="4"/>
      <c r="NO118" s="4"/>
      <c r="NP118" s="4"/>
      <c r="NQ118" s="4"/>
      <c r="NR118" s="4"/>
      <c r="NS118" s="4"/>
      <c r="NT118" s="4"/>
      <c r="NU118" s="4"/>
      <c r="NV118" s="4"/>
      <c r="NW118" s="4"/>
      <c r="NX118" s="4"/>
      <c r="NY118" s="4"/>
      <c r="NZ118" s="4"/>
      <c r="OA118" s="4"/>
      <c r="OB118" s="4"/>
      <c r="OC118" s="4"/>
      <c r="OD118" s="4"/>
      <c r="OE118" s="4"/>
      <c r="OF118" s="4"/>
      <c r="OG118" s="4"/>
      <c r="OH118" s="4"/>
      <c r="OI118" s="4"/>
      <c r="OJ118" s="4"/>
      <c r="OK118" s="4"/>
      <c r="OL118" s="4"/>
      <c r="OM118" s="4"/>
      <c r="ON118" s="4"/>
      <c r="OO118" s="4"/>
      <c r="OP118" s="4"/>
      <c r="OQ118" s="4"/>
      <c r="OR118" s="4"/>
      <c r="OS118" s="4"/>
      <c r="OT118" s="4"/>
      <c r="OU118" s="4"/>
      <c r="OV118" s="4"/>
      <c r="OW118" s="4"/>
      <c r="OX118" s="4"/>
      <c r="OY118" s="4"/>
      <c r="OZ118" s="4"/>
      <c r="PA118" s="4"/>
      <c r="PB118" s="4"/>
      <c r="PC118" s="4"/>
      <c r="PD118" s="4"/>
      <c r="PE118" s="4"/>
      <c r="PF118" s="4"/>
      <c r="PG118" s="4"/>
      <c r="PH118" s="4"/>
      <c r="PI118" s="4"/>
      <c r="PJ118" s="4"/>
      <c r="PK118" s="4"/>
      <c r="PL118" s="4"/>
      <c r="PM118" s="4"/>
      <c r="PN118" s="4"/>
      <c r="PO118" s="4"/>
      <c r="PP118" s="4"/>
      <c r="PQ118" s="4"/>
      <c r="PR118" s="4"/>
      <c r="PS118" s="4"/>
      <c r="PT118" s="4"/>
      <c r="PU118" s="4"/>
      <c r="PV118" s="4"/>
      <c r="PW118" s="4"/>
      <c r="PX118" s="4"/>
      <c r="PY118" s="4"/>
      <c r="PZ118" s="4"/>
      <c r="QA118" s="4"/>
      <c r="QB118" s="4"/>
      <c r="QC118" s="4"/>
      <c r="QD118" s="4"/>
      <c r="QE118" s="4"/>
      <c r="QF118" s="4"/>
      <c r="QG118" s="4"/>
      <c r="QH118" s="4"/>
      <c r="QI118" s="4"/>
      <c r="QJ118" s="4"/>
      <c r="QK118" s="4"/>
      <c r="QL118" s="4"/>
      <c r="QM118" s="4"/>
      <c r="QN118" s="4"/>
      <c r="QO118" s="4"/>
      <c r="QP118" s="4"/>
      <c r="QQ118" s="4"/>
      <c r="QR118" s="4"/>
      <c r="QS118" s="4"/>
      <c r="QT118" s="4"/>
      <c r="QU118" s="4"/>
      <c r="QV118" s="4"/>
      <c r="QW118" s="4"/>
      <c r="QX118" s="4"/>
      <c r="QY118" s="4"/>
      <c r="QZ118" s="4"/>
      <c r="RA118" s="4"/>
      <c r="RB118" s="4"/>
      <c r="RC118" s="4"/>
      <c r="RD118" s="4"/>
      <c r="RE118" s="4"/>
      <c r="RF118" s="4"/>
      <c r="RG118" s="4"/>
      <c r="RH118" s="4"/>
      <c r="RI118" s="4"/>
      <c r="RJ118" s="4"/>
      <c r="RK118" s="4"/>
      <c r="RL118" s="4"/>
      <c r="RM118" s="4"/>
      <c r="RN118" s="4"/>
      <c r="RO118" s="4"/>
      <c r="RP118" s="4"/>
      <c r="RQ118" s="4"/>
      <c r="RR118" s="4"/>
      <c r="RS118" s="4"/>
      <c r="RT118" s="4"/>
      <c r="RU118" s="4"/>
      <c r="RV118" s="4"/>
      <c r="RW118" s="4"/>
      <c r="RX118" s="4"/>
      <c r="RY118" s="4"/>
      <c r="RZ118" s="4"/>
      <c r="SA118" s="4"/>
      <c r="SB118" s="4"/>
      <c r="SC118" s="4"/>
      <c r="SD118" s="4"/>
      <c r="SE118" s="4"/>
      <c r="SF118" s="4"/>
      <c r="SG118" s="4"/>
      <c r="SH118" s="4"/>
      <c r="SI118" s="4"/>
      <c r="SJ118" s="4"/>
      <c r="SK118" s="4"/>
      <c r="SL118" s="4"/>
      <c r="SM118" s="4"/>
      <c r="SN118" s="4"/>
      <c r="SO118" s="4"/>
      <c r="SP118" s="4"/>
      <c r="SQ118" s="4"/>
      <c r="SR118" s="4"/>
      <c r="SS118" s="4"/>
      <c r="ST118" s="4"/>
      <c r="SU118" s="4"/>
      <c r="SV118" s="4"/>
      <c r="SW118" s="4"/>
      <c r="SX118" s="4"/>
      <c r="SY118" s="4"/>
      <c r="SZ118" s="4"/>
      <c r="TA118" s="4"/>
      <c r="TB118" s="4"/>
      <c r="TC118" s="4"/>
      <c r="TD118" s="4"/>
      <c r="TE118" s="4"/>
      <c r="TF118" s="4"/>
      <c r="TG118" s="4"/>
      <c r="TH118" s="4"/>
      <c r="TI118" s="4"/>
      <c r="TJ118" s="4"/>
      <c r="TK118" s="4"/>
      <c r="TL118" s="4"/>
      <c r="TM118" s="4"/>
      <c r="TN118" s="4"/>
      <c r="TO118" s="4"/>
      <c r="TP118" s="4"/>
      <c r="TQ118" s="4"/>
      <c r="TR118" s="4"/>
      <c r="TS118" s="4"/>
      <c r="TT118" s="4"/>
      <c r="TU118" s="4"/>
      <c r="TV118" s="4"/>
      <c r="TW118" s="4"/>
      <c r="TX118" s="4"/>
      <c r="TY118" s="4"/>
      <c r="TZ118" s="4"/>
      <c r="UA118" s="4"/>
      <c r="UB118" s="4"/>
      <c r="UC118" s="4"/>
      <c r="UD118" s="4"/>
      <c r="UE118" s="4"/>
      <c r="UF118" s="4"/>
      <c r="UG118" s="4"/>
      <c r="UH118" s="4"/>
      <c r="UI118" s="4"/>
      <c r="UJ118" s="4"/>
      <c r="UK118" s="4"/>
      <c r="UL118" s="4"/>
      <c r="UM118" s="4"/>
      <c r="UN118" s="4"/>
      <c r="UO118" s="4"/>
      <c r="UP118" s="4"/>
      <c r="UQ118" s="4"/>
      <c r="UR118" s="4"/>
      <c r="US118" s="4"/>
      <c r="UT118" s="4"/>
      <c r="UU118" s="4"/>
      <c r="UV118" s="4"/>
      <c r="UW118" s="4"/>
      <c r="UX118" s="4"/>
      <c r="UY118" s="4"/>
      <c r="UZ118" s="4"/>
      <c r="VA118" s="4"/>
      <c r="VB118" s="4"/>
      <c r="VC118" s="4"/>
      <c r="VD118" s="4"/>
      <c r="VE118" s="4"/>
      <c r="VF118" s="4"/>
      <c r="VG118" s="4"/>
      <c r="VH118" s="4"/>
      <c r="VI118" s="4"/>
      <c r="VJ118" s="4"/>
      <c r="VK118" s="4"/>
      <c r="VL118" s="4"/>
      <c r="VM118" s="4"/>
      <c r="VN118" s="4"/>
      <c r="VO118" s="4"/>
      <c r="VP118" s="4"/>
      <c r="VQ118" s="4"/>
      <c r="VR118" s="4"/>
      <c r="VS118" s="4"/>
      <c r="VT118" s="4"/>
      <c r="VU118" s="4"/>
      <c r="VV118" s="4"/>
      <c r="VW118" s="4"/>
      <c r="VX118" s="4"/>
      <c r="VY118" s="4"/>
      <c r="VZ118" s="4"/>
      <c r="WA118" s="4"/>
      <c r="WB118" s="4"/>
      <c r="WC118" s="4"/>
      <c r="WD118" s="4"/>
      <c r="WE118" s="4"/>
      <c r="WF118" s="4"/>
      <c r="WG118" s="4"/>
      <c r="WH118" s="4"/>
      <c r="WI118" s="4"/>
      <c r="WJ118" s="4"/>
      <c r="WK118" s="4"/>
      <c r="WL118" s="4"/>
      <c r="WM118" s="4"/>
      <c r="WN118" s="4"/>
      <c r="WO118" s="4"/>
      <c r="WP118" s="4"/>
      <c r="WQ118" s="4"/>
      <c r="WR118" s="4"/>
      <c r="WS118" s="4"/>
      <c r="WT118" s="4"/>
      <c r="WU118" s="4"/>
      <c r="WV118" s="4"/>
      <c r="WW118" s="4"/>
      <c r="WX118" s="4"/>
      <c r="WY118" s="4"/>
      <c r="WZ118" s="4"/>
      <c r="XA118" s="4"/>
      <c r="XB118" s="4"/>
      <c r="XC118" s="4"/>
      <c r="XD118" s="4"/>
      <c r="XE118" s="4"/>
      <c r="XF118" s="4"/>
      <c r="XG118" s="4"/>
      <c r="XH118" s="4"/>
      <c r="XI118" s="4"/>
      <c r="XJ118" s="4"/>
      <c r="XK118" s="4"/>
      <c r="XL118" s="4"/>
      <c r="XM118" s="4"/>
      <c r="XN118" s="4"/>
      <c r="XO118" s="4"/>
      <c r="XP118" s="4"/>
      <c r="XQ118" s="4"/>
      <c r="XR118" s="4"/>
      <c r="XS118" s="4"/>
      <c r="XT118" s="4"/>
      <c r="XU118" s="4"/>
      <c r="XV118" s="4"/>
      <c r="XW118" s="4"/>
      <c r="XX118" s="4"/>
      <c r="XY118" s="4"/>
      <c r="XZ118" s="4"/>
      <c r="YA118" s="4"/>
      <c r="YB118" s="4"/>
      <c r="YC118" s="4"/>
      <c r="YD118" s="4"/>
      <c r="YE118" s="4"/>
      <c r="YF118" s="4"/>
      <c r="YG118" s="4"/>
      <c r="YH118" s="4"/>
      <c r="YI118" s="4"/>
      <c r="YJ118" s="4"/>
      <c r="YK118" s="4"/>
      <c r="YL118" s="4"/>
      <c r="YM118" s="4"/>
      <c r="YN118" s="4"/>
      <c r="YO118" s="4"/>
      <c r="YP118" s="4"/>
      <c r="YQ118" s="4"/>
      <c r="YR118" s="4"/>
      <c r="YS118" s="4"/>
      <c r="YT118" s="4"/>
      <c r="YU118" s="4"/>
      <c r="YV118" s="4"/>
      <c r="YW118" s="4"/>
      <c r="YX118" s="4"/>
      <c r="YY118" s="4"/>
      <c r="YZ118" s="4"/>
      <c r="ZA118" s="4"/>
      <c r="ZB118" s="4"/>
      <c r="ZC118" s="4"/>
      <c r="ZD118" s="4"/>
      <c r="ZE118" s="4"/>
      <c r="ZF118" s="4"/>
      <c r="ZG118" s="4"/>
      <c r="ZH118" s="4"/>
      <c r="ZI118" s="4"/>
      <c r="ZJ118" s="4"/>
      <c r="ZK118" s="4"/>
      <c r="ZL118" s="4"/>
      <c r="ZM118" s="4"/>
      <c r="ZN118" s="4"/>
      <c r="ZO118" s="4"/>
      <c r="ZP118" s="4"/>
      <c r="ZQ118" s="4"/>
      <c r="ZR118" s="4"/>
      <c r="ZS118" s="4"/>
      <c r="ZT118" s="4"/>
      <c r="ZU118" s="4"/>
      <c r="ZV118" s="4"/>
      <c r="ZW118" s="4"/>
      <c r="ZX118" s="4"/>
      <c r="ZY118" s="4"/>
      <c r="ZZ118" s="4"/>
      <c r="AAA118" s="4"/>
      <c r="AAB118" s="4"/>
      <c r="AAC118" s="4"/>
      <c r="AAD118" s="4"/>
      <c r="AAE118" s="4"/>
      <c r="AAF118" s="4"/>
      <c r="AAG118" s="4"/>
      <c r="AAH118" s="4"/>
      <c r="AAI118" s="4"/>
      <c r="AAJ118" s="4"/>
      <c r="AAK118" s="4"/>
      <c r="AAL118" s="4"/>
      <c r="AAM118" s="4"/>
      <c r="AAN118" s="4"/>
      <c r="AAO118" s="4"/>
      <c r="AAP118" s="4"/>
      <c r="AAQ118" s="4"/>
      <c r="AAR118" s="4"/>
      <c r="AAS118" s="4"/>
      <c r="AAT118" s="4"/>
      <c r="AAU118" s="4"/>
      <c r="AAV118" s="4"/>
      <c r="AAW118" s="4"/>
      <c r="AAX118" s="4"/>
      <c r="AAY118" s="4"/>
      <c r="AAZ118" s="4"/>
      <c r="ABA118" s="4"/>
      <c r="ABB118" s="4"/>
      <c r="ABC118" s="4"/>
      <c r="ABD118" s="4"/>
      <c r="ABE118" s="4"/>
      <c r="ABF118" s="4"/>
      <c r="ABG118" s="4"/>
      <c r="ABH118" s="4"/>
      <c r="ABI118" s="4"/>
      <c r="ABJ118" s="4"/>
      <c r="ABK118" s="4"/>
      <c r="ABL118" s="4"/>
      <c r="ABM118" s="4"/>
      <c r="ABN118" s="4"/>
      <c r="ABO118" s="4"/>
      <c r="ABP118" s="4"/>
      <c r="ABQ118" s="4"/>
      <c r="ABR118" s="4"/>
      <c r="ABS118" s="4"/>
      <c r="ABT118" s="4"/>
      <c r="ABU118" s="4"/>
      <c r="ABV118" s="4"/>
      <c r="ABW118" s="4"/>
      <c r="ABX118" s="4"/>
      <c r="ABY118" s="4"/>
      <c r="ABZ118" s="4"/>
      <c r="ACA118" s="4"/>
      <c r="ACB118" s="4"/>
      <c r="ACC118" s="4"/>
      <c r="ACD118" s="4"/>
      <c r="ACE118" s="4"/>
      <c r="ACF118" s="4"/>
      <c r="ACG118" s="4"/>
      <c r="ACH118" s="4"/>
      <c r="ACI118" s="4"/>
      <c r="ACJ118" s="4"/>
      <c r="ACK118" s="4"/>
      <c r="ACL118" s="4"/>
      <c r="ACM118" s="4"/>
      <c r="ACN118" s="4"/>
      <c r="ACO118" s="4"/>
      <c r="ACP118" s="4"/>
      <c r="ACQ118" s="4"/>
      <c r="ACR118" s="4"/>
      <c r="ACS118" s="4"/>
      <c r="ACT118" s="4"/>
      <c r="ACU118" s="4"/>
      <c r="ACV118" s="4"/>
      <c r="ACW118" s="4"/>
      <c r="ACX118" s="4"/>
      <c r="ACY118" s="4"/>
      <c r="ACZ118" s="4"/>
      <c r="ADA118" s="4"/>
      <c r="ADB118" s="4"/>
      <c r="ADC118" s="4"/>
      <c r="ADD118" s="4"/>
      <c r="ADE118" s="4"/>
      <c r="ADF118" s="4"/>
      <c r="ADG118" s="4"/>
      <c r="ADH118" s="4"/>
      <c r="ADI118" s="4"/>
      <c r="ADJ118" s="4"/>
      <c r="ADK118" s="4"/>
      <c r="ADL118" s="4"/>
      <c r="ADM118" s="4"/>
      <c r="ADN118" s="4"/>
      <c r="ADO118" s="4"/>
      <c r="ADP118" s="4"/>
      <c r="ADQ118" s="4"/>
      <c r="ADR118" s="4"/>
      <c r="ADS118" s="4"/>
      <c r="ADT118" s="4"/>
      <c r="ADU118" s="4"/>
      <c r="ADV118" s="4"/>
      <c r="ADW118" s="4"/>
      <c r="ADX118" s="4"/>
      <c r="ADY118" s="4"/>
      <c r="ADZ118" s="4"/>
      <c r="AEA118" s="4"/>
      <c r="AEB118" s="4"/>
      <c r="AEC118" s="4"/>
      <c r="AED118" s="4"/>
      <c r="AEE118" s="4"/>
      <c r="AEF118" s="4"/>
      <c r="AEG118" s="4"/>
      <c r="AEH118" s="4"/>
      <c r="AEI118" s="4"/>
      <c r="AEJ118" s="4"/>
      <c r="AEK118" s="4"/>
      <c r="AEL118" s="4"/>
      <c r="AEM118" s="4"/>
      <c r="AEN118" s="4"/>
      <c r="AEO118" s="4"/>
      <c r="AEP118" s="4"/>
      <c r="AEQ118" s="4"/>
      <c r="AER118" s="4"/>
      <c r="AES118" s="4"/>
      <c r="AET118" s="4"/>
      <c r="AEU118" s="4"/>
      <c r="AEV118" s="4"/>
      <c r="AEW118" s="4"/>
      <c r="AEX118" s="4"/>
      <c r="AEY118" s="4"/>
      <c r="AEZ118" s="4"/>
      <c r="AFA118" s="4"/>
      <c r="AFB118" s="4"/>
      <c r="AFC118" s="4"/>
      <c r="AFD118" s="4"/>
      <c r="AFE118" s="4"/>
      <c r="AFF118" s="4"/>
      <c r="AFG118" s="4"/>
      <c r="AFH118" s="4"/>
      <c r="AFI118" s="4"/>
      <c r="AFJ118" s="4"/>
      <c r="AFK118" s="4"/>
      <c r="AFL118" s="4"/>
      <c r="AFM118" s="4"/>
      <c r="AFN118" s="4"/>
      <c r="AFO118" s="4"/>
      <c r="AFP118" s="4"/>
      <c r="AFQ118" s="4"/>
      <c r="AFR118" s="4"/>
      <c r="AFS118" s="4"/>
      <c r="AFT118" s="4"/>
      <c r="AFU118" s="4"/>
      <c r="AFV118" s="4"/>
      <c r="AFW118" s="4"/>
      <c r="AFX118" s="4"/>
      <c r="AFY118" s="4"/>
      <c r="AFZ118" s="4"/>
      <c r="AGA118" s="4"/>
      <c r="AGB118" s="4"/>
      <c r="AGC118" s="4"/>
      <c r="AGD118" s="4"/>
      <c r="AGE118" s="4"/>
      <c r="AGF118" s="4"/>
      <c r="AGG118" s="4"/>
      <c r="AGH118" s="4"/>
      <c r="AGI118" s="4"/>
      <c r="AGJ118" s="4"/>
      <c r="AGK118" s="4"/>
      <c r="AGL118" s="4"/>
      <c r="AGM118" s="4"/>
      <c r="AGN118" s="4"/>
      <c r="AGO118" s="4"/>
      <c r="AGP118" s="4"/>
      <c r="AGQ118" s="4"/>
      <c r="AGR118" s="4"/>
      <c r="AGS118" s="4"/>
      <c r="AGT118" s="4"/>
      <c r="AGU118" s="4"/>
      <c r="AGV118" s="4"/>
      <c r="AGW118" s="4"/>
      <c r="AGX118" s="4"/>
      <c r="AGY118" s="4"/>
      <c r="AGZ118" s="4"/>
      <c r="AHA118" s="4"/>
      <c r="AHB118" s="4"/>
      <c r="AHC118" s="4"/>
      <c r="AHD118" s="4"/>
      <c r="AHE118" s="4"/>
      <c r="AHF118" s="4"/>
      <c r="AHG118" s="4"/>
      <c r="AHH118" s="4"/>
      <c r="AHI118" s="4"/>
      <c r="AHJ118" s="4"/>
      <c r="AHK118" s="4"/>
      <c r="AHL118" s="4"/>
      <c r="AHM118" s="4"/>
      <c r="AHN118" s="4"/>
      <c r="AHO118" s="4"/>
      <c r="AHP118" s="4"/>
      <c r="AHQ118" s="4"/>
      <c r="AHR118" s="4"/>
      <c r="AHS118" s="4"/>
      <c r="AHT118" s="4"/>
      <c r="AHU118" s="4"/>
      <c r="AHV118" s="4"/>
      <c r="AHW118" s="4"/>
      <c r="AHX118" s="4"/>
      <c r="AHY118" s="4"/>
      <c r="AHZ118" s="4"/>
      <c r="AIA118" s="4"/>
      <c r="AIB118" s="4"/>
      <c r="AIC118" s="4"/>
      <c r="AID118" s="4"/>
      <c r="AIE118" s="4"/>
      <c r="AIF118" s="4"/>
      <c r="AIG118" s="4"/>
      <c r="AIH118" s="4"/>
      <c r="AII118" s="4"/>
      <c r="AIJ118" s="4"/>
      <c r="AIK118" s="4"/>
      <c r="AIL118" s="4"/>
      <c r="AIM118" s="4"/>
      <c r="AIN118" s="4"/>
      <c r="AIO118" s="4"/>
      <c r="AIP118" s="4"/>
      <c r="AIQ118" s="4"/>
      <c r="AIR118" s="4"/>
      <c r="AIS118" s="4"/>
      <c r="AIT118" s="4"/>
      <c r="AIU118" s="4"/>
      <c r="AIV118" s="4"/>
      <c r="AIW118" s="4"/>
      <c r="AIX118" s="4"/>
      <c r="AIY118" s="4"/>
      <c r="AIZ118" s="4"/>
      <c r="AJA118" s="4"/>
      <c r="AJB118" s="4"/>
      <c r="AJC118" s="4"/>
      <c r="AJD118" s="4"/>
      <c r="AJE118" s="4"/>
      <c r="AJF118" s="4"/>
      <c r="AJG118" s="4"/>
      <c r="AJH118" s="4"/>
      <c r="AJI118" s="4"/>
      <c r="AJJ118" s="4"/>
      <c r="AJK118" s="4"/>
      <c r="AJL118" s="4"/>
      <c r="AJM118" s="4"/>
      <c r="AJN118" s="4"/>
      <c r="AJO118" s="4"/>
      <c r="AJP118" s="4"/>
      <c r="AJQ118" s="4"/>
      <c r="AJR118" s="4"/>
      <c r="AJS118" s="4"/>
      <c r="AJT118" s="4"/>
      <c r="AJU118" s="4"/>
      <c r="AJV118" s="4"/>
      <c r="AJW118" s="4"/>
      <c r="AJX118" s="4"/>
      <c r="AJY118" s="4"/>
      <c r="AJZ118" s="4"/>
      <c r="AKA118" s="4"/>
      <c r="AKB118" s="4"/>
      <c r="AKC118" s="4"/>
      <c r="AKD118" s="4"/>
      <c r="AKE118" s="4"/>
      <c r="AKF118" s="4"/>
      <c r="AKG118" s="4"/>
      <c r="AKH118" s="4"/>
      <c r="AKI118" s="4"/>
      <c r="AKJ118" s="4"/>
      <c r="AKK118" s="4"/>
      <c r="AKL118" s="4"/>
      <c r="AKM118" s="4"/>
      <c r="AKN118" s="4"/>
      <c r="AKO118" s="4"/>
      <c r="AKP118" s="4"/>
      <c r="AKQ118" s="4"/>
      <c r="AKR118" s="4"/>
      <c r="AKS118" s="4"/>
      <c r="AKT118" s="4"/>
      <c r="AKU118" s="4"/>
      <c r="AKV118" s="4"/>
      <c r="AKW118" s="4"/>
      <c r="AKX118" s="4"/>
      <c r="AKY118" s="4"/>
      <c r="AKZ118" s="4"/>
      <c r="ALA118" s="4"/>
      <c r="ALB118" s="4"/>
      <c r="ALC118" s="4"/>
      <c r="ALD118" s="4"/>
      <c r="ALE118" s="4"/>
      <c r="ALF118" s="4"/>
      <c r="ALG118" s="4"/>
      <c r="ALH118" s="4"/>
      <c r="ALI118" s="4"/>
      <c r="ALJ118" s="4"/>
      <c r="ALK118" s="4"/>
      <c r="ALL118" s="4"/>
      <c r="ALM118" s="4"/>
      <c r="ALN118" s="4"/>
      <c r="ALO118" s="4"/>
      <c r="ALP118" s="4"/>
      <c r="ALQ118" s="4"/>
      <c r="ALR118" s="4"/>
      <c r="ALS118" s="4"/>
      <c r="ALT118" s="4"/>
      <c r="ALU118" s="4"/>
      <c r="ALV118" s="4"/>
      <c r="ALW118" s="4"/>
      <c r="ALX118" s="4"/>
      <c r="ALY118" s="4"/>
      <c r="ALZ118" s="4"/>
      <c r="AMA118" s="4"/>
      <c r="AMB118" s="4"/>
      <c r="AMC118" s="4"/>
      <c r="AMD118" s="4"/>
      <c r="AME118" s="4"/>
      <c r="AMF118" s="4"/>
      <c r="AMG118" s="4"/>
      <c r="AMH118" s="4"/>
      <c r="AMI118" s="4"/>
      <c r="AMJ118" s="4"/>
      <c r="AMK118" s="4"/>
    </row>
    <row r="119" spans="1:1025" s="5" customFormat="1" x14ac:dyDescent="0.3">
      <c r="A119" s="4"/>
      <c r="B119" s="3"/>
      <c r="C119" s="4"/>
      <c r="D119" s="4"/>
      <c r="E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  <c r="KO119" s="4"/>
      <c r="KP119" s="4"/>
      <c r="KQ119" s="4"/>
      <c r="KR119" s="4"/>
      <c r="KS119" s="4"/>
      <c r="KT119" s="4"/>
      <c r="KU119" s="4"/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/>
      <c r="LH119" s="4"/>
      <c r="LI119" s="4"/>
      <c r="LJ119" s="4"/>
      <c r="LK119" s="4"/>
      <c r="LL119" s="4"/>
      <c r="LM119" s="4"/>
      <c r="LN119" s="4"/>
      <c r="LO119" s="4"/>
      <c r="LP119" s="4"/>
      <c r="LQ119" s="4"/>
      <c r="LR119" s="4"/>
      <c r="LS119" s="4"/>
      <c r="LT119" s="4"/>
      <c r="LU119" s="4"/>
      <c r="LV119" s="4"/>
      <c r="LW119" s="4"/>
      <c r="LX119" s="4"/>
      <c r="LY119" s="4"/>
      <c r="LZ119" s="4"/>
      <c r="MA119" s="4"/>
      <c r="MB119" s="4"/>
      <c r="MC119" s="4"/>
      <c r="MD119" s="4"/>
      <c r="ME119" s="4"/>
      <c r="MF119" s="4"/>
      <c r="MG119" s="4"/>
      <c r="MH119" s="4"/>
      <c r="MI119" s="4"/>
      <c r="MJ119" s="4"/>
      <c r="MK119" s="4"/>
      <c r="ML119" s="4"/>
      <c r="MM119" s="4"/>
      <c r="MN119" s="4"/>
      <c r="MO119" s="4"/>
      <c r="MP119" s="4"/>
      <c r="MQ119" s="4"/>
      <c r="MR119" s="4"/>
      <c r="MS119" s="4"/>
      <c r="MT119" s="4"/>
      <c r="MU119" s="4"/>
      <c r="MV119" s="4"/>
      <c r="MW119" s="4"/>
      <c r="MX119" s="4"/>
      <c r="MY119" s="4"/>
      <c r="MZ119" s="4"/>
      <c r="NA119" s="4"/>
      <c r="NB119" s="4"/>
      <c r="NC119" s="4"/>
      <c r="ND119" s="4"/>
      <c r="NE119" s="4"/>
      <c r="NF119" s="4"/>
      <c r="NG119" s="4"/>
      <c r="NH119" s="4"/>
      <c r="NI119" s="4"/>
      <c r="NJ119" s="4"/>
      <c r="NK119" s="4"/>
      <c r="NL119" s="4"/>
      <c r="NM119" s="4"/>
      <c r="NN119" s="4"/>
      <c r="NO119" s="4"/>
      <c r="NP119" s="4"/>
      <c r="NQ119" s="4"/>
      <c r="NR119" s="4"/>
      <c r="NS119" s="4"/>
      <c r="NT119" s="4"/>
      <c r="NU119" s="4"/>
      <c r="NV119" s="4"/>
      <c r="NW119" s="4"/>
      <c r="NX119" s="4"/>
      <c r="NY119" s="4"/>
      <c r="NZ119" s="4"/>
      <c r="OA119" s="4"/>
      <c r="OB119" s="4"/>
      <c r="OC119" s="4"/>
      <c r="OD119" s="4"/>
      <c r="OE119" s="4"/>
      <c r="OF119" s="4"/>
      <c r="OG119" s="4"/>
      <c r="OH119" s="4"/>
      <c r="OI119" s="4"/>
      <c r="OJ119" s="4"/>
      <c r="OK119" s="4"/>
      <c r="OL119" s="4"/>
      <c r="OM119" s="4"/>
      <c r="ON119" s="4"/>
      <c r="OO119" s="4"/>
      <c r="OP119" s="4"/>
      <c r="OQ119" s="4"/>
      <c r="OR119" s="4"/>
      <c r="OS119" s="4"/>
      <c r="OT119" s="4"/>
      <c r="OU119" s="4"/>
      <c r="OV119" s="4"/>
      <c r="OW119" s="4"/>
      <c r="OX119" s="4"/>
      <c r="OY119" s="4"/>
      <c r="OZ119" s="4"/>
      <c r="PA119" s="4"/>
      <c r="PB119" s="4"/>
      <c r="PC119" s="4"/>
      <c r="PD119" s="4"/>
      <c r="PE119" s="4"/>
      <c r="PF119" s="4"/>
      <c r="PG119" s="4"/>
      <c r="PH119" s="4"/>
      <c r="PI119" s="4"/>
      <c r="PJ119" s="4"/>
      <c r="PK119" s="4"/>
      <c r="PL119" s="4"/>
      <c r="PM119" s="4"/>
      <c r="PN119" s="4"/>
      <c r="PO119" s="4"/>
      <c r="PP119" s="4"/>
      <c r="PQ119" s="4"/>
      <c r="PR119" s="4"/>
      <c r="PS119" s="4"/>
      <c r="PT119" s="4"/>
      <c r="PU119" s="4"/>
      <c r="PV119" s="4"/>
      <c r="PW119" s="4"/>
      <c r="PX119" s="4"/>
      <c r="PY119" s="4"/>
      <c r="PZ119" s="4"/>
      <c r="QA119" s="4"/>
      <c r="QB119" s="4"/>
      <c r="QC119" s="4"/>
      <c r="QD119" s="4"/>
      <c r="QE119" s="4"/>
      <c r="QF119" s="4"/>
      <c r="QG119" s="4"/>
      <c r="QH119" s="4"/>
      <c r="QI119" s="4"/>
      <c r="QJ119" s="4"/>
      <c r="QK119" s="4"/>
      <c r="QL119" s="4"/>
      <c r="QM119" s="4"/>
      <c r="QN119" s="4"/>
      <c r="QO119" s="4"/>
      <c r="QP119" s="4"/>
      <c r="QQ119" s="4"/>
      <c r="QR119" s="4"/>
      <c r="QS119" s="4"/>
      <c r="QT119" s="4"/>
      <c r="QU119" s="4"/>
      <c r="QV119" s="4"/>
      <c r="QW119" s="4"/>
      <c r="QX119" s="4"/>
      <c r="QY119" s="4"/>
      <c r="QZ119" s="4"/>
      <c r="RA119" s="4"/>
      <c r="RB119" s="4"/>
      <c r="RC119" s="4"/>
      <c r="RD119" s="4"/>
      <c r="RE119" s="4"/>
      <c r="RF119" s="4"/>
      <c r="RG119" s="4"/>
      <c r="RH119" s="4"/>
      <c r="RI119" s="4"/>
      <c r="RJ119" s="4"/>
      <c r="RK119" s="4"/>
      <c r="RL119" s="4"/>
      <c r="RM119" s="4"/>
      <c r="RN119" s="4"/>
      <c r="RO119" s="4"/>
      <c r="RP119" s="4"/>
      <c r="RQ119" s="4"/>
      <c r="RR119" s="4"/>
      <c r="RS119" s="4"/>
      <c r="RT119" s="4"/>
      <c r="RU119" s="4"/>
      <c r="RV119" s="4"/>
      <c r="RW119" s="4"/>
      <c r="RX119" s="4"/>
      <c r="RY119" s="4"/>
      <c r="RZ119" s="4"/>
      <c r="SA119" s="4"/>
      <c r="SB119" s="4"/>
      <c r="SC119" s="4"/>
      <c r="SD119" s="4"/>
      <c r="SE119" s="4"/>
      <c r="SF119" s="4"/>
      <c r="SG119" s="4"/>
      <c r="SH119" s="4"/>
      <c r="SI119" s="4"/>
      <c r="SJ119" s="4"/>
      <c r="SK119" s="4"/>
      <c r="SL119" s="4"/>
      <c r="SM119" s="4"/>
      <c r="SN119" s="4"/>
      <c r="SO119" s="4"/>
      <c r="SP119" s="4"/>
      <c r="SQ119" s="4"/>
      <c r="SR119" s="4"/>
      <c r="SS119" s="4"/>
      <c r="ST119" s="4"/>
      <c r="SU119" s="4"/>
      <c r="SV119" s="4"/>
      <c r="SW119" s="4"/>
      <c r="SX119" s="4"/>
      <c r="SY119" s="4"/>
      <c r="SZ119" s="4"/>
      <c r="TA119" s="4"/>
      <c r="TB119" s="4"/>
      <c r="TC119" s="4"/>
      <c r="TD119" s="4"/>
      <c r="TE119" s="4"/>
      <c r="TF119" s="4"/>
      <c r="TG119" s="4"/>
      <c r="TH119" s="4"/>
      <c r="TI119" s="4"/>
      <c r="TJ119" s="4"/>
      <c r="TK119" s="4"/>
      <c r="TL119" s="4"/>
      <c r="TM119" s="4"/>
      <c r="TN119" s="4"/>
      <c r="TO119" s="4"/>
      <c r="TP119" s="4"/>
      <c r="TQ119" s="4"/>
      <c r="TR119" s="4"/>
      <c r="TS119" s="4"/>
      <c r="TT119" s="4"/>
      <c r="TU119" s="4"/>
      <c r="TV119" s="4"/>
      <c r="TW119" s="4"/>
      <c r="TX119" s="4"/>
      <c r="TY119" s="4"/>
      <c r="TZ119" s="4"/>
      <c r="UA119" s="4"/>
      <c r="UB119" s="4"/>
      <c r="UC119" s="4"/>
      <c r="UD119" s="4"/>
      <c r="UE119" s="4"/>
      <c r="UF119" s="4"/>
      <c r="UG119" s="4"/>
      <c r="UH119" s="4"/>
      <c r="UI119" s="4"/>
      <c r="UJ119" s="4"/>
      <c r="UK119" s="4"/>
      <c r="UL119" s="4"/>
      <c r="UM119" s="4"/>
      <c r="UN119" s="4"/>
      <c r="UO119" s="4"/>
      <c r="UP119" s="4"/>
      <c r="UQ119" s="4"/>
      <c r="UR119" s="4"/>
      <c r="US119" s="4"/>
      <c r="UT119" s="4"/>
      <c r="UU119" s="4"/>
      <c r="UV119" s="4"/>
      <c r="UW119" s="4"/>
      <c r="UX119" s="4"/>
      <c r="UY119" s="4"/>
      <c r="UZ119" s="4"/>
      <c r="VA119" s="4"/>
      <c r="VB119" s="4"/>
      <c r="VC119" s="4"/>
      <c r="VD119" s="4"/>
      <c r="VE119" s="4"/>
      <c r="VF119" s="4"/>
      <c r="VG119" s="4"/>
      <c r="VH119" s="4"/>
      <c r="VI119" s="4"/>
      <c r="VJ119" s="4"/>
      <c r="VK119" s="4"/>
      <c r="VL119" s="4"/>
      <c r="VM119" s="4"/>
      <c r="VN119" s="4"/>
      <c r="VO119" s="4"/>
      <c r="VP119" s="4"/>
      <c r="VQ119" s="4"/>
      <c r="VR119" s="4"/>
      <c r="VS119" s="4"/>
      <c r="VT119" s="4"/>
      <c r="VU119" s="4"/>
      <c r="VV119" s="4"/>
      <c r="VW119" s="4"/>
      <c r="VX119" s="4"/>
      <c r="VY119" s="4"/>
      <c r="VZ119" s="4"/>
      <c r="WA119" s="4"/>
      <c r="WB119" s="4"/>
      <c r="WC119" s="4"/>
      <c r="WD119" s="4"/>
      <c r="WE119" s="4"/>
      <c r="WF119" s="4"/>
      <c r="WG119" s="4"/>
      <c r="WH119" s="4"/>
      <c r="WI119" s="4"/>
      <c r="WJ119" s="4"/>
      <c r="WK119" s="4"/>
      <c r="WL119" s="4"/>
      <c r="WM119" s="4"/>
      <c r="WN119" s="4"/>
      <c r="WO119" s="4"/>
      <c r="WP119" s="4"/>
      <c r="WQ119" s="4"/>
      <c r="WR119" s="4"/>
      <c r="WS119" s="4"/>
      <c r="WT119" s="4"/>
      <c r="WU119" s="4"/>
      <c r="WV119" s="4"/>
      <c r="WW119" s="4"/>
      <c r="WX119" s="4"/>
      <c r="WY119" s="4"/>
      <c r="WZ119" s="4"/>
      <c r="XA119" s="4"/>
      <c r="XB119" s="4"/>
      <c r="XC119" s="4"/>
      <c r="XD119" s="4"/>
      <c r="XE119" s="4"/>
      <c r="XF119" s="4"/>
      <c r="XG119" s="4"/>
      <c r="XH119" s="4"/>
      <c r="XI119" s="4"/>
      <c r="XJ119" s="4"/>
      <c r="XK119" s="4"/>
      <c r="XL119" s="4"/>
      <c r="XM119" s="4"/>
      <c r="XN119" s="4"/>
      <c r="XO119" s="4"/>
      <c r="XP119" s="4"/>
      <c r="XQ119" s="4"/>
      <c r="XR119" s="4"/>
      <c r="XS119" s="4"/>
      <c r="XT119" s="4"/>
      <c r="XU119" s="4"/>
      <c r="XV119" s="4"/>
      <c r="XW119" s="4"/>
      <c r="XX119" s="4"/>
      <c r="XY119" s="4"/>
      <c r="XZ119" s="4"/>
      <c r="YA119" s="4"/>
      <c r="YB119" s="4"/>
      <c r="YC119" s="4"/>
      <c r="YD119" s="4"/>
      <c r="YE119" s="4"/>
      <c r="YF119" s="4"/>
      <c r="YG119" s="4"/>
      <c r="YH119" s="4"/>
      <c r="YI119" s="4"/>
      <c r="YJ119" s="4"/>
      <c r="YK119" s="4"/>
      <c r="YL119" s="4"/>
      <c r="YM119" s="4"/>
      <c r="YN119" s="4"/>
      <c r="YO119" s="4"/>
      <c r="YP119" s="4"/>
      <c r="YQ119" s="4"/>
      <c r="YR119" s="4"/>
      <c r="YS119" s="4"/>
      <c r="YT119" s="4"/>
      <c r="YU119" s="4"/>
      <c r="YV119" s="4"/>
      <c r="YW119" s="4"/>
      <c r="YX119" s="4"/>
      <c r="YY119" s="4"/>
      <c r="YZ119" s="4"/>
      <c r="ZA119" s="4"/>
      <c r="ZB119" s="4"/>
      <c r="ZC119" s="4"/>
      <c r="ZD119" s="4"/>
      <c r="ZE119" s="4"/>
      <c r="ZF119" s="4"/>
      <c r="ZG119" s="4"/>
      <c r="ZH119" s="4"/>
      <c r="ZI119" s="4"/>
      <c r="ZJ119" s="4"/>
      <c r="ZK119" s="4"/>
      <c r="ZL119" s="4"/>
      <c r="ZM119" s="4"/>
      <c r="ZN119" s="4"/>
      <c r="ZO119" s="4"/>
      <c r="ZP119" s="4"/>
      <c r="ZQ119" s="4"/>
      <c r="ZR119" s="4"/>
      <c r="ZS119" s="4"/>
      <c r="ZT119" s="4"/>
      <c r="ZU119" s="4"/>
      <c r="ZV119" s="4"/>
      <c r="ZW119" s="4"/>
      <c r="ZX119" s="4"/>
      <c r="ZY119" s="4"/>
      <c r="ZZ119" s="4"/>
      <c r="AAA119" s="4"/>
      <c r="AAB119" s="4"/>
      <c r="AAC119" s="4"/>
      <c r="AAD119" s="4"/>
      <c r="AAE119" s="4"/>
      <c r="AAF119" s="4"/>
      <c r="AAG119" s="4"/>
      <c r="AAH119" s="4"/>
      <c r="AAI119" s="4"/>
      <c r="AAJ119" s="4"/>
      <c r="AAK119" s="4"/>
      <c r="AAL119" s="4"/>
      <c r="AAM119" s="4"/>
      <c r="AAN119" s="4"/>
      <c r="AAO119" s="4"/>
      <c r="AAP119" s="4"/>
      <c r="AAQ119" s="4"/>
      <c r="AAR119" s="4"/>
      <c r="AAS119" s="4"/>
      <c r="AAT119" s="4"/>
      <c r="AAU119" s="4"/>
      <c r="AAV119" s="4"/>
      <c r="AAW119" s="4"/>
      <c r="AAX119" s="4"/>
      <c r="AAY119" s="4"/>
      <c r="AAZ119" s="4"/>
      <c r="ABA119" s="4"/>
      <c r="ABB119" s="4"/>
      <c r="ABC119" s="4"/>
      <c r="ABD119" s="4"/>
      <c r="ABE119" s="4"/>
      <c r="ABF119" s="4"/>
      <c r="ABG119" s="4"/>
      <c r="ABH119" s="4"/>
      <c r="ABI119" s="4"/>
      <c r="ABJ119" s="4"/>
      <c r="ABK119" s="4"/>
      <c r="ABL119" s="4"/>
      <c r="ABM119" s="4"/>
      <c r="ABN119" s="4"/>
      <c r="ABO119" s="4"/>
      <c r="ABP119" s="4"/>
      <c r="ABQ119" s="4"/>
      <c r="ABR119" s="4"/>
      <c r="ABS119" s="4"/>
      <c r="ABT119" s="4"/>
      <c r="ABU119" s="4"/>
      <c r="ABV119" s="4"/>
      <c r="ABW119" s="4"/>
      <c r="ABX119" s="4"/>
      <c r="ABY119" s="4"/>
      <c r="ABZ119" s="4"/>
      <c r="ACA119" s="4"/>
      <c r="ACB119" s="4"/>
      <c r="ACC119" s="4"/>
      <c r="ACD119" s="4"/>
      <c r="ACE119" s="4"/>
      <c r="ACF119" s="4"/>
      <c r="ACG119" s="4"/>
      <c r="ACH119" s="4"/>
      <c r="ACI119" s="4"/>
      <c r="ACJ119" s="4"/>
      <c r="ACK119" s="4"/>
      <c r="ACL119" s="4"/>
      <c r="ACM119" s="4"/>
      <c r="ACN119" s="4"/>
      <c r="ACO119" s="4"/>
      <c r="ACP119" s="4"/>
      <c r="ACQ119" s="4"/>
      <c r="ACR119" s="4"/>
      <c r="ACS119" s="4"/>
      <c r="ACT119" s="4"/>
      <c r="ACU119" s="4"/>
      <c r="ACV119" s="4"/>
      <c r="ACW119" s="4"/>
      <c r="ACX119" s="4"/>
      <c r="ACY119" s="4"/>
      <c r="ACZ119" s="4"/>
      <c r="ADA119" s="4"/>
      <c r="ADB119" s="4"/>
      <c r="ADC119" s="4"/>
      <c r="ADD119" s="4"/>
      <c r="ADE119" s="4"/>
      <c r="ADF119" s="4"/>
      <c r="ADG119" s="4"/>
      <c r="ADH119" s="4"/>
      <c r="ADI119" s="4"/>
      <c r="ADJ119" s="4"/>
      <c r="ADK119" s="4"/>
      <c r="ADL119" s="4"/>
      <c r="ADM119" s="4"/>
      <c r="ADN119" s="4"/>
      <c r="ADO119" s="4"/>
      <c r="ADP119" s="4"/>
      <c r="ADQ119" s="4"/>
      <c r="ADR119" s="4"/>
      <c r="ADS119" s="4"/>
      <c r="ADT119" s="4"/>
      <c r="ADU119" s="4"/>
      <c r="ADV119" s="4"/>
      <c r="ADW119" s="4"/>
      <c r="ADX119" s="4"/>
      <c r="ADY119" s="4"/>
      <c r="ADZ119" s="4"/>
      <c r="AEA119" s="4"/>
      <c r="AEB119" s="4"/>
      <c r="AEC119" s="4"/>
      <c r="AED119" s="4"/>
      <c r="AEE119" s="4"/>
      <c r="AEF119" s="4"/>
      <c r="AEG119" s="4"/>
      <c r="AEH119" s="4"/>
      <c r="AEI119" s="4"/>
      <c r="AEJ119" s="4"/>
      <c r="AEK119" s="4"/>
      <c r="AEL119" s="4"/>
      <c r="AEM119" s="4"/>
      <c r="AEN119" s="4"/>
      <c r="AEO119" s="4"/>
      <c r="AEP119" s="4"/>
      <c r="AEQ119" s="4"/>
      <c r="AER119" s="4"/>
      <c r="AES119" s="4"/>
      <c r="AET119" s="4"/>
      <c r="AEU119" s="4"/>
      <c r="AEV119" s="4"/>
      <c r="AEW119" s="4"/>
      <c r="AEX119" s="4"/>
      <c r="AEY119" s="4"/>
      <c r="AEZ119" s="4"/>
      <c r="AFA119" s="4"/>
      <c r="AFB119" s="4"/>
      <c r="AFC119" s="4"/>
      <c r="AFD119" s="4"/>
      <c r="AFE119" s="4"/>
      <c r="AFF119" s="4"/>
      <c r="AFG119" s="4"/>
      <c r="AFH119" s="4"/>
      <c r="AFI119" s="4"/>
      <c r="AFJ119" s="4"/>
      <c r="AFK119" s="4"/>
      <c r="AFL119" s="4"/>
      <c r="AFM119" s="4"/>
      <c r="AFN119" s="4"/>
      <c r="AFO119" s="4"/>
      <c r="AFP119" s="4"/>
      <c r="AFQ119" s="4"/>
      <c r="AFR119" s="4"/>
      <c r="AFS119" s="4"/>
      <c r="AFT119" s="4"/>
      <c r="AFU119" s="4"/>
      <c r="AFV119" s="4"/>
      <c r="AFW119" s="4"/>
      <c r="AFX119" s="4"/>
      <c r="AFY119" s="4"/>
      <c r="AFZ119" s="4"/>
      <c r="AGA119" s="4"/>
      <c r="AGB119" s="4"/>
      <c r="AGC119" s="4"/>
      <c r="AGD119" s="4"/>
      <c r="AGE119" s="4"/>
      <c r="AGF119" s="4"/>
      <c r="AGG119" s="4"/>
      <c r="AGH119" s="4"/>
      <c r="AGI119" s="4"/>
      <c r="AGJ119" s="4"/>
      <c r="AGK119" s="4"/>
      <c r="AGL119" s="4"/>
      <c r="AGM119" s="4"/>
      <c r="AGN119" s="4"/>
      <c r="AGO119" s="4"/>
      <c r="AGP119" s="4"/>
      <c r="AGQ119" s="4"/>
      <c r="AGR119" s="4"/>
      <c r="AGS119" s="4"/>
      <c r="AGT119" s="4"/>
      <c r="AGU119" s="4"/>
      <c r="AGV119" s="4"/>
      <c r="AGW119" s="4"/>
      <c r="AGX119" s="4"/>
      <c r="AGY119" s="4"/>
      <c r="AGZ119" s="4"/>
      <c r="AHA119" s="4"/>
      <c r="AHB119" s="4"/>
      <c r="AHC119" s="4"/>
      <c r="AHD119" s="4"/>
      <c r="AHE119" s="4"/>
      <c r="AHF119" s="4"/>
      <c r="AHG119" s="4"/>
      <c r="AHH119" s="4"/>
      <c r="AHI119" s="4"/>
      <c r="AHJ119" s="4"/>
      <c r="AHK119" s="4"/>
      <c r="AHL119" s="4"/>
      <c r="AHM119" s="4"/>
      <c r="AHN119" s="4"/>
      <c r="AHO119" s="4"/>
      <c r="AHP119" s="4"/>
      <c r="AHQ119" s="4"/>
      <c r="AHR119" s="4"/>
      <c r="AHS119" s="4"/>
      <c r="AHT119" s="4"/>
      <c r="AHU119" s="4"/>
      <c r="AHV119" s="4"/>
      <c r="AHW119" s="4"/>
      <c r="AHX119" s="4"/>
      <c r="AHY119" s="4"/>
      <c r="AHZ119" s="4"/>
      <c r="AIA119" s="4"/>
      <c r="AIB119" s="4"/>
      <c r="AIC119" s="4"/>
      <c r="AID119" s="4"/>
      <c r="AIE119" s="4"/>
      <c r="AIF119" s="4"/>
      <c r="AIG119" s="4"/>
      <c r="AIH119" s="4"/>
      <c r="AII119" s="4"/>
      <c r="AIJ119" s="4"/>
      <c r="AIK119" s="4"/>
      <c r="AIL119" s="4"/>
      <c r="AIM119" s="4"/>
      <c r="AIN119" s="4"/>
      <c r="AIO119" s="4"/>
      <c r="AIP119" s="4"/>
      <c r="AIQ119" s="4"/>
      <c r="AIR119" s="4"/>
      <c r="AIS119" s="4"/>
      <c r="AIT119" s="4"/>
      <c r="AIU119" s="4"/>
      <c r="AIV119" s="4"/>
      <c r="AIW119" s="4"/>
      <c r="AIX119" s="4"/>
      <c r="AIY119" s="4"/>
      <c r="AIZ119" s="4"/>
      <c r="AJA119" s="4"/>
      <c r="AJB119" s="4"/>
      <c r="AJC119" s="4"/>
      <c r="AJD119" s="4"/>
      <c r="AJE119" s="4"/>
      <c r="AJF119" s="4"/>
      <c r="AJG119" s="4"/>
      <c r="AJH119" s="4"/>
      <c r="AJI119" s="4"/>
      <c r="AJJ119" s="4"/>
      <c r="AJK119" s="4"/>
      <c r="AJL119" s="4"/>
      <c r="AJM119" s="4"/>
      <c r="AJN119" s="4"/>
      <c r="AJO119" s="4"/>
      <c r="AJP119" s="4"/>
      <c r="AJQ119" s="4"/>
      <c r="AJR119" s="4"/>
      <c r="AJS119" s="4"/>
      <c r="AJT119" s="4"/>
      <c r="AJU119" s="4"/>
      <c r="AJV119" s="4"/>
      <c r="AJW119" s="4"/>
      <c r="AJX119" s="4"/>
      <c r="AJY119" s="4"/>
      <c r="AJZ119" s="4"/>
      <c r="AKA119" s="4"/>
      <c r="AKB119" s="4"/>
      <c r="AKC119" s="4"/>
      <c r="AKD119" s="4"/>
      <c r="AKE119" s="4"/>
      <c r="AKF119" s="4"/>
      <c r="AKG119" s="4"/>
      <c r="AKH119" s="4"/>
      <c r="AKI119" s="4"/>
      <c r="AKJ119" s="4"/>
      <c r="AKK119" s="4"/>
      <c r="AKL119" s="4"/>
      <c r="AKM119" s="4"/>
      <c r="AKN119" s="4"/>
      <c r="AKO119" s="4"/>
      <c r="AKP119" s="4"/>
      <c r="AKQ119" s="4"/>
      <c r="AKR119" s="4"/>
      <c r="AKS119" s="4"/>
      <c r="AKT119" s="4"/>
      <c r="AKU119" s="4"/>
      <c r="AKV119" s="4"/>
      <c r="AKW119" s="4"/>
      <c r="AKX119" s="4"/>
      <c r="AKY119" s="4"/>
      <c r="AKZ119" s="4"/>
      <c r="ALA119" s="4"/>
      <c r="ALB119" s="4"/>
      <c r="ALC119" s="4"/>
      <c r="ALD119" s="4"/>
      <c r="ALE119" s="4"/>
      <c r="ALF119" s="4"/>
      <c r="ALG119" s="4"/>
      <c r="ALH119" s="4"/>
      <c r="ALI119" s="4"/>
      <c r="ALJ119" s="4"/>
      <c r="ALK119" s="4"/>
      <c r="ALL119" s="4"/>
      <c r="ALM119" s="4"/>
      <c r="ALN119" s="4"/>
      <c r="ALO119" s="4"/>
      <c r="ALP119" s="4"/>
      <c r="ALQ119" s="4"/>
      <c r="ALR119" s="4"/>
      <c r="ALS119" s="4"/>
      <c r="ALT119" s="4"/>
      <c r="ALU119" s="4"/>
      <c r="ALV119" s="4"/>
      <c r="ALW119" s="4"/>
      <c r="ALX119" s="4"/>
      <c r="ALY119" s="4"/>
      <c r="ALZ119" s="4"/>
      <c r="AMA119" s="4"/>
      <c r="AMB119" s="4"/>
      <c r="AMC119" s="4"/>
      <c r="AMD119" s="4"/>
      <c r="AME119" s="4"/>
      <c r="AMF119" s="4"/>
      <c r="AMG119" s="4"/>
      <c r="AMH119" s="4"/>
      <c r="AMI119" s="4"/>
      <c r="AMJ119" s="4"/>
      <c r="AMK119" s="4"/>
    </row>
    <row r="120" spans="1:1025" s="5" customFormat="1" x14ac:dyDescent="0.3">
      <c r="A120" s="4"/>
      <c r="B120" s="3"/>
      <c r="C120" s="4"/>
      <c r="D120" s="4"/>
      <c r="E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s="4"/>
      <c r="KE120" s="4"/>
      <c r="KF120" s="4"/>
      <c r="KG120" s="4"/>
      <c r="KH120" s="4"/>
      <c r="KI120" s="4"/>
      <c r="KJ120" s="4"/>
      <c r="KK120" s="4"/>
      <c r="KL120" s="4"/>
      <c r="KM120" s="4"/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/>
      <c r="KY120" s="4"/>
      <c r="KZ120" s="4"/>
      <c r="LA120" s="4"/>
      <c r="LB120" s="4"/>
      <c r="LC120" s="4"/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/>
      <c r="LS120" s="4"/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/>
      <c r="MI120" s="4"/>
      <c r="MJ120" s="4"/>
      <c r="MK120" s="4"/>
      <c r="ML120" s="4"/>
      <c r="MM120" s="4"/>
      <c r="MN120" s="4"/>
      <c r="MO120" s="4"/>
      <c r="MP120" s="4"/>
      <c r="MQ120" s="4"/>
      <c r="MR120" s="4"/>
      <c r="MS120" s="4"/>
      <c r="MT120" s="4"/>
      <c r="MU120" s="4"/>
      <c r="MV120" s="4"/>
      <c r="MW120" s="4"/>
      <c r="MX120" s="4"/>
      <c r="MY120" s="4"/>
      <c r="MZ120" s="4"/>
      <c r="NA120" s="4"/>
      <c r="NB120" s="4"/>
      <c r="NC120" s="4"/>
      <c r="ND120" s="4"/>
      <c r="NE120" s="4"/>
      <c r="NF120" s="4"/>
      <c r="NG120" s="4"/>
      <c r="NH120" s="4"/>
      <c r="NI120" s="4"/>
      <c r="NJ120" s="4"/>
      <c r="NK120" s="4"/>
      <c r="NL120" s="4"/>
      <c r="NM120" s="4"/>
      <c r="NN120" s="4"/>
      <c r="NO120" s="4"/>
      <c r="NP120" s="4"/>
      <c r="NQ120" s="4"/>
      <c r="NR120" s="4"/>
      <c r="NS120" s="4"/>
      <c r="NT120" s="4"/>
      <c r="NU120" s="4"/>
      <c r="NV120" s="4"/>
      <c r="NW120" s="4"/>
      <c r="NX120" s="4"/>
      <c r="NY120" s="4"/>
      <c r="NZ120" s="4"/>
      <c r="OA120" s="4"/>
      <c r="OB120" s="4"/>
      <c r="OC120" s="4"/>
      <c r="OD120" s="4"/>
      <c r="OE120" s="4"/>
      <c r="OF120" s="4"/>
      <c r="OG120" s="4"/>
      <c r="OH120" s="4"/>
      <c r="OI120" s="4"/>
      <c r="OJ120" s="4"/>
      <c r="OK120" s="4"/>
      <c r="OL120" s="4"/>
      <c r="OM120" s="4"/>
      <c r="ON120" s="4"/>
      <c r="OO120" s="4"/>
      <c r="OP120" s="4"/>
      <c r="OQ120" s="4"/>
      <c r="OR120" s="4"/>
      <c r="OS120" s="4"/>
      <c r="OT120" s="4"/>
      <c r="OU120" s="4"/>
      <c r="OV120" s="4"/>
      <c r="OW120" s="4"/>
      <c r="OX120" s="4"/>
      <c r="OY120" s="4"/>
      <c r="OZ120" s="4"/>
      <c r="PA120" s="4"/>
      <c r="PB120" s="4"/>
      <c r="PC120" s="4"/>
      <c r="PD120" s="4"/>
      <c r="PE120" s="4"/>
      <c r="PF120" s="4"/>
      <c r="PG120" s="4"/>
      <c r="PH120" s="4"/>
      <c r="PI120" s="4"/>
      <c r="PJ120" s="4"/>
      <c r="PK120" s="4"/>
      <c r="PL120" s="4"/>
      <c r="PM120" s="4"/>
      <c r="PN120" s="4"/>
      <c r="PO120" s="4"/>
      <c r="PP120" s="4"/>
      <c r="PQ120" s="4"/>
      <c r="PR120" s="4"/>
      <c r="PS120" s="4"/>
      <c r="PT120" s="4"/>
      <c r="PU120" s="4"/>
      <c r="PV120" s="4"/>
      <c r="PW120" s="4"/>
      <c r="PX120" s="4"/>
      <c r="PY120" s="4"/>
      <c r="PZ120" s="4"/>
      <c r="QA120" s="4"/>
      <c r="QB120" s="4"/>
      <c r="QC120" s="4"/>
      <c r="QD120" s="4"/>
      <c r="QE120" s="4"/>
      <c r="QF120" s="4"/>
      <c r="QG120" s="4"/>
      <c r="QH120" s="4"/>
      <c r="QI120" s="4"/>
      <c r="QJ120" s="4"/>
      <c r="QK120" s="4"/>
      <c r="QL120" s="4"/>
      <c r="QM120" s="4"/>
      <c r="QN120" s="4"/>
      <c r="QO120" s="4"/>
      <c r="QP120" s="4"/>
      <c r="QQ120" s="4"/>
      <c r="QR120" s="4"/>
      <c r="QS120" s="4"/>
      <c r="QT120" s="4"/>
      <c r="QU120" s="4"/>
      <c r="QV120" s="4"/>
      <c r="QW120" s="4"/>
      <c r="QX120" s="4"/>
      <c r="QY120" s="4"/>
      <c r="QZ120" s="4"/>
      <c r="RA120" s="4"/>
      <c r="RB120" s="4"/>
      <c r="RC120" s="4"/>
      <c r="RD120" s="4"/>
      <c r="RE120" s="4"/>
      <c r="RF120" s="4"/>
      <c r="RG120" s="4"/>
      <c r="RH120" s="4"/>
      <c r="RI120" s="4"/>
      <c r="RJ120" s="4"/>
      <c r="RK120" s="4"/>
      <c r="RL120" s="4"/>
      <c r="RM120" s="4"/>
      <c r="RN120" s="4"/>
      <c r="RO120" s="4"/>
      <c r="RP120" s="4"/>
      <c r="RQ120" s="4"/>
      <c r="RR120" s="4"/>
      <c r="RS120" s="4"/>
      <c r="RT120" s="4"/>
      <c r="RU120" s="4"/>
      <c r="RV120" s="4"/>
      <c r="RW120" s="4"/>
      <c r="RX120" s="4"/>
      <c r="RY120" s="4"/>
      <c r="RZ120" s="4"/>
      <c r="SA120" s="4"/>
      <c r="SB120" s="4"/>
      <c r="SC120" s="4"/>
      <c r="SD120" s="4"/>
      <c r="SE120" s="4"/>
      <c r="SF120" s="4"/>
      <c r="SG120" s="4"/>
      <c r="SH120" s="4"/>
      <c r="SI120" s="4"/>
      <c r="SJ120" s="4"/>
      <c r="SK120" s="4"/>
      <c r="SL120" s="4"/>
      <c r="SM120" s="4"/>
      <c r="SN120" s="4"/>
      <c r="SO120" s="4"/>
      <c r="SP120" s="4"/>
      <c r="SQ120" s="4"/>
      <c r="SR120" s="4"/>
      <c r="SS120" s="4"/>
      <c r="ST120" s="4"/>
      <c r="SU120" s="4"/>
      <c r="SV120" s="4"/>
      <c r="SW120" s="4"/>
      <c r="SX120" s="4"/>
      <c r="SY120" s="4"/>
      <c r="SZ120" s="4"/>
      <c r="TA120" s="4"/>
      <c r="TB120" s="4"/>
      <c r="TC120" s="4"/>
      <c r="TD120" s="4"/>
      <c r="TE120" s="4"/>
      <c r="TF120" s="4"/>
      <c r="TG120" s="4"/>
      <c r="TH120" s="4"/>
      <c r="TI120" s="4"/>
      <c r="TJ120" s="4"/>
      <c r="TK120" s="4"/>
      <c r="TL120" s="4"/>
      <c r="TM120" s="4"/>
      <c r="TN120" s="4"/>
      <c r="TO120" s="4"/>
      <c r="TP120" s="4"/>
      <c r="TQ120" s="4"/>
      <c r="TR120" s="4"/>
      <c r="TS120" s="4"/>
      <c r="TT120" s="4"/>
      <c r="TU120" s="4"/>
      <c r="TV120" s="4"/>
      <c r="TW120" s="4"/>
      <c r="TX120" s="4"/>
      <c r="TY120" s="4"/>
      <c r="TZ120" s="4"/>
      <c r="UA120" s="4"/>
      <c r="UB120" s="4"/>
      <c r="UC120" s="4"/>
      <c r="UD120" s="4"/>
      <c r="UE120" s="4"/>
      <c r="UF120" s="4"/>
      <c r="UG120" s="4"/>
      <c r="UH120" s="4"/>
      <c r="UI120" s="4"/>
      <c r="UJ120" s="4"/>
      <c r="UK120" s="4"/>
      <c r="UL120" s="4"/>
      <c r="UM120" s="4"/>
      <c r="UN120" s="4"/>
      <c r="UO120" s="4"/>
      <c r="UP120" s="4"/>
      <c r="UQ120" s="4"/>
      <c r="UR120" s="4"/>
      <c r="US120" s="4"/>
      <c r="UT120" s="4"/>
      <c r="UU120" s="4"/>
      <c r="UV120" s="4"/>
      <c r="UW120" s="4"/>
      <c r="UX120" s="4"/>
      <c r="UY120" s="4"/>
      <c r="UZ120" s="4"/>
      <c r="VA120" s="4"/>
      <c r="VB120" s="4"/>
      <c r="VC120" s="4"/>
      <c r="VD120" s="4"/>
      <c r="VE120" s="4"/>
      <c r="VF120" s="4"/>
      <c r="VG120" s="4"/>
      <c r="VH120" s="4"/>
      <c r="VI120" s="4"/>
      <c r="VJ120" s="4"/>
      <c r="VK120" s="4"/>
      <c r="VL120" s="4"/>
      <c r="VM120" s="4"/>
      <c r="VN120" s="4"/>
      <c r="VO120" s="4"/>
      <c r="VP120" s="4"/>
      <c r="VQ120" s="4"/>
      <c r="VR120" s="4"/>
      <c r="VS120" s="4"/>
      <c r="VT120" s="4"/>
      <c r="VU120" s="4"/>
      <c r="VV120" s="4"/>
      <c r="VW120" s="4"/>
      <c r="VX120" s="4"/>
      <c r="VY120" s="4"/>
      <c r="VZ120" s="4"/>
      <c r="WA120" s="4"/>
      <c r="WB120" s="4"/>
      <c r="WC120" s="4"/>
      <c r="WD120" s="4"/>
      <c r="WE120" s="4"/>
      <c r="WF120" s="4"/>
      <c r="WG120" s="4"/>
      <c r="WH120" s="4"/>
      <c r="WI120" s="4"/>
      <c r="WJ120" s="4"/>
      <c r="WK120" s="4"/>
      <c r="WL120" s="4"/>
      <c r="WM120" s="4"/>
      <c r="WN120" s="4"/>
      <c r="WO120" s="4"/>
      <c r="WP120" s="4"/>
      <c r="WQ120" s="4"/>
      <c r="WR120" s="4"/>
      <c r="WS120" s="4"/>
      <c r="WT120" s="4"/>
      <c r="WU120" s="4"/>
      <c r="WV120" s="4"/>
      <c r="WW120" s="4"/>
      <c r="WX120" s="4"/>
      <c r="WY120" s="4"/>
      <c r="WZ120" s="4"/>
      <c r="XA120" s="4"/>
      <c r="XB120" s="4"/>
      <c r="XC120" s="4"/>
      <c r="XD120" s="4"/>
      <c r="XE120" s="4"/>
      <c r="XF120" s="4"/>
      <c r="XG120" s="4"/>
      <c r="XH120" s="4"/>
      <c r="XI120" s="4"/>
      <c r="XJ120" s="4"/>
      <c r="XK120" s="4"/>
      <c r="XL120" s="4"/>
      <c r="XM120" s="4"/>
      <c r="XN120" s="4"/>
      <c r="XO120" s="4"/>
      <c r="XP120" s="4"/>
      <c r="XQ120" s="4"/>
      <c r="XR120" s="4"/>
      <c r="XS120" s="4"/>
      <c r="XT120" s="4"/>
      <c r="XU120" s="4"/>
      <c r="XV120" s="4"/>
      <c r="XW120" s="4"/>
      <c r="XX120" s="4"/>
      <c r="XY120" s="4"/>
      <c r="XZ120" s="4"/>
      <c r="YA120" s="4"/>
      <c r="YB120" s="4"/>
      <c r="YC120" s="4"/>
      <c r="YD120" s="4"/>
      <c r="YE120" s="4"/>
      <c r="YF120" s="4"/>
      <c r="YG120" s="4"/>
      <c r="YH120" s="4"/>
      <c r="YI120" s="4"/>
      <c r="YJ120" s="4"/>
      <c r="YK120" s="4"/>
      <c r="YL120" s="4"/>
      <c r="YM120" s="4"/>
      <c r="YN120" s="4"/>
      <c r="YO120" s="4"/>
      <c r="YP120" s="4"/>
      <c r="YQ120" s="4"/>
      <c r="YR120" s="4"/>
      <c r="YS120" s="4"/>
      <c r="YT120" s="4"/>
      <c r="YU120" s="4"/>
      <c r="YV120" s="4"/>
      <c r="YW120" s="4"/>
      <c r="YX120" s="4"/>
      <c r="YY120" s="4"/>
      <c r="YZ120" s="4"/>
      <c r="ZA120" s="4"/>
      <c r="ZB120" s="4"/>
      <c r="ZC120" s="4"/>
      <c r="ZD120" s="4"/>
      <c r="ZE120" s="4"/>
      <c r="ZF120" s="4"/>
      <c r="ZG120" s="4"/>
      <c r="ZH120" s="4"/>
      <c r="ZI120" s="4"/>
      <c r="ZJ120" s="4"/>
      <c r="ZK120" s="4"/>
      <c r="ZL120" s="4"/>
      <c r="ZM120" s="4"/>
      <c r="ZN120" s="4"/>
      <c r="ZO120" s="4"/>
      <c r="ZP120" s="4"/>
      <c r="ZQ120" s="4"/>
      <c r="ZR120" s="4"/>
      <c r="ZS120" s="4"/>
      <c r="ZT120" s="4"/>
      <c r="ZU120" s="4"/>
      <c r="ZV120" s="4"/>
      <c r="ZW120" s="4"/>
      <c r="ZX120" s="4"/>
      <c r="ZY120" s="4"/>
      <c r="ZZ120" s="4"/>
      <c r="AAA120" s="4"/>
      <c r="AAB120" s="4"/>
      <c r="AAC120" s="4"/>
      <c r="AAD120" s="4"/>
      <c r="AAE120" s="4"/>
      <c r="AAF120" s="4"/>
      <c r="AAG120" s="4"/>
      <c r="AAH120" s="4"/>
      <c r="AAI120" s="4"/>
      <c r="AAJ120" s="4"/>
      <c r="AAK120" s="4"/>
      <c r="AAL120" s="4"/>
      <c r="AAM120" s="4"/>
      <c r="AAN120" s="4"/>
      <c r="AAO120" s="4"/>
      <c r="AAP120" s="4"/>
      <c r="AAQ120" s="4"/>
      <c r="AAR120" s="4"/>
      <c r="AAS120" s="4"/>
      <c r="AAT120" s="4"/>
      <c r="AAU120" s="4"/>
      <c r="AAV120" s="4"/>
      <c r="AAW120" s="4"/>
      <c r="AAX120" s="4"/>
      <c r="AAY120" s="4"/>
      <c r="AAZ120" s="4"/>
      <c r="ABA120" s="4"/>
      <c r="ABB120" s="4"/>
      <c r="ABC120" s="4"/>
      <c r="ABD120" s="4"/>
      <c r="ABE120" s="4"/>
      <c r="ABF120" s="4"/>
      <c r="ABG120" s="4"/>
      <c r="ABH120" s="4"/>
      <c r="ABI120" s="4"/>
      <c r="ABJ120" s="4"/>
      <c r="ABK120" s="4"/>
      <c r="ABL120" s="4"/>
      <c r="ABM120" s="4"/>
      <c r="ABN120" s="4"/>
      <c r="ABO120" s="4"/>
      <c r="ABP120" s="4"/>
      <c r="ABQ120" s="4"/>
      <c r="ABR120" s="4"/>
      <c r="ABS120" s="4"/>
      <c r="ABT120" s="4"/>
      <c r="ABU120" s="4"/>
      <c r="ABV120" s="4"/>
      <c r="ABW120" s="4"/>
      <c r="ABX120" s="4"/>
      <c r="ABY120" s="4"/>
      <c r="ABZ120" s="4"/>
      <c r="ACA120" s="4"/>
      <c r="ACB120" s="4"/>
      <c r="ACC120" s="4"/>
      <c r="ACD120" s="4"/>
      <c r="ACE120" s="4"/>
      <c r="ACF120" s="4"/>
      <c r="ACG120" s="4"/>
      <c r="ACH120" s="4"/>
      <c r="ACI120" s="4"/>
      <c r="ACJ120" s="4"/>
      <c r="ACK120" s="4"/>
      <c r="ACL120" s="4"/>
      <c r="ACM120" s="4"/>
      <c r="ACN120" s="4"/>
      <c r="ACO120" s="4"/>
      <c r="ACP120" s="4"/>
      <c r="ACQ120" s="4"/>
      <c r="ACR120" s="4"/>
      <c r="ACS120" s="4"/>
      <c r="ACT120" s="4"/>
      <c r="ACU120" s="4"/>
      <c r="ACV120" s="4"/>
      <c r="ACW120" s="4"/>
      <c r="ACX120" s="4"/>
      <c r="ACY120" s="4"/>
      <c r="ACZ120" s="4"/>
      <c r="ADA120" s="4"/>
      <c r="ADB120" s="4"/>
      <c r="ADC120" s="4"/>
      <c r="ADD120" s="4"/>
      <c r="ADE120" s="4"/>
      <c r="ADF120" s="4"/>
      <c r="ADG120" s="4"/>
      <c r="ADH120" s="4"/>
      <c r="ADI120" s="4"/>
      <c r="ADJ120" s="4"/>
      <c r="ADK120" s="4"/>
      <c r="ADL120" s="4"/>
      <c r="ADM120" s="4"/>
      <c r="ADN120" s="4"/>
      <c r="ADO120" s="4"/>
      <c r="ADP120" s="4"/>
      <c r="ADQ120" s="4"/>
      <c r="ADR120" s="4"/>
      <c r="ADS120" s="4"/>
      <c r="ADT120" s="4"/>
      <c r="ADU120" s="4"/>
      <c r="ADV120" s="4"/>
      <c r="ADW120" s="4"/>
      <c r="ADX120" s="4"/>
      <c r="ADY120" s="4"/>
      <c r="ADZ120" s="4"/>
      <c r="AEA120" s="4"/>
      <c r="AEB120" s="4"/>
      <c r="AEC120" s="4"/>
      <c r="AED120" s="4"/>
      <c r="AEE120" s="4"/>
      <c r="AEF120" s="4"/>
      <c r="AEG120" s="4"/>
      <c r="AEH120" s="4"/>
      <c r="AEI120" s="4"/>
      <c r="AEJ120" s="4"/>
      <c r="AEK120" s="4"/>
      <c r="AEL120" s="4"/>
      <c r="AEM120" s="4"/>
      <c r="AEN120" s="4"/>
      <c r="AEO120" s="4"/>
      <c r="AEP120" s="4"/>
      <c r="AEQ120" s="4"/>
      <c r="AER120" s="4"/>
      <c r="AES120" s="4"/>
      <c r="AET120" s="4"/>
      <c r="AEU120" s="4"/>
      <c r="AEV120" s="4"/>
      <c r="AEW120" s="4"/>
      <c r="AEX120" s="4"/>
      <c r="AEY120" s="4"/>
      <c r="AEZ120" s="4"/>
      <c r="AFA120" s="4"/>
      <c r="AFB120" s="4"/>
      <c r="AFC120" s="4"/>
      <c r="AFD120" s="4"/>
      <c r="AFE120" s="4"/>
      <c r="AFF120" s="4"/>
      <c r="AFG120" s="4"/>
      <c r="AFH120" s="4"/>
      <c r="AFI120" s="4"/>
      <c r="AFJ120" s="4"/>
      <c r="AFK120" s="4"/>
      <c r="AFL120" s="4"/>
      <c r="AFM120" s="4"/>
      <c r="AFN120" s="4"/>
      <c r="AFO120" s="4"/>
      <c r="AFP120" s="4"/>
      <c r="AFQ120" s="4"/>
      <c r="AFR120" s="4"/>
      <c r="AFS120" s="4"/>
      <c r="AFT120" s="4"/>
      <c r="AFU120" s="4"/>
      <c r="AFV120" s="4"/>
      <c r="AFW120" s="4"/>
      <c r="AFX120" s="4"/>
      <c r="AFY120" s="4"/>
      <c r="AFZ120" s="4"/>
      <c r="AGA120" s="4"/>
      <c r="AGB120" s="4"/>
      <c r="AGC120" s="4"/>
      <c r="AGD120" s="4"/>
      <c r="AGE120" s="4"/>
      <c r="AGF120" s="4"/>
      <c r="AGG120" s="4"/>
      <c r="AGH120" s="4"/>
      <c r="AGI120" s="4"/>
      <c r="AGJ120" s="4"/>
      <c r="AGK120" s="4"/>
      <c r="AGL120" s="4"/>
      <c r="AGM120" s="4"/>
      <c r="AGN120" s="4"/>
      <c r="AGO120" s="4"/>
      <c r="AGP120" s="4"/>
      <c r="AGQ120" s="4"/>
      <c r="AGR120" s="4"/>
      <c r="AGS120" s="4"/>
      <c r="AGT120" s="4"/>
      <c r="AGU120" s="4"/>
      <c r="AGV120" s="4"/>
      <c r="AGW120" s="4"/>
      <c r="AGX120" s="4"/>
      <c r="AGY120" s="4"/>
      <c r="AGZ120" s="4"/>
      <c r="AHA120" s="4"/>
      <c r="AHB120" s="4"/>
      <c r="AHC120" s="4"/>
      <c r="AHD120" s="4"/>
      <c r="AHE120" s="4"/>
      <c r="AHF120" s="4"/>
      <c r="AHG120" s="4"/>
      <c r="AHH120" s="4"/>
      <c r="AHI120" s="4"/>
      <c r="AHJ120" s="4"/>
      <c r="AHK120" s="4"/>
      <c r="AHL120" s="4"/>
      <c r="AHM120" s="4"/>
      <c r="AHN120" s="4"/>
      <c r="AHO120" s="4"/>
      <c r="AHP120" s="4"/>
      <c r="AHQ120" s="4"/>
      <c r="AHR120" s="4"/>
      <c r="AHS120" s="4"/>
      <c r="AHT120" s="4"/>
      <c r="AHU120" s="4"/>
      <c r="AHV120" s="4"/>
      <c r="AHW120" s="4"/>
      <c r="AHX120" s="4"/>
      <c r="AHY120" s="4"/>
      <c r="AHZ120" s="4"/>
      <c r="AIA120" s="4"/>
      <c r="AIB120" s="4"/>
      <c r="AIC120" s="4"/>
      <c r="AID120" s="4"/>
      <c r="AIE120" s="4"/>
      <c r="AIF120" s="4"/>
      <c r="AIG120" s="4"/>
      <c r="AIH120" s="4"/>
      <c r="AII120" s="4"/>
      <c r="AIJ120" s="4"/>
      <c r="AIK120" s="4"/>
      <c r="AIL120" s="4"/>
      <c r="AIM120" s="4"/>
      <c r="AIN120" s="4"/>
      <c r="AIO120" s="4"/>
      <c r="AIP120" s="4"/>
      <c r="AIQ120" s="4"/>
      <c r="AIR120" s="4"/>
      <c r="AIS120" s="4"/>
      <c r="AIT120" s="4"/>
      <c r="AIU120" s="4"/>
      <c r="AIV120" s="4"/>
      <c r="AIW120" s="4"/>
      <c r="AIX120" s="4"/>
      <c r="AIY120" s="4"/>
      <c r="AIZ120" s="4"/>
      <c r="AJA120" s="4"/>
      <c r="AJB120" s="4"/>
      <c r="AJC120" s="4"/>
      <c r="AJD120" s="4"/>
      <c r="AJE120" s="4"/>
      <c r="AJF120" s="4"/>
      <c r="AJG120" s="4"/>
      <c r="AJH120" s="4"/>
      <c r="AJI120" s="4"/>
      <c r="AJJ120" s="4"/>
      <c r="AJK120" s="4"/>
      <c r="AJL120" s="4"/>
      <c r="AJM120" s="4"/>
      <c r="AJN120" s="4"/>
      <c r="AJO120" s="4"/>
      <c r="AJP120" s="4"/>
      <c r="AJQ120" s="4"/>
      <c r="AJR120" s="4"/>
      <c r="AJS120" s="4"/>
      <c r="AJT120" s="4"/>
      <c r="AJU120" s="4"/>
      <c r="AJV120" s="4"/>
      <c r="AJW120" s="4"/>
      <c r="AJX120" s="4"/>
      <c r="AJY120" s="4"/>
      <c r="AJZ120" s="4"/>
      <c r="AKA120" s="4"/>
      <c r="AKB120" s="4"/>
      <c r="AKC120" s="4"/>
      <c r="AKD120" s="4"/>
      <c r="AKE120" s="4"/>
      <c r="AKF120" s="4"/>
      <c r="AKG120" s="4"/>
      <c r="AKH120" s="4"/>
      <c r="AKI120" s="4"/>
      <c r="AKJ120" s="4"/>
      <c r="AKK120" s="4"/>
      <c r="AKL120" s="4"/>
      <c r="AKM120" s="4"/>
      <c r="AKN120" s="4"/>
      <c r="AKO120" s="4"/>
      <c r="AKP120" s="4"/>
      <c r="AKQ120" s="4"/>
      <c r="AKR120" s="4"/>
      <c r="AKS120" s="4"/>
      <c r="AKT120" s="4"/>
      <c r="AKU120" s="4"/>
      <c r="AKV120" s="4"/>
      <c r="AKW120" s="4"/>
      <c r="AKX120" s="4"/>
      <c r="AKY120" s="4"/>
      <c r="AKZ120" s="4"/>
      <c r="ALA120" s="4"/>
      <c r="ALB120" s="4"/>
      <c r="ALC120" s="4"/>
      <c r="ALD120" s="4"/>
      <c r="ALE120" s="4"/>
      <c r="ALF120" s="4"/>
      <c r="ALG120" s="4"/>
      <c r="ALH120" s="4"/>
      <c r="ALI120" s="4"/>
      <c r="ALJ120" s="4"/>
      <c r="ALK120" s="4"/>
      <c r="ALL120" s="4"/>
      <c r="ALM120" s="4"/>
      <c r="ALN120" s="4"/>
      <c r="ALO120" s="4"/>
      <c r="ALP120" s="4"/>
      <c r="ALQ120" s="4"/>
      <c r="ALR120" s="4"/>
      <c r="ALS120" s="4"/>
      <c r="ALT120" s="4"/>
      <c r="ALU120" s="4"/>
      <c r="ALV120" s="4"/>
      <c r="ALW120" s="4"/>
      <c r="ALX120" s="4"/>
      <c r="ALY120" s="4"/>
      <c r="ALZ120" s="4"/>
      <c r="AMA120" s="4"/>
      <c r="AMB120" s="4"/>
      <c r="AMC120" s="4"/>
      <c r="AMD120" s="4"/>
      <c r="AME120" s="4"/>
      <c r="AMF120" s="4"/>
      <c r="AMG120" s="4"/>
      <c r="AMH120" s="4"/>
      <c r="AMI120" s="4"/>
      <c r="AMJ120" s="4"/>
      <c r="AMK120" s="4"/>
    </row>
    <row r="121" spans="1:1025" s="5" customFormat="1" x14ac:dyDescent="0.3">
      <c r="A121" s="4"/>
      <c r="B121" s="3"/>
      <c r="C121" s="4"/>
      <c r="D121" s="4"/>
      <c r="E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  <c r="JQ121" s="4"/>
      <c r="JR121" s="4"/>
      <c r="JS121" s="4"/>
      <c r="JT121" s="4"/>
      <c r="JU121" s="4"/>
      <c r="JV121" s="4"/>
      <c r="JW121" s="4"/>
      <c r="JX121" s="4"/>
      <c r="JY121" s="4"/>
      <c r="JZ121" s="4"/>
      <c r="KA121" s="4"/>
      <c r="KB121" s="4"/>
      <c r="KC121" s="4"/>
      <c r="KD121" s="4"/>
      <c r="KE121" s="4"/>
      <c r="KF121" s="4"/>
      <c r="KG121" s="4"/>
      <c r="KH121" s="4"/>
      <c r="KI121" s="4"/>
      <c r="KJ121" s="4"/>
      <c r="KK121" s="4"/>
      <c r="KL121" s="4"/>
      <c r="KM121" s="4"/>
      <c r="KN121" s="4"/>
      <c r="KO121" s="4"/>
      <c r="KP121" s="4"/>
      <c r="KQ121" s="4"/>
      <c r="KR121" s="4"/>
      <c r="KS121" s="4"/>
      <c r="KT121" s="4"/>
      <c r="KU121" s="4"/>
      <c r="KV121" s="4"/>
      <c r="KW121" s="4"/>
      <c r="KX121" s="4"/>
      <c r="KY121" s="4"/>
      <c r="KZ121" s="4"/>
      <c r="LA121" s="4"/>
      <c r="LB121" s="4"/>
      <c r="LC121" s="4"/>
      <c r="LD121" s="4"/>
      <c r="LE121" s="4"/>
      <c r="LF121" s="4"/>
      <c r="LG121" s="4"/>
      <c r="LH121" s="4"/>
      <c r="LI121" s="4"/>
      <c r="LJ121" s="4"/>
      <c r="LK121" s="4"/>
      <c r="LL121" s="4"/>
      <c r="LM121" s="4"/>
      <c r="LN121" s="4"/>
      <c r="LO121" s="4"/>
      <c r="LP121" s="4"/>
      <c r="LQ121" s="4"/>
      <c r="LR121" s="4"/>
      <c r="LS121" s="4"/>
      <c r="LT121" s="4"/>
      <c r="LU121" s="4"/>
      <c r="LV121" s="4"/>
      <c r="LW121" s="4"/>
      <c r="LX121" s="4"/>
      <c r="LY121" s="4"/>
      <c r="LZ121" s="4"/>
      <c r="MA121" s="4"/>
      <c r="MB121" s="4"/>
      <c r="MC121" s="4"/>
      <c r="MD121" s="4"/>
      <c r="ME121" s="4"/>
      <c r="MF121" s="4"/>
      <c r="MG121" s="4"/>
      <c r="MH121" s="4"/>
      <c r="MI121" s="4"/>
      <c r="MJ121" s="4"/>
      <c r="MK121" s="4"/>
      <c r="ML121" s="4"/>
      <c r="MM121" s="4"/>
      <c r="MN121" s="4"/>
      <c r="MO121" s="4"/>
      <c r="MP121" s="4"/>
      <c r="MQ121" s="4"/>
      <c r="MR121" s="4"/>
      <c r="MS121" s="4"/>
      <c r="MT121" s="4"/>
      <c r="MU121" s="4"/>
      <c r="MV121" s="4"/>
      <c r="MW121" s="4"/>
      <c r="MX121" s="4"/>
      <c r="MY121" s="4"/>
      <c r="MZ121" s="4"/>
      <c r="NA121" s="4"/>
      <c r="NB121" s="4"/>
      <c r="NC121" s="4"/>
      <c r="ND121" s="4"/>
      <c r="NE121" s="4"/>
      <c r="NF121" s="4"/>
      <c r="NG121" s="4"/>
      <c r="NH121" s="4"/>
      <c r="NI121" s="4"/>
      <c r="NJ121" s="4"/>
      <c r="NK121" s="4"/>
      <c r="NL121" s="4"/>
      <c r="NM121" s="4"/>
      <c r="NN121" s="4"/>
      <c r="NO121" s="4"/>
      <c r="NP121" s="4"/>
      <c r="NQ121" s="4"/>
      <c r="NR121" s="4"/>
      <c r="NS121" s="4"/>
      <c r="NT121" s="4"/>
      <c r="NU121" s="4"/>
      <c r="NV121" s="4"/>
      <c r="NW121" s="4"/>
      <c r="NX121" s="4"/>
      <c r="NY121" s="4"/>
      <c r="NZ121" s="4"/>
      <c r="OA121" s="4"/>
      <c r="OB121" s="4"/>
      <c r="OC121" s="4"/>
      <c r="OD121" s="4"/>
      <c r="OE121" s="4"/>
      <c r="OF121" s="4"/>
      <c r="OG121" s="4"/>
      <c r="OH121" s="4"/>
      <c r="OI121" s="4"/>
      <c r="OJ121" s="4"/>
      <c r="OK121" s="4"/>
      <c r="OL121" s="4"/>
      <c r="OM121" s="4"/>
      <c r="ON121" s="4"/>
      <c r="OO121" s="4"/>
      <c r="OP121" s="4"/>
      <c r="OQ121" s="4"/>
      <c r="OR121" s="4"/>
      <c r="OS121" s="4"/>
      <c r="OT121" s="4"/>
      <c r="OU121" s="4"/>
      <c r="OV121" s="4"/>
      <c r="OW121" s="4"/>
      <c r="OX121" s="4"/>
      <c r="OY121" s="4"/>
      <c r="OZ121" s="4"/>
      <c r="PA121" s="4"/>
      <c r="PB121" s="4"/>
      <c r="PC121" s="4"/>
      <c r="PD121" s="4"/>
      <c r="PE121" s="4"/>
      <c r="PF121" s="4"/>
      <c r="PG121" s="4"/>
      <c r="PH121" s="4"/>
      <c r="PI121" s="4"/>
      <c r="PJ121" s="4"/>
      <c r="PK121" s="4"/>
      <c r="PL121" s="4"/>
      <c r="PM121" s="4"/>
      <c r="PN121" s="4"/>
      <c r="PO121" s="4"/>
      <c r="PP121" s="4"/>
      <c r="PQ121" s="4"/>
      <c r="PR121" s="4"/>
      <c r="PS121" s="4"/>
      <c r="PT121" s="4"/>
      <c r="PU121" s="4"/>
      <c r="PV121" s="4"/>
      <c r="PW121" s="4"/>
      <c r="PX121" s="4"/>
      <c r="PY121" s="4"/>
      <c r="PZ121" s="4"/>
      <c r="QA121" s="4"/>
      <c r="QB121" s="4"/>
      <c r="QC121" s="4"/>
      <c r="QD121" s="4"/>
      <c r="QE121" s="4"/>
      <c r="QF121" s="4"/>
      <c r="QG121" s="4"/>
      <c r="QH121" s="4"/>
      <c r="QI121" s="4"/>
      <c r="QJ121" s="4"/>
      <c r="QK121" s="4"/>
      <c r="QL121" s="4"/>
      <c r="QM121" s="4"/>
      <c r="QN121" s="4"/>
      <c r="QO121" s="4"/>
      <c r="QP121" s="4"/>
      <c r="QQ121" s="4"/>
      <c r="QR121" s="4"/>
      <c r="QS121" s="4"/>
      <c r="QT121" s="4"/>
      <c r="QU121" s="4"/>
      <c r="QV121" s="4"/>
      <c r="QW121" s="4"/>
      <c r="QX121" s="4"/>
      <c r="QY121" s="4"/>
      <c r="QZ121" s="4"/>
      <c r="RA121" s="4"/>
      <c r="RB121" s="4"/>
      <c r="RC121" s="4"/>
      <c r="RD121" s="4"/>
      <c r="RE121" s="4"/>
      <c r="RF121" s="4"/>
      <c r="RG121" s="4"/>
      <c r="RH121" s="4"/>
      <c r="RI121" s="4"/>
      <c r="RJ121" s="4"/>
      <c r="RK121" s="4"/>
      <c r="RL121" s="4"/>
      <c r="RM121" s="4"/>
      <c r="RN121" s="4"/>
      <c r="RO121" s="4"/>
      <c r="RP121" s="4"/>
      <c r="RQ121" s="4"/>
      <c r="RR121" s="4"/>
      <c r="RS121" s="4"/>
      <c r="RT121" s="4"/>
      <c r="RU121" s="4"/>
      <c r="RV121" s="4"/>
      <c r="RW121" s="4"/>
      <c r="RX121" s="4"/>
      <c r="RY121" s="4"/>
      <c r="RZ121" s="4"/>
      <c r="SA121" s="4"/>
      <c r="SB121" s="4"/>
      <c r="SC121" s="4"/>
      <c r="SD121" s="4"/>
      <c r="SE121" s="4"/>
      <c r="SF121" s="4"/>
      <c r="SG121" s="4"/>
      <c r="SH121" s="4"/>
      <c r="SI121" s="4"/>
      <c r="SJ121" s="4"/>
      <c r="SK121" s="4"/>
      <c r="SL121" s="4"/>
      <c r="SM121" s="4"/>
      <c r="SN121" s="4"/>
      <c r="SO121" s="4"/>
      <c r="SP121" s="4"/>
      <c r="SQ121" s="4"/>
      <c r="SR121" s="4"/>
      <c r="SS121" s="4"/>
      <c r="ST121" s="4"/>
      <c r="SU121" s="4"/>
      <c r="SV121" s="4"/>
      <c r="SW121" s="4"/>
      <c r="SX121" s="4"/>
      <c r="SY121" s="4"/>
      <c r="SZ121" s="4"/>
      <c r="TA121" s="4"/>
      <c r="TB121" s="4"/>
      <c r="TC121" s="4"/>
      <c r="TD121" s="4"/>
      <c r="TE121" s="4"/>
      <c r="TF121" s="4"/>
      <c r="TG121" s="4"/>
      <c r="TH121" s="4"/>
      <c r="TI121" s="4"/>
      <c r="TJ121" s="4"/>
      <c r="TK121" s="4"/>
      <c r="TL121" s="4"/>
      <c r="TM121" s="4"/>
      <c r="TN121" s="4"/>
      <c r="TO121" s="4"/>
      <c r="TP121" s="4"/>
      <c r="TQ121" s="4"/>
      <c r="TR121" s="4"/>
      <c r="TS121" s="4"/>
      <c r="TT121" s="4"/>
      <c r="TU121" s="4"/>
      <c r="TV121" s="4"/>
      <c r="TW121" s="4"/>
      <c r="TX121" s="4"/>
      <c r="TY121" s="4"/>
      <c r="TZ121" s="4"/>
      <c r="UA121" s="4"/>
      <c r="UB121" s="4"/>
      <c r="UC121" s="4"/>
      <c r="UD121" s="4"/>
      <c r="UE121" s="4"/>
      <c r="UF121" s="4"/>
      <c r="UG121" s="4"/>
      <c r="UH121" s="4"/>
      <c r="UI121" s="4"/>
      <c r="UJ121" s="4"/>
      <c r="UK121" s="4"/>
      <c r="UL121" s="4"/>
      <c r="UM121" s="4"/>
      <c r="UN121" s="4"/>
      <c r="UO121" s="4"/>
      <c r="UP121" s="4"/>
      <c r="UQ121" s="4"/>
      <c r="UR121" s="4"/>
      <c r="US121" s="4"/>
      <c r="UT121" s="4"/>
      <c r="UU121" s="4"/>
      <c r="UV121" s="4"/>
      <c r="UW121" s="4"/>
      <c r="UX121" s="4"/>
      <c r="UY121" s="4"/>
      <c r="UZ121" s="4"/>
      <c r="VA121" s="4"/>
      <c r="VB121" s="4"/>
      <c r="VC121" s="4"/>
      <c r="VD121" s="4"/>
      <c r="VE121" s="4"/>
      <c r="VF121" s="4"/>
      <c r="VG121" s="4"/>
      <c r="VH121" s="4"/>
      <c r="VI121" s="4"/>
      <c r="VJ121" s="4"/>
      <c r="VK121" s="4"/>
      <c r="VL121" s="4"/>
      <c r="VM121" s="4"/>
      <c r="VN121" s="4"/>
      <c r="VO121" s="4"/>
      <c r="VP121" s="4"/>
      <c r="VQ121" s="4"/>
      <c r="VR121" s="4"/>
      <c r="VS121" s="4"/>
      <c r="VT121" s="4"/>
      <c r="VU121" s="4"/>
      <c r="VV121" s="4"/>
      <c r="VW121" s="4"/>
      <c r="VX121" s="4"/>
      <c r="VY121" s="4"/>
      <c r="VZ121" s="4"/>
      <c r="WA121" s="4"/>
      <c r="WB121" s="4"/>
      <c r="WC121" s="4"/>
      <c r="WD121" s="4"/>
      <c r="WE121" s="4"/>
      <c r="WF121" s="4"/>
      <c r="WG121" s="4"/>
      <c r="WH121" s="4"/>
      <c r="WI121" s="4"/>
      <c r="WJ121" s="4"/>
      <c r="WK121" s="4"/>
      <c r="WL121" s="4"/>
      <c r="WM121" s="4"/>
      <c r="WN121" s="4"/>
      <c r="WO121" s="4"/>
      <c r="WP121" s="4"/>
      <c r="WQ121" s="4"/>
      <c r="WR121" s="4"/>
      <c r="WS121" s="4"/>
      <c r="WT121" s="4"/>
      <c r="WU121" s="4"/>
      <c r="WV121" s="4"/>
      <c r="WW121" s="4"/>
      <c r="WX121" s="4"/>
      <c r="WY121" s="4"/>
      <c r="WZ121" s="4"/>
      <c r="XA121" s="4"/>
      <c r="XB121" s="4"/>
      <c r="XC121" s="4"/>
      <c r="XD121" s="4"/>
      <c r="XE121" s="4"/>
      <c r="XF121" s="4"/>
      <c r="XG121" s="4"/>
      <c r="XH121" s="4"/>
      <c r="XI121" s="4"/>
      <c r="XJ121" s="4"/>
      <c r="XK121" s="4"/>
      <c r="XL121" s="4"/>
      <c r="XM121" s="4"/>
      <c r="XN121" s="4"/>
      <c r="XO121" s="4"/>
      <c r="XP121" s="4"/>
      <c r="XQ121" s="4"/>
      <c r="XR121" s="4"/>
      <c r="XS121" s="4"/>
      <c r="XT121" s="4"/>
      <c r="XU121" s="4"/>
      <c r="XV121" s="4"/>
      <c r="XW121" s="4"/>
      <c r="XX121" s="4"/>
      <c r="XY121" s="4"/>
      <c r="XZ121" s="4"/>
      <c r="YA121" s="4"/>
      <c r="YB121" s="4"/>
      <c r="YC121" s="4"/>
      <c r="YD121" s="4"/>
      <c r="YE121" s="4"/>
      <c r="YF121" s="4"/>
      <c r="YG121" s="4"/>
      <c r="YH121" s="4"/>
      <c r="YI121" s="4"/>
      <c r="YJ121" s="4"/>
      <c r="YK121" s="4"/>
      <c r="YL121" s="4"/>
      <c r="YM121" s="4"/>
      <c r="YN121" s="4"/>
      <c r="YO121" s="4"/>
      <c r="YP121" s="4"/>
      <c r="YQ121" s="4"/>
      <c r="YR121" s="4"/>
      <c r="YS121" s="4"/>
      <c r="YT121" s="4"/>
      <c r="YU121" s="4"/>
      <c r="YV121" s="4"/>
      <c r="YW121" s="4"/>
      <c r="YX121" s="4"/>
      <c r="YY121" s="4"/>
      <c r="YZ121" s="4"/>
      <c r="ZA121" s="4"/>
      <c r="ZB121" s="4"/>
      <c r="ZC121" s="4"/>
      <c r="ZD121" s="4"/>
      <c r="ZE121" s="4"/>
      <c r="ZF121" s="4"/>
      <c r="ZG121" s="4"/>
      <c r="ZH121" s="4"/>
      <c r="ZI121" s="4"/>
      <c r="ZJ121" s="4"/>
      <c r="ZK121" s="4"/>
      <c r="ZL121" s="4"/>
      <c r="ZM121" s="4"/>
      <c r="ZN121" s="4"/>
      <c r="ZO121" s="4"/>
      <c r="ZP121" s="4"/>
      <c r="ZQ121" s="4"/>
      <c r="ZR121" s="4"/>
      <c r="ZS121" s="4"/>
      <c r="ZT121" s="4"/>
      <c r="ZU121" s="4"/>
      <c r="ZV121" s="4"/>
      <c r="ZW121" s="4"/>
      <c r="ZX121" s="4"/>
      <c r="ZY121" s="4"/>
      <c r="ZZ121" s="4"/>
      <c r="AAA121" s="4"/>
      <c r="AAB121" s="4"/>
      <c r="AAC121" s="4"/>
      <c r="AAD121" s="4"/>
      <c r="AAE121" s="4"/>
      <c r="AAF121" s="4"/>
      <c r="AAG121" s="4"/>
      <c r="AAH121" s="4"/>
      <c r="AAI121" s="4"/>
      <c r="AAJ121" s="4"/>
      <c r="AAK121" s="4"/>
      <c r="AAL121" s="4"/>
      <c r="AAM121" s="4"/>
      <c r="AAN121" s="4"/>
      <c r="AAO121" s="4"/>
      <c r="AAP121" s="4"/>
      <c r="AAQ121" s="4"/>
      <c r="AAR121" s="4"/>
      <c r="AAS121" s="4"/>
      <c r="AAT121" s="4"/>
      <c r="AAU121" s="4"/>
      <c r="AAV121" s="4"/>
      <c r="AAW121" s="4"/>
      <c r="AAX121" s="4"/>
      <c r="AAY121" s="4"/>
      <c r="AAZ121" s="4"/>
      <c r="ABA121" s="4"/>
      <c r="ABB121" s="4"/>
      <c r="ABC121" s="4"/>
      <c r="ABD121" s="4"/>
      <c r="ABE121" s="4"/>
      <c r="ABF121" s="4"/>
      <c r="ABG121" s="4"/>
      <c r="ABH121" s="4"/>
      <c r="ABI121" s="4"/>
      <c r="ABJ121" s="4"/>
      <c r="ABK121" s="4"/>
      <c r="ABL121" s="4"/>
      <c r="ABM121" s="4"/>
      <c r="ABN121" s="4"/>
      <c r="ABO121" s="4"/>
      <c r="ABP121" s="4"/>
      <c r="ABQ121" s="4"/>
      <c r="ABR121" s="4"/>
      <c r="ABS121" s="4"/>
      <c r="ABT121" s="4"/>
      <c r="ABU121" s="4"/>
      <c r="ABV121" s="4"/>
      <c r="ABW121" s="4"/>
      <c r="ABX121" s="4"/>
      <c r="ABY121" s="4"/>
      <c r="ABZ121" s="4"/>
      <c r="ACA121" s="4"/>
      <c r="ACB121" s="4"/>
      <c r="ACC121" s="4"/>
      <c r="ACD121" s="4"/>
      <c r="ACE121" s="4"/>
      <c r="ACF121" s="4"/>
      <c r="ACG121" s="4"/>
      <c r="ACH121" s="4"/>
      <c r="ACI121" s="4"/>
      <c r="ACJ121" s="4"/>
      <c r="ACK121" s="4"/>
      <c r="ACL121" s="4"/>
      <c r="ACM121" s="4"/>
      <c r="ACN121" s="4"/>
      <c r="ACO121" s="4"/>
      <c r="ACP121" s="4"/>
      <c r="ACQ121" s="4"/>
      <c r="ACR121" s="4"/>
      <c r="ACS121" s="4"/>
      <c r="ACT121" s="4"/>
      <c r="ACU121" s="4"/>
      <c r="ACV121" s="4"/>
      <c r="ACW121" s="4"/>
      <c r="ACX121" s="4"/>
      <c r="ACY121" s="4"/>
      <c r="ACZ121" s="4"/>
      <c r="ADA121" s="4"/>
      <c r="ADB121" s="4"/>
      <c r="ADC121" s="4"/>
      <c r="ADD121" s="4"/>
      <c r="ADE121" s="4"/>
      <c r="ADF121" s="4"/>
      <c r="ADG121" s="4"/>
      <c r="ADH121" s="4"/>
      <c r="ADI121" s="4"/>
      <c r="ADJ121" s="4"/>
      <c r="ADK121" s="4"/>
      <c r="ADL121" s="4"/>
      <c r="ADM121" s="4"/>
      <c r="ADN121" s="4"/>
      <c r="ADO121" s="4"/>
      <c r="ADP121" s="4"/>
      <c r="ADQ121" s="4"/>
      <c r="ADR121" s="4"/>
      <c r="ADS121" s="4"/>
      <c r="ADT121" s="4"/>
      <c r="ADU121" s="4"/>
      <c r="ADV121" s="4"/>
      <c r="ADW121" s="4"/>
      <c r="ADX121" s="4"/>
      <c r="ADY121" s="4"/>
      <c r="ADZ121" s="4"/>
      <c r="AEA121" s="4"/>
      <c r="AEB121" s="4"/>
      <c r="AEC121" s="4"/>
      <c r="AED121" s="4"/>
      <c r="AEE121" s="4"/>
      <c r="AEF121" s="4"/>
      <c r="AEG121" s="4"/>
      <c r="AEH121" s="4"/>
      <c r="AEI121" s="4"/>
      <c r="AEJ121" s="4"/>
      <c r="AEK121" s="4"/>
      <c r="AEL121" s="4"/>
      <c r="AEM121" s="4"/>
      <c r="AEN121" s="4"/>
      <c r="AEO121" s="4"/>
      <c r="AEP121" s="4"/>
      <c r="AEQ121" s="4"/>
      <c r="AER121" s="4"/>
      <c r="AES121" s="4"/>
      <c r="AET121" s="4"/>
      <c r="AEU121" s="4"/>
      <c r="AEV121" s="4"/>
      <c r="AEW121" s="4"/>
      <c r="AEX121" s="4"/>
      <c r="AEY121" s="4"/>
      <c r="AEZ121" s="4"/>
      <c r="AFA121" s="4"/>
      <c r="AFB121" s="4"/>
      <c r="AFC121" s="4"/>
      <c r="AFD121" s="4"/>
      <c r="AFE121" s="4"/>
      <c r="AFF121" s="4"/>
      <c r="AFG121" s="4"/>
      <c r="AFH121" s="4"/>
      <c r="AFI121" s="4"/>
      <c r="AFJ121" s="4"/>
      <c r="AFK121" s="4"/>
      <c r="AFL121" s="4"/>
      <c r="AFM121" s="4"/>
      <c r="AFN121" s="4"/>
      <c r="AFO121" s="4"/>
      <c r="AFP121" s="4"/>
      <c r="AFQ121" s="4"/>
      <c r="AFR121" s="4"/>
      <c r="AFS121" s="4"/>
      <c r="AFT121" s="4"/>
      <c r="AFU121" s="4"/>
      <c r="AFV121" s="4"/>
      <c r="AFW121" s="4"/>
      <c r="AFX121" s="4"/>
      <c r="AFY121" s="4"/>
      <c r="AFZ121" s="4"/>
      <c r="AGA121" s="4"/>
      <c r="AGB121" s="4"/>
      <c r="AGC121" s="4"/>
      <c r="AGD121" s="4"/>
      <c r="AGE121" s="4"/>
      <c r="AGF121" s="4"/>
      <c r="AGG121" s="4"/>
      <c r="AGH121" s="4"/>
      <c r="AGI121" s="4"/>
      <c r="AGJ121" s="4"/>
      <c r="AGK121" s="4"/>
      <c r="AGL121" s="4"/>
      <c r="AGM121" s="4"/>
      <c r="AGN121" s="4"/>
      <c r="AGO121" s="4"/>
      <c r="AGP121" s="4"/>
      <c r="AGQ121" s="4"/>
      <c r="AGR121" s="4"/>
      <c r="AGS121" s="4"/>
      <c r="AGT121" s="4"/>
      <c r="AGU121" s="4"/>
      <c r="AGV121" s="4"/>
      <c r="AGW121" s="4"/>
      <c r="AGX121" s="4"/>
      <c r="AGY121" s="4"/>
      <c r="AGZ121" s="4"/>
      <c r="AHA121" s="4"/>
      <c r="AHB121" s="4"/>
      <c r="AHC121" s="4"/>
      <c r="AHD121" s="4"/>
      <c r="AHE121" s="4"/>
      <c r="AHF121" s="4"/>
      <c r="AHG121" s="4"/>
      <c r="AHH121" s="4"/>
      <c r="AHI121" s="4"/>
      <c r="AHJ121" s="4"/>
      <c r="AHK121" s="4"/>
      <c r="AHL121" s="4"/>
      <c r="AHM121" s="4"/>
      <c r="AHN121" s="4"/>
      <c r="AHO121" s="4"/>
      <c r="AHP121" s="4"/>
      <c r="AHQ121" s="4"/>
      <c r="AHR121" s="4"/>
      <c r="AHS121" s="4"/>
      <c r="AHT121" s="4"/>
      <c r="AHU121" s="4"/>
      <c r="AHV121" s="4"/>
      <c r="AHW121" s="4"/>
      <c r="AHX121" s="4"/>
      <c r="AHY121" s="4"/>
      <c r="AHZ121" s="4"/>
      <c r="AIA121" s="4"/>
      <c r="AIB121" s="4"/>
      <c r="AIC121" s="4"/>
      <c r="AID121" s="4"/>
      <c r="AIE121" s="4"/>
      <c r="AIF121" s="4"/>
      <c r="AIG121" s="4"/>
      <c r="AIH121" s="4"/>
      <c r="AII121" s="4"/>
      <c r="AIJ121" s="4"/>
      <c r="AIK121" s="4"/>
      <c r="AIL121" s="4"/>
      <c r="AIM121" s="4"/>
      <c r="AIN121" s="4"/>
      <c r="AIO121" s="4"/>
      <c r="AIP121" s="4"/>
      <c r="AIQ121" s="4"/>
      <c r="AIR121" s="4"/>
      <c r="AIS121" s="4"/>
      <c r="AIT121" s="4"/>
      <c r="AIU121" s="4"/>
      <c r="AIV121" s="4"/>
      <c r="AIW121" s="4"/>
      <c r="AIX121" s="4"/>
      <c r="AIY121" s="4"/>
      <c r="AIZ121" s="4"/>
      <c r="AJA121" s="4"/>
      <c r="AJB121" s="4"/>
      <c r="AJC121" s="4"/>
      <c r="AJD121" s="4"/>
      <c r="AJE121" s="4"/>
      <c r="AJF121" s="4"/>
      <c r="AJG121" s="4"/>
      <c r="AJH121" s="4"/>
      <c r="AJI121" s="4"/>
      <c r="AJJ121" s="4"/>
      <c r="AJK121" s="4"/>
      <c r="AJL121" s="4"/>
      <c r="AJM121" s="4"/>
      <c r="AJN121" s="4"/>
      <c r="AJO121" s="4"/>
      <c r="AJP121" s="4"/>
      <c r="AJQ121" s="4"/>
      <c r="AJR121" s="4"/>
      <c r="AJS121" s="4"/>
      <c r="AJT121" s="4"/>
      <c r="AJU121" s="4"/>
      <c r="AJV121" s="4"/>
      <c r="AJW121" s="4"/>
      <c r="AJX121" s="4"/>
      <c r="AJY121" s="4"/>
      <c r="AJZ121" s="4"/>
      <c r="AKA121" s="4"/>
      <c r="AKB121" s="4"/>
      <c r="AKC121" s="4"/>
      <c r="AKD121" s="4"/>
      <c r="AKE121" s="4"/>
      <c r="AKF121" s="4"/>
      <c r="AKG121" s="4"/>
      <c r="AKH121" s="4"/>
      <c r="AKI121" s="4"/>
      <c r="AKJ121" s="4"/>
      <c r="AKK121" s="4"/>
      <c r="AKL121" s="4"/>
      <c r="AKM121" s="4"/>
      <c r="AKN121" s="4"/>
      <c r="AKO121" s="4"/>
      <c r="AKP121" s="4"/>
      <c r="AKQ121" s="4"/>
      <c r="AKR121" s="4"/>
      <c r="AKS121" s="4"/>
      <c r="AKT121" s="4"/>
      <c r="AKU121" s="4"/>
      <c r="AKV121" s="4"/>
      <c r="AKW121" s="4"/>
      <c r="AKX121" s="4"/>
      <c r="AKY121" s="4"/>
      <c r="AKZ121" s="4"/>
      <c r="ALA121" s="4"/>
      <c r="ALB121" s="4"/>
      <c r="ALC121" s="4"/>
      <c r="ALD121" s="4"/>
      <c r="ALE121" s="4"/>
      <c r="ALF121" s="4"/>
      <c r="ALG121" s="4"/>
      <c r="ALH121" s="4"/>
      <c r="ALI121" s="4"/>
      <c r="ALJ121" s="4"/>
      <c r="ALK121" s="4"/>
      <c r="ALL121" s="4"/>
      <c r="ALM121" s="4"/>
      <c r="ALN121" s="4"/>
      <c r="ALO121" s="4"/>
      <c r="ALP121" s="4"/>
      <c r="ALQ121" s="4"/>
      <c r="ALR121" s="4"/>
      <c r="ALS121" s="4"/>
      <c r="ALT121" s="4"/>
      <c r="ALU121" s="4"/>
      <c r="ALV121" s="4"/>
      <c r="ALW121" s="4"/>
      <c r="ALX121" s="4"/>
      <c r="ALY121" s="4"/>
      <c r="ALZ121" s="4"/>
      <c r="AMA121" s="4"/>
      <c r="AMB121" s="4"/>
      <c r="AMC121" s="4"/>
      <c r="AMD121" s="4"/>
      <c r="AME121" s="4"/>
      <c r="AMF121" s="4"/>
      <c r="AMG121" s="4"/>
      <c r="AMH121" s="4"/>
      <c r="AMI121" s="4"/>
      <c r="AMJ121" s="4"/>
      <c r="AMK121" s="4"/>
    </row>
    <row r="122" spans="1:1025" x14ac:dyDescent="0.3">
      <c r="F122" s="5"/>
    </row>
    <row r="123" spans="1:1025" x14ac:dyDescent="0.3">
      <c r="F123" s="5"/>
    </row>
    <row r="124" spans="1:1025" x14ac:dyDescent="0.3">
      <c r="F124" s="5"/>
    </row>
    <row r="125" spans="1:1025" x14ac:dyDescent="0.3">
      <c r="F125" s="5"/>
    </row>
    <row r="126" spans="1:1025" x14ac:dyDescent="0.3">
      <c r="F126" s="5"/>
    </row>
    <row r="127" spans="1:1025" x14ac:dyDescent="0.3">
      <c r="F127" s="5"/>
    </row>
    <row r="128" spans="1:1025" x14ac:dyDescent="0.3">
      <c r="F128" s="5"/>
    </row>
    <row r="129" spans="6:6" x14ac:dyDescent="0.3">
      <c r="F129" s="5"/>
    </row>
    <row r="130" spans="6:6" x14ac:dyDescent="0.3">
      <c r="F130" s="5"/>
    </row>
    <row r="131" spans="6:6" x14ac:dyDescent="0.3">
      <c r="F131" s="5"/>
    </row>
    <row r="132" spans="6:6" x14ac:dyDescent="0.3">
      <c r="F132" s="5"/>
    </row>
    <row r="133" spans="6:6" x14ac:dyDescent="0.3">
      <c r="F133" s="5"/>
    </row>
    <row r="134" spans="6:6" x14ac:dyDescent="0.3">
      <c r="F134" s="5"/>
    </row>
    <row r="135" spans="6:6" x14ac:dyDescent="0.3">
      <c r="F135" s="5"/>
    </row>
    <row r="136" spans="6:6" x14ac:dyDescent="0.3">
      <c r="F136" s="5"/>
    </row>
    <row r="137" spans="6:6" x14ac:dyDescent="0.3">
      <c r="F137" s="5"/>
    </row>
    <row r="138" spans="6:6" x14ac:dyDescent="0.3">
      <c r="F138" s="5"/>
    </row>
    <row r="139" spans="6:6" x14ac:dyDescent="0.3">
      <c r="F139" s="5"/>
    </row>
    <row r="140" spans="6:6" x14ac:dyDescent="0.3">
      <c r="F140" s="5"/>
    </row>
    <row r="141" spans="6:6" x14ac:dyDescent="0.3">
      <c r="F141" s="5"/>
    </row>
    <row r="142" spans="6:6" x14ac:dyDescent="0.3">
      <c r="F142" s="5"/>
    </row>
    <row r="143" spans="6:6" x14ac:dyDescent="0.3">
      <c r="F143" s="5"/>
    </row>
    <row r="144" spans="6:6" x14ac:dyDescent="0.3">
      <c r="F144" s="5"/>
    </row>
    <row r="145" spans="1:1025" x14ac:dyDescent="0.3">
      <c r="F145" s="5"/>
    </row>
    <row r="146" spans="1:1025" x14ac:dyDescent="0.3">
      <c r="F146" s="5"/>
    </row>
    <row r="147" spans="1:1025" x14ac:dyDescent="0.3">
      <c r="F147" s="5"/>
    </row>
    <row r="148" spans="1:1025" x14ac:dyDescent="0.3">
      <c r="F148" s="5"/>
    </row>
    <row r="149" spans="1:1025" s="5" customFormat="1" x14ac:dyDescent="0.3">
      <c r="A149" s="4"/>
      <c r="B149" s="3"/>
      <c r="C149" s="4"/>
      <c r="D149" s="4"/>
      <c r="E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  <c r="JQ149" s="4"/>
      <c r="JR149" s="4"/>
      <c r="JS149" s="4"/>
      <c r="JT149" s="4"/>
      <c r="JU149" s="4"/>
      <c r="JV149" s="4"/>
      <c r="JW149" s="4"/>
      <c r="JX149" s="4"/>
      <c r="JY149" s="4"/>
      <c r="JZ149" s="4"/>
      <c r="KA149" s="4"/>
      <c r="KB149" s="4"/>
      <c r="KC149" s="4"/>
      <c r="KD149" s="4"/>
      <c r="KE149" s="4"/>
      <c r="KF149" s="4"/>
      <c r="KG149" s="4"/>
      <c r="KH149" s="4"/>
      <c r="KI149" s="4"/>
      <c r="KJ149" s="4"/>
      <c r="KK149" s="4"/>
      <c r="KL149" s="4"/>
      <c r="KM149" s="4"/>
      <c r="KN149" s="4"/>
      <c r="KO149" s="4"/>
      <c r="KP149" s="4"/>
      <c r="KQ149" s="4"/>
      <c r="KR149" s="4"/>
      <c r="KS149" s="4"/>
      <c r="KT149" s="4"/>
      <c r="KU149" s="4"/>
      <c r="KV149" s="4"/>
      <c r="KW149" s="4"/>
      <c r="KX149" s="4"/>
      <c r="KY149" s="4"/>
      <c r="KZ149" s="4"/>
      <c r="LA149" s="4"/>
      <c r="LB149" s="4"/>
      <c r="LC149" s="4"/>
      <c r="LD149" s="4"/>
      <c r="LE149" s="4"/>
      <c r="LF149" s="4"/>
      <c r="LG149" s="4"/>
      <c r="LH149" s="4"/>
      <c r="LI149" s="4"/>
      <c r="LJ149" s="4"/>
      <c r="LK149" s="4"/>
      <c r="LL149" s="4"/>
      <c r="LM149" s="4"/>
      <c r="LN149" s="4"/>
      <c r="LO149" s="4"/>
      <c r="LP149" s="4"/>
      <c r="LQ149" s="4"/>
      <c r="LR149" s="4"/>
      <c r="LS149" s="4"/>
      <c r="LT149" s="4"/>
      <c r="LU149" s="4"/>
      <c r="LV149" s="4"/>
      <c r="LW149" s="4"/>
      <c r="LX149" s="4"/>
      <c r="LY149" s="4"/>
      <c r="LZ149" s="4"/>
      <c r="MA149" s="4"/>
      <c r="MB149" s="4"/>
      <c r="MC149" s="4"/>
      <c r="MD149" s="4"/>
      <c r="ME149" s="4"/>
      <c r="MF149" s="4"/>
      <c r="MG149" s="4"/>
      <c r="MH149" s="4"/>
      <c r="MI149" s="4"/>
      <c r="MJ149" s="4"/>
      <c r="MK149" s="4"/>
      <c r="ML149" s="4"/>
      <c r="MM149" s="4"/>
      <c r="MN149" s="4"/>
      <c r="MO149" s="4"/>
      <c r="MP149" s="4"/>
      <c r="MQ149" s="4"/>
      <c r="MR149" s="4"/>
      <c r="MS149" s="4"/>
      <c r="MT149" s="4"/>
      <c r="MU149" s="4"/>
      <c r="MV149" s="4"/>
      <c r="MW149" s="4"/>
      <c r="MX149" s="4"/>
      <c r="MY149" s="4"/>
      <c r="MZ149" s="4"/>
      <c r="NA149" s="4"/>
      <c r="NB149" s="4"/>
      <c r="NC149" s="4"/>
      <c r="ND149" s="4"/>
      <c r="NE149" s="4"/>
      <c r="NF149" s="4"/>
      <c r="NG149" s="4"/>
      <c r="NH149" s="4"/>
      <c r="NI149" s="4"/>
      <c r="NJ149" s="4"/>
      <c r="NK149" s="4"/>
      <c r="NL149" s="4"/>
      <c r="NM149" s="4"/>
      <c r="NN149" s="4"/>
      <c r="NO149" s="4"/>
      <c r="NP149" s="4"/>
      <c r="NQ149" s="4"/>
      <c r="NR149" s="4"/>
      <c r="NS149" s="4"/>
      <c r="NT149" s="4"/>
      <c r="NU149" s="4"/>
      <c r="NV149" s="4"/>
      <c r="NW149" s="4"/>
      <c r="NX149" s="4"/>
      <c r="NY149" s="4"/>
      <c r="NZ149" s="4"/>
      <c r="OA149" s="4"/>
      <c r="OB149" s="4"/>
      <c r="OC149" s="4"/>
      <c r="OD149" s="4"/>
      <c r="OE149" s="4"/>
      <c r="OF149" s="4"/>
      <c r="OG149" s="4"/>
      <c r="OH149" s="4"/>
      <c r="OI149" s="4"/>
      <c r="OJ149" s="4"/>
      <c r="OK149" s="4"/>
      <c r="OL149" s="4"/>
      <c r="OM149" s="4"/>
      <c r="ON149" s="4"/>
      <c r="OO149" s="4"/>
      <c r="OP149" s="4"/>
      <c r="OQ149" s="4"/>
      <c r="OR149" s="4"/>
      <c r="OS149" s="4"/>
      <c r="OT149" s="4"/>
      <c r="OU149" s="4"/>
      <c r="OV149" s="4"/>
      <c r="OW149" s="4"/>
      <c r="OX149" s="4"/>
      <c r="OY149" s="4"/>
      <c r="OZ149" s="4"/>
      <c r="PA149" s="4"/>
      <c r="PB149" s="4"/>
      <c r="PC149" s="4"/>
      <c r="PD149" s="4"/>
      <c r="PE149" s="4"/>
      <c r="PF149" s="4"/>
      <c r="PG149" s="4"/>
      <c r="PH149" s="4"/>
      <c r="PI149" s="4"/>
      <c r="PJ149" s="4"/>
      <c r="PK149" s="4"/>
      <c r="PL149" s="4"/>
      <c r="PM149" s="4"/>
      <c r="PN149" s="4"/>
      <c r="PO149" s="4"/>
      <c r="PP149" s="4"/>
      <c r="PQ149" s="4"/>
      <c r="PR149" s="4"/>
      <c r="PS149" s="4"/>
      <c r="PT149" s="4"/>
      <c r="PU149" s="4"/>
      <c r="PV149" s="4"/>
      <c r="PW149" s="4"/>
      <c r="PX149" s="4"/>
      <c r="PY149" s="4"/>
      <c r="PZ149" s="4"/>
      <c r="QA149" s="4"/>
      <c r="QB149" s="4"/>
      <c r="QC149" s="4"/>
      <c r="QD149" s="4"/>
      <c r="QE149" s="4"/>
      <c r="QF149" s="4"/>
      <c r="QG149" s="4"/>
      <c r="QH149" s="4"/>
      <c r="QI149" s="4"/>
      <c r="QJ149" s="4"/>
      <c r="QK149" s="4"/>
      <c r="QL149" s="4"/>
      <c r="QM149" s="4"/>
      <c r="QN149" s="4"/>
      <c r="QO149" s="4"/>
      <c r="QP149" s="4"/>
      <c r="QQ149" s="4"/>
      <c r="QR149" s="4"/>
      <c r="QS149" s="4"/>
      <c r="QT149" s="4"/>
      <c r="QU149" s="4"/>
      <c r="QV149" s="4"/>
      <c r="QW149" s="4"/>
      <c r="QX149" s="4"/>
      <c r="QY149" s="4"/>
      <c r="QZ149" s="4"/>
      <c r="RA149" s="4"/>
      <c r="RB149" s="4"/>
      <c r="RC149" s="4"/>
      <c r="RD149" s="4"/>
      <c r="RE149" s="4"/>
      <c r="RF149" s="4"/>
      <c r="RG149" s="4"/>
      <c r="RH149" s="4"/>
      <c r="RI149" s="4"/>
      <c r="RJ149" s="4"/>
      <c r="RK149" s="4"/>
      <c r="RL149" s="4"/>
      <c r="RM149" s="4"/>
      <c r="RN149" s="4"/>
      <c r="RO149" s="4"/>
      <c r="RP149" s="4"/>
      <c r="RQ149" s="4"/>
      <c r="RR149" s="4"/>
      <c r="RS149" s="4"/>
      <c r="RT149" s="4"/>
      <c r="RU149" s="4"/>
      <c r="RV149" s="4"/>
      <c r="RW149" s="4"/>
      <c r="RX149" s="4"/>
      <c r="RY149" s="4"/>
      <c r="RZ149" s="4"/>
      <c r="SA149" s="4"/>
      <c r="SB149" s="4"/>
      <c r="SC149" s="4"/>
      <c r="SD149" s="4"/>
      <c r="SE149" s="4"/>
      <c r="SF149" s="4"/>
      <c r="SG149" s="4"/>
      <c r="SH149" s="4"/>
      <c r="SI149" s="4"/>
      <c r="SJ149" s="4"/>
      <c r="SK149" s="4"/>
      <c r="SL149" s="4"/>
      <c r="SM149" s="4"/>
      <c r="SN149" s="4"/>
      <c r="SO149" s="4"/>
      <c r="SP149" s="4"/>
      <c r="SQ149" s="4"/>
      <c r="SR149" s="4"/>
      <c r="SS149" s="4"/>
      <c r="ST149" s="4"/>
      <c r="SU149" s="4"/>
      <c r="SV149" s="4"/>
      <c r="SW149" s="4"/>
      <c r="SX149" s="4"/>
      <c r="SY149" s="4"/>
      <c r="SZ149" s="4"/>
      <c r="TA149" s="4"/>
      <c r="TB149" s="4"/>
      <c r="TC149" s="4"/>
      <c r="TD149" s="4"/>
      <c r="TE149" s="4"/>
      <c r="TF149" s="4"/>
      <c r="TG149" s="4"/>
      <c r="TH149" s="4"/>
      <c r="TI149" s="4"/>
      <c r="TJ149" s="4"/>
      <c r="TK149" s="4"/>
      <c r="TL149" s="4"/>
      <c r="TM149" s="4"/>
      <c r="TN149" s="4"/>
      <c r="TO149" s="4"/>
      <c r="TP149" s="4"/>
      <c r="TQ149" s="4"/>
      <c r="TR149" s="4"/>
      <c r="TS149" s="4"/>
      <c r="TT149" s="4"/>
      <c r="TU149" s="4"/>
      <c r="TV149" s="4"/>
      <c r="TW149" s="4"/>
      <c r="TX149" s="4"/>
      <c r="TY149" s="4"/>
      <c r="TZ149" s="4"/>
      <c r="UA149" s="4"/>
      <c r="UB149" s="4"/>
      <c r="UC149" s="4"/>
      <c r="UD149" s="4"/>
      <c r="UE149" s="4"/>
      <c r="UF149" s="4"/>
      <c r="UG149" s="4"/>
      <c r="UH149" s="4"/>
      <c r="UI149" s="4"/>
      <c r="UJ149" s="4"/>
      <c r="UK149" s="4"/>
      <c r="UL149" s="4"/>
      <c r="UM149" s="4"/>
      <c r="UN149" s="4"/>
      <c r="UO149" s="4"/>
      <c r="UP149" s="4"/>
      <c r="UQ149" s="4"/>
      <c r="UR149" s="4"/>
      <c r="US149" s="4"/>
      <c r="UT149" s="4"/>
      <c r="UU149" s="4"/>
      <c r="UV149" s="4"/>
      <c r="UW149" s="4"/>
      <c r="UX149" s="4"/>
      <c r="UY149" s="4"/>
      <c r="UZ149" s="4"/>
      <c r="VA149" s="4"/>
      <c r="VB149" s="4"/>
      <c r="VC149" s="4"/>
      <c r="VD149" s="4"/>
      <c r="VE149" s="4"/>
      <c r="VF149" s="4"/>
      <c r="VG149" s="4"/>
      <c r="VH149" s="4"/>
      <c r="VI149" s="4"/>
      <c r="VJ149" s="4"/>
      <c r="VK149" s="4"/>
      <c r="VL149" s="4"/>
      <c r="VM149" s="4"/>
      <c r="VN149" s="4"/>
      <c r="VO149" s="4"/>
      <c r="VP149" s="4"/>
      <c r="VQ149" s="4"/>
      <c r="VR149" s="4"/>
      <c r="VS149" s="4"/>
      <c r="VT149" s="4"/>
      <c r="VU149" s="4"/>
      <c r="VV149" s="4"/>
      <c r="VW149" s="4"/>
      <c r="VX149" s="4"/>
      <c r="VY149" s="4"/>
      <c r="VZ149" s="4"/>
      <c r="WA149" s="4"/>
      <c r="WB149" s="4"/>
      <c r="WC149" s="4"/>
      <c r="WD149" s="4"/>
      <c r="WE149" s="4"/>
      <c r="WF149" s="4"/>
      <c r="WG149" s="4"/>
      <c r="WH149" s="4"/>
      <c r="WI149" s="4"/>
      <c r="WJ149" s="4"/>
      <c r="WK149" s="4"/>
      <c r="WL149" s="4"/>
      <c r="WM149" s="4"/>
      <c r="WN149" s="4"/>
      <c r="WO149" s="4"/>
      <c r="WP149" s="4"/>
      <c r="WQ149" s="4"/>
      <c r="WR149" s="4"/>
      <c r="WS149" s="4"/>
      <c r="WT149" s="4"/>
      <c r="WU149" s="4"/>
      <c r="WV149" s="4"/>
      <c r="WW149" s="4"/>
      <c r="WX149" s="4"/>
      <c r="WY149" s="4"/>
      <c r="WZ149" s="4"/>
      <c r="XA149" s="4"/>
      <c r="XB149" s="4"/>
      <c r="XC149" s="4"/>
      <c r="XD149" s="4"/>
      <c r="XE149" s="4"/>
      <c r="XF149" s="4"/>
      <c r="XG149" s="4"/>
      <c r="XH149" s="4"/>
      <c r="XI149" s="4"/>
      <c r="XJ149" s="4"/>
      <c r="XK149" s="4"/>
      <c r="XL149" s="4"/>
      <c r="XM149" s="4"/>
      <c r="XN149" s="4"/>
      <c r="XO149" s="4"/>
      <c r="XP149" s="4"/>
      <c r="XQ149" s="4"/>
      <c r="XR149" s="4"/>
      <c r="XS149" s="4"/>
      <c r="XT149" s="4"/>
      <c r="XU149" s="4"/>
      <c r="XV149" s="4"/>
      <c r="XW149" s="4"/>
      <c r="XX149" s="4"/>
      <c r="XY149" s="4"/>
      <c r="XZ149" s="4"/>
      <c r="YA149" s="4"/>
      <c r="YB149" s="4"/>
      <c r="YC149" s="4"/>
      <c r="YD149" s="4"/>
      <c r="YE149" s="4"/>
      <c r="YF149" s="4"/>
      <c r="YG149" s="4"/>
      <c r="YH149" s="4"/>
      <c r="YI149" s="4"/>
      <c r="YJ149" s="4"/>
      <c r="YK149" s="4"/>
      <c r="YL149" s="4"/>
      <c r="YM149" s="4"/>
      <c r="YN149" s="4"/>
      <c r="YO149" s="4"/>
      <c r="YP149" s="4"/>
      <c r="YQ149" s="4"/>
      <c r="YR149" s="4"/>
      <c r="YS149" s="4"/>
      <c r="YT149" s="4"/>
      <c r="YU149" s="4"/>
      <c r="YV149" s="4"/>
      <c r="YW149" s="4"/>
      <c r="YX149" s="4"/>
      <c r="YY149" s="4"/>
      <c r="YZ149" s="4"/>
      <c r="ZA149" s="4"/>
      <c r="ZB149" s="4"/>
      <c r="ZC149" s="4"/>
      <c r="ZD149" s="4"/>
      <c r="ZE149" s="4"/>
      <c r="ZF149" s="4"/>
      <c r="ZG149" s="4"/>
      <c r="ZH149" s="4"/>
      <c r="ZI149" s="4"/>
      <c r="ZJ149" s="4"/>
      <c r="ZK149" s="4"/>
      <c r="ZL149" s="4"/>
      <c r="ZM149" s="4"/>
      <c r="ZN149" s="4"/>
      <c r="ZO149" s="4"/>
      <c r="ZP149" s="4"/>
      <c r="ZQ149" s="4"/>
      <c r="ZR149" s="4"/>
      <c r="ZS149" s="4"/>
      <c r="ZT149" s="4"/>
      <c r="ZU149" s="4"/>
      <c r="ZV149" s="4"/>
      <c r="ZW149" s="4"/>
      <c r="ZX149" s="4"/>
      <c r="ZY149" s="4"/>
      <c r="ZZ149" s="4"/>
      <c r="AAA149" s="4"/>
      <c r="AAB149" s="4"/>
      <c r="AAC149" s="4"/>
      <c r="AAD149" s="4"/>
      <c r="AAE149" s="4"/>
      <c r="AAF149" s="4"/>
      <c r="AAG149" s="4"/>
      <c r="AAH149" s="4"/>
      <c r="AAI149" s="4"/>
      <c r="AAJ149" s="4"/>
      <c r="AAK149" s="4"/>
      <c r="AAL149" s="4"/>
      <c r="AAM149" s="4"/>
      <c r="AAN149" s="4"/>
      <c r="AAO149" s="4"/>
      <c r="AAP149" s="4"/>
      <c r="AAQ149" s="4"/>
      <c r="AAR149" s="4"/>
      <c r="AAS149" s="4"/>
      <c r="AAT149" s="4"/>
      <c r="AAU149" s="4"/>
      <c r="AAV149" s="4"/>
      <c r="AAW149" s="4"/>
      <c r="AAX149" s="4"/>
      <c r="AAY149" s="4"/>
      <c r="AAZ149" s="4"/>
      <c r="ABA149" s="4"/>
      <c r="ABB149" s="4"/>
      <c r="ABC149" s="4"/>
      <c r="ABD149" s="4"/>
      <c r="ABE149" s="4"/>
      <c r="ABF149" s="4"/>
      <c r="ABG149" s="4"/>
      <c r="ABH149" s="4"/>
      <c r="ABI149" s="4"/>
      <c r="ABJ149" s="4"/>
      <c r="ABK149" s="4"/>
      <c r="ABL149" s="4"/>
      <c r="ABM149" s="4"/>
      <c r="ABN149" s="4"/>
      <c r="ABO149" s="4"/>
      <c r="ABP149" s="4"/>
      <c r="ABQ149" s="4"/>
      <c r="ABR149" s="4"/>
      <c r="ABS149" s="4"/>
      <c r="ABT149" s="4"/>
      <c r="ABU149" s="4"/>
      <c r="ABV149" s="4"/>
      <c r="ABW149" s="4"/>
      <c r="ABX149" s="4"/>
      <c r="ABY149" s="4"/>
      <c r="ABZ149" s="4"/>
      <c r="ACA149" s="4"/>
      <c r="ACB149" s="4"/>
      <c r="ACC149" s="4"/>
      <c r="ACD149" s="4"/>
      <c r="ACE149" s="4"/>
      <c r="ACF149" s="4"/>
      <c r="ACG149" s="4"/>
      <c r="ACH149" s="4"/>
      <c r="ACI149" s="4"/>
      <c r="ACJ149" s="4"/>
      <c r="ACK149" s="4"/>
      <c r="ACL149" s="4"/>
      <c r="ACM149" s="4"/>
      <c r="ACN149" s="4"/>
      <c r="ACO149" s="4"/>
      <c r="ACP149" s="4"/>
      <c r="ACQ149" s="4"/>
      <c r="ACR149" s="4"/>
      <c r="ACS149" s="4"/>
      <c r="ACT149" s="4"/>
      <c r="ACU149" s="4"/>
      <c r="ACV149" s="4"/>
      <c r="ACW149" s="4"/>
      <c r="ACX149" s="4"/>
      <c r="ACY149" s="4"/>
      <c r="ACZ149" s="4"/>
      <c r="ADA149" s="4"/>
      <c r="ADB149" s="4"/>
      <c r="ADC149" s="4"/>
      <c r="ADD149" s="4"/>
      <c r="ADE149" s="4"/>
      <c r="ADF149" s="4"/>
      <c r="ADG149" s="4"/>
      <c r="ADH149" s="4"/>
      <c r="ADI149" s="4"/>
      <c r="ADJ149" s="4"/>
      <c r="ADK149" s="4"/>
      <c r="ADL149" s="4"/>
      <c r="ADM149" s="4"/>
      <c r="ADN149" s="4"/>
      <c r="ADO149" s="4"/>
      <c r="ADP149" s="4"/>
      <c r="ADQ149" s="4"/>
      <c r="ADR149" s="4"/>
      <c r="ADS149" s="4"/>
      <c r="ADT149" s="4"/>
      <c r="ADU149" s="4"/>
      <c r="ADV149" s="4"/>
      <c r="ADW149" s="4"/>
      <c r="ADX149" s="4"/>
      <c r="ADY149" s="4"/>
      <c r="ADZ149" s="4"/>
      <c r="AEA149" s="4"/>
      <c r="AEB149" s="4"/>
      <c r="AEC149" s="4"/>
      <c r="AED149" s="4"/>
      <c r="AEE149" s="4"/>
      <c r="AEF149" s="4"/>
      <c r="AEG149" s="4"/>
      <c r="AEH149" s="4"/>
      <c r="AEI149" s="4"/>
      <c r="AEJ149" s="4"/>
      <c r="AEK149" s="4"/>
      <c r="AEL149" s="4"/>
      <c r="AEM149" s="4"/>
      <c r="AEN149" s="4"/>
      <c r="AEO149" s="4"/>
      <c r="AEP149" s="4"/>
      <c r="AEQ149" s="4"/>
      <c r="AER149" s="4"/>
      <c r="AES149" s="4"/>
      <c r="AET149" s="4"/>
      <c r="AEU149" s="4"/>
      <c r="AEV149" s="4"/>
      <c r="AEW149" s="4"/>
      <c r="AEX149" s="4"/>
      <c r="AEY149" s="4"/>
      <c r="AEZ149" s="4"/>
      <c r="AFA149" s="4"/>
      <c r="AFB149" s="4"/>
      <c r="AFC149" s="4"/>
      <c r="AFD149" s="4"/>
      <c r="AFE149" s="4"/>
      <c r="AFF149" s="4"/>
      <c r="AFG149" s="4"/>
      <c r="AFH149" s="4"/>
      <c r="AFI149" s="4"/>
      <c r="AFJ149" s="4"/>
      <c r="AFK149" s="4"/>
      <c r="AFL149" s="4"/>
      <c r="AFM149" s="4"/>
      <c r="AFN149" s="4"/>
      <c r="AFO149" s="4"/>
      <c r="AFP149" s="4"/>
      <c r="AFQ149" s="4"/>
      <c r="AFR149" s="4"/>
      <c r="AFS149" s="4"/>
      <c r="AFT149" s="4"/>
      <c r="AFU149" s="4"/>
      <c r="AFV149" s="4"/>
      <c r="AFW149" s="4"/>
      <c r="AFX149" s="4"/>
      <c r="AFY149" s="4"/>
      <c r="AFZ149" s="4"/>
      <c r="AGA149" s="4"/>
      <c r="AGB149" s="4"/>
      <c r="AGC149" s="4"/>
      <c r="AGD149" s="4"/>
      <c r="AGE149" s="4"/>
      <c r="AGF149" s="4"/>
      <c r="AGG149" s="4"/>
      <c r="AGH149" s="4"/>
      <c r="AGI149" s="4"/>
      <c r="AGJ149" s="4"/>
      <c r="AGK149" s="4"/>
      <c r="AGL149" s="4"/>
      <c r="AGM149" s="4"/>
      <c r="AGN149" s="4"/>
      <c r="AGO149" s="4"/>
      <c r="AGP149" s="4"/>
      <c r="AGQ149" s="4"/>
      <c r="AGR149" s="4"/>
      <c r="AGS149" s="4"/>
      <c r="AGT149" s="4"/>
      <c r="AGU149" s="4"/>
      <c r="AGV149" s="4"/>
      <c r="AGW149" s="4"/>
      <c r="AGX149" s="4"/>
      <c r="AGY149" s="4"/>
      <c r="AGZ149" s="4"/>
      <c r="AHA149" s="4"/>
      <c r="AHB149" s="4"/>
      <c r="AHC149" s="4"/>
      <c r="AHD149" s="4"/>
      <c r="AHE149" s="4"/>
      <c r="AHF149" s="4"/>
      <c r="AHG149" s="4"/>
      <c r="AHH149" s="4"/>
      <c r="AHI149" s="4"/>
      <c r="AHJ149" s="4"/>
      <c r="AHK149" s="4"/>
      <c r="AHL149" s="4"/>
      <c r="AHM149" s="4"/>
      <c r="AHN149" s="4"/>
      <c r="AHO149" s="4"/>
      <c r="AHP149" s="4"/>
      <c r="AHQ149" s="4"/>
      <c r="AHR149" s="4"/>
      <c r="AHS149" s="4"/>
      <c r="AHT149" s="4"/>
      <c r="AHU149" s="4"/>
      <c r="AHV149" s="4"/>
      <c r="AHW149" s="4"/>
      <c r="AHX149" s="4"/>
      <c r="AHY149" s="4"/>
      <c r="AHZ149" s="4"/>
      <c r="AIA149" s="4"/>
      <c r="AIB149" s="4"/>
      <c r="AIC149" s="4"/>
      <c r="AID149" s="4"/>
      <c r="AIE149" s="4"/>
      <c r="AIF149" s="4"/>
      <c r="AIG149" s="4"/>
      <c r="AIH149" s="4"/>
      <c r="AII149" s="4"/>
      <c r="AIJ149" s="4"/>
      <c r="AIK149" s="4"/>
      <c r="AIL149" s="4"/>
      <c r="AIM149" s="4"/>
      <c r="AIN149" s="4"/>
      <c r="AIO149" s="4"/>
      <c r="AIP149" s="4"/>
      <c r="AIQ149" s="4"/>
      <c r="AIR149" s="4"/>
      <c r="AIS149" s="4"/>
      <c r="AIT149" s="4"/>
      <c r="AIU149" s="4"/>
      <c r="AIV149" s="4"/>
      <c r="AIW149" s="4"/>
      <c r="AIX149" s="4"/>
      <c r="AIY149" s="4"/>
      <c r="AIZ149" s="4"/>
      <c r="AJA149" s="4"/>
      <c r="AJB149" s="4"/>
      <c r="AJC149" s="4"/>
      <c r="AJD149" s="4"/>
      <c r="AJE149" s="4"/>
      <c r="AJF149" s="4"/>
      <c r="AJG149" s="4"/>
      <c r="AJH149" s="4"/>
      <c r="AJI149" s="4"/>
      <c r="AJJ149" s="4"/>
      <c r="AJK149" s="4"/>
      <c r="AJL149" s="4"/>
      <c r="AJM149" s="4"/>
      <c r="AJN149" s="4"/>
      <c r="AJO149" s="4"/>
      <c r="AJP149" s="4"/>
      <c r="AJQ149" s="4"/>
      <c r="AJR149" s="4"/>
      <c r="AJS149" s="4"/>
      <c r="AJT149" s="4"/>
      <c r="AJU149" s="4"/>
      <c r="AJV149" s="4"/>
      <c r="AJW149" s="4"/>
      <c r="AJX149" s="4"/>
      <c r="AJY149" s="4"/>
      <c r="AJZ149" s="4"/>
      <c r="AKA149" s="4"/>
      <c r="AKB149" s="4"/>
      <c r="AKC149" s="4"/>
      <c r="AKD149" s="4"/>
      <c r="AKE149" s="4"/>
      <c r="AKF149" s="4"/>
      <c r="AKG149" s="4"/>
      <c r="AKH149" s="4"/>
      <c r="AKI149" s="4"/>
      <c r="AKJ149" s="4"/>
      <c r="AKK149" s="4"/>
      <c r="AKL149" s="4"/>
      <c r="AKM149" s="4"/>
      <c r="AKN149" s="4"/>
      <c r="AKO149" s="4"/>
      <c r="AKP149" s="4"/>
      <c r="AKQ149" s="4"/>
      <c r="AKR149" s="4"/>
      <c r="AKS149" s="4"/>
      <c r="AKT149" s="4"/>
      <c r="AKU149" s="4"/>
      <c r="AKV149" s="4"/>
      <c r="AKW149" s="4"/>
      <c r="AKX149" s="4"/>
      <c r="AKY149" s="4"/>
      <c r="AKZ149" s="4"/>
      <c r="ALA149" s="4"/>
      <c r="ALB149" s="4"/>
      <c r="ALC149" s="4"/>
      <c r="ALD149" s="4"/>
      <c r="ALE149" s="4"/>
      <c r="ALF149" s="4"/>
      <c r="ALG149" s="4"/>
      <c r="ALH149" s="4"/>
      <c r="ALI149" s="4"/>
      <c r="ALJ149" s="4"/>
      <c r="ALK149" s="4"/>
      <c r="ALL149" s="4"/>
      <c r="ALM149" s="4"/>
      <c r="ALN149" s="4"/>
      <c r="ALO149" s="4"/>
      <c r="ALP149" s="4"/>
      <c r="ALQ149" s="4"/>
      <c r="ALR149" s="4"/>
      <c r="ALS149" s="4"/>
      <c r="ALT149" s="4"/>
      <c r="ALU149" s="4"/>
      <c r="ALV149" s="4"/>
      <c r="ALW149" s="4"/>
      <c r="ALX149" s="4"/>
      <c r="ALY149" s="4"/>
      <c r="ALZ149" s="4"/>
      <c r="AMA149" s="4"/>
      <c r="AMB149" s="4"/>
      <c r="AMC149" s="4"/>
      <c r="AMD149" s="4"/>
      <c r="AME149" s="4"/>
      <c r="AMF149" s="4"/>
      <c r="AMG149" s="4"/>
      <c r="AMH149" s="4"/>
      <c r="AMI149" s="4"/>
      <c r="AMJ149" s="4"/>
      <c r="AMK149" s="4"/>
    </row>
    <row r="150" spans="1:1025" s="5" customFormat="1" x14ac:dyDescent="0.3">
      <c r="A150" s="4"/>
      <c r="B150" s="3"/>
      <c r="C150" s="4"/>
      <c r="D150" s="4"/>
      <c r="E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  <c r="LW150" s="4"/>
      <c r="LX150" s="4"/>
      <c r="LY150" s="4"/>
      <c r="LZ150" s="4"/>
      <c r="MA150" s="4"/>
      <c r="MB150" s="4"/>
      <c r="MC150" s="4"/>
      <c r="MD150" s="4"/>
      <c r="ME150" s="4"/>
      <c r="MF150" s="4"/>
      <c r="MG150" s="4"/>
      <c r="MH150" s="4"/>
      <c r="MI150" s="4"/>
      <c r="MJ150" s="4"/>
      <c r="MK150" s="4"/>
      <c r="ML150" s="4"/>
      <c r="MM150" s="4"/>
      <c r="MN150" s="4"/>
      <c r="MO150" s="4"/>
      <c r="MP150" s="4"/>
      <c r="MQ150" s="4"/>
      <c r="MR150" s="4"/>
      <c r="MS150" s="4"/>
      <c r="MT150" s="4"/>
      <c r="MU150" s="4"/>
      <c r="MV150" s="4"/>
      <c r="MW150" s="4"/>
      <c r="MX150" s="4"/>
      <c r="MY150" s="4"/>
      <c r="MZ150" s="4"/>
      <c r="NA150" s="4"/>
      <c r="NB150" s="4"/>
      <c r="NC150" s="4"/>
      <c r="ND150" s="4"/>
      <c r="NE150" s="4"/>
      <c r="NF150" s="4"/>
      <c r="NG150" s="4"/>
      <c r="NH150" s="4"/>
      <c r="NI150" s="4"/>
      <c r="NJ150" s="4"/>
      <c r="NK150" s="4"/>
      <c r="NL150" s="4"/>
      <c r="NM150" s="4"/>
      <c r="NN150" s="4"/>
      <c r="NO150" s="4"/>
      <c r="NP150" s="4"/>
      <c r="NQ150" s="4"/>
      <c r="NR150" s="4"/>
      <c r="NS150" s="4"/>
      <c r="NT150" s="4"/>
      <c r="NU150" s="4"/>
      <c r="NV150" s="4"/>
      <c r="NW150" s="4"/>
      <c r="NX150" s="4"/>
      <c r="NY150" s="4"/>
      <c r="NZ150" s="4"/>
      <c r="OA150" s="4"/>
      <c r="OB150" s="4"/>
      <c r="OC150" s="4"/>
      <c r="OD150" s="4"/>
      <c r="OE150" s="4"/>
      <c r="OF150" s="4"/>
      <c r="OG150" s="4"/>
      <c r="OH150" s="4"/>
      <c r="OI150" s="4"/>
      <c r="OJ150" s="4"/>
      <c r="OK150" s="4"/>
      <c r="OL150" s="4"/>
      <c r="OM150" s="4"/>
      <c r="ON150" s="4"/>
      <c r="OO150" s="4"/>
      <c r="OP150" s="4"/>
      <c r="OQ150" s="4"/>
      <c r="OR150" s="4"/>
      <c r="OS150" s="4"/>
      <c r="OT150" s="4"/>
      <c r="OU150" s="4"/>
      <c r="OV150" s="4"/>
      <c r="OW150" s="4"/>
      <c r="OX150" s="4"/>
      <c r="OY150" s="4"/>
      <c r="OZ150" s="4"/>
      <c r="PA150" s="4"/>
      <c r="PB150" s="4"/>
      <c r="PC150" s="4"/>
      <c r="PD150" s="4"/>
      <c r="PE150" s="4"/>
      <c r="PF150" s="4"/>
      <c r="PG150" s="4"/>
      <c r="PH150" s="4"/>
      <c r="PI150" s="4"/>
      <c r="PJ150" s="4"/>
      <c r="PK150" s="4"/>
      <c r="PL150" s="4"/>
      <c r="PM150" s="4"/>
      <c r="PN150" s="4"/>
      <c r="PO150" s="4"/>
      <c r="PP150" s="4"/>
      <c r="PQ150" s="4"/>
      <c r="PR150" s="4"/>
      <c r="PS150" s="4"/>
      <c r="PT150" s="4"/>
      <c r="PU150" s="4"/>
      <c r="PV150" s="4"/>
      <c r="PW150" s="4"/>
      <c r="PX150" s="4"/>
      <c r="PY150" s="4"/>
      <c r="PZ150" s="4"/>
      <c r="QA150" s="4"/>
      <c r="QB150" s="4"/>
      <c r="QC150" s="4"/>
      <c r="QD150" s="4"/>
      <c r="QE150" s="4"/>
      <c r="QF150" s="4"/>
      <c r="QG150" s="4"/>
      <c r="QH150" s="4"/>
      <c r="QI150" s="4"/>
      <c r="QJ150" s="4"/>
      <c r="QK150" s="4"/>
      <c r="QL150" s="4"/>
      <c r="QM150" s="4"/>
      <c r="QN150" s="4"/>
      <c r="QO150" s="4"/>
      <c r="QP150" s="4"/>
      <c r="QQ150" s="4"/>
      <c r="QR150" s="4"/>
      <c r="QS150" s="4"/>
      <c r="QT150" s="4"/>
      <c r="QU150" s="4"/>
      <c r="QV150" s="4"/>
      <c r="QW150" s="4"/>
      <c r="QX150" s="4"/>
      <c r="QY150" s="4"/>
      <c r="QZ150" s="4"/>
      <c r="RA150" s="4"/>
      <c r="RB150" s="4"/>
      <c r="RC150" s="4"/>
      <c r="RD150" s="4"/>
      <c r="RE150" s="4"/>
      <c r="RF150" s="4"/>
      <c r="RG150" s="4"/>
      <c r="RH150" s="4"/>
      <c r="RI150" s="4"/>
      <c r="RJ150" s="4"/>
      <c r="RK150" s="4"/>
      <c r="RL150" s="4"/>
      <c r="RM150" s="4"/>
      <c r="RN150" s="4"/>
      <c r="RO150" s="4"/>
      <c r="RP150" s="4"/>
      <c r="RQ150" s="4"/>
      <c r="RR150" s="4"/>
      <c r="RS150" s="4"/>
      <c r="RT150" s="4"/>
      <c r="RU150" s="4"/>
      <c r="RV150" s="4"/>
      <c r="RW150" s="4"/>
      <c r="RX150" s="4"/>
      <c r="RY150" s="4"/>
      <c r="RZ150" s="4"/>
      <c r="SA150" s="4"/>
      <c r="SB150" s="4"/>
      <c r="SC150" s="4"/>
      <c r="SD150" s="4"/>
      <c r="SE150" s="4"/>
      <c r="SF150" s="4"/>
      <c r="SG150" s="4"/>
      <c r="SH150" s="4"/>
      <c r="SI150" s="4"/>
      <c r="SJ150" s="4"/>
      <c r="SK150" s="4"/>
      <c r="SL150" s="4"/>
      <c r="SM150" s="4"/>
      <c r="SN150" s="4"/>
      <c r="SO150" s="4"/>
      <c r="SP150" s="4"/>
      <c r="SQ150" s="4"/>
      <c r="SR150" s="4"/>
      <c r="SS150" s="4"/>
      <c r="ST150" s="4"/>
      <c r="SU150" s="4"/>
      <c r="SV150" s="4"/>
      <c r="SW150" s="4"/>
      <c r="SX150" s="4"/>
      <c r="SY150" s="4"/>
      <c r="SZ150" s="4"/>
      <c r="TA150" s="4"/>
      <c r="TB150" s="4"/>
      <c r="TC150" s="4"/>
      <c r="TD150" s="4"/>
      <c r="TE150" s="4"/>
      <c r="TF150" s="4"/>
      <c r="TG150" s="4"/>
      <c r="TH150" s="4"/>
      <c r="TI150" s="4"/>
      <c r="TJ150" s="4"/>
      <c r="TK150" s="4"/>
      <c r="TL150" s="4"/>
      <c r="TM150" s="4"/>
      <c r="TN150" s="4"/>
      <c r="TO150" s="4"/>
      <c r="TP150" s="4"/>
      <c r="TQ150" s="4"/>
      <c r="TR150" s="4"/>
      <c r="TS150" s="4"/>
      <c r="TT150" s="4"/>
      <c r="TU150" s="4"/>
      <c r="TV150" s="4"/>
      <c r="TW150" s="4"/>
      <c r="TX150" s="4"/>
      <c r="TY150" s="4"/>
      <c r="TZ150" s="4"/>
      <c r="UA150" s="4"/>
      <c r="UB150" s="4"/>
      <c r="UC150" s="4"/>
      <c r="UD150" s="4"/>
      <c r="UE150" s="4"/>
      <c r="UF150" s="4"/>
      <c r="UG150" s="4"/>
      <c r="UH150" s="4"/>
      <c r="UI150" s="4"/>
      <c r="UJ150" s="4"/>
      <c r="UK150" s="4"/>
      <c r="UL150" s="4"/>
      <c r="UM150" s="4"/>
      <c r="UN150" s="4"/>
      <c r="UO150" s="4"/>
      <c r="UP150" s="4"/>
      <c r="UQ150" s="4"/>
      <c r="UR150" s="4"/>
      <c r="US150" s="4"/>
      <c r="UT150" s="4"/>
      <c r="UU150" s="4"/>
      <c r="UV150" s="4"/>
      <c r="UW150" s="4"/>
      <c r="UX150" s="4"/>
      <c r="UY150" s="4"/>
      <c r="UZ150" s="4"/>
      <c r="VA150" s="4"/>
      <c r="VB150" s="4"/>
      <c r="VC150" s="4"/>
      <c r="VD150" s="4"/>
      <c r="VE150" s="4"/>
      <c r="VF150" s="4"/>
      <c r="VG150" s="4"/>
      <c r="VH150" s="4"/>
      <c r="VI150" s="4"/>
      <c r="VJ150" s="4"/>
      <c r="VK150" s="4"/>
      <c r="VL150" s="4"/>
      <c r="VM150" s="4"/>
      <c r="VN150" s="4"/>
      <c r="VO150" s="4"/>
      <c r="VP150" s="4"/>
      <c r="VQ150" s="4"/>
      <c r="VR150" s="4"/>
      <c r="VS150" s="4"/>
      <c r="VT150" s="4"/>
      <c r="VU150" s="4"/>
      <c r="VV150" s="4"/>
      <c r="VW150" s="4"/>
      <c r="VX150" s="4"/>
      <c r="VY150" s="4"/>
      <c r="VZ150" s="4"/>
      <c r="WA150" s="4"/>
      <c r="WB150" s="4"/>
      <c r="WC150" s="4"/>
      <c r="WD150" s="4"/>
      <c r="WE150" s="4"/>
      <c r="WF150" s="4"/>
      <c r="WG150" s="4"/>
      <c r="WH150" s="4"/>
      <c r="WI150" s="4"/>
      <c r="WJ150" s="4"/>
      <c r="WK150" s="4"/>
      <c r="WL150" s="4"/>
      <c r="WM150" s="4"/>
      <c r="WN150" s="4"/>
      <c r="WO150" s="4"/>
      <c r="WP150" s="4"/>
      <c r="WQ150" s="4"/>
      <c r="WR150" s="4"/>
      <c r="WS150" s="4"/>
      <c r="WT150" s="4"/>
      <c r="WU150" s="4"/>
      <c r="WV150" s="4"/>
      <c r="WW150" s="4"/>
      <c r="WX150" s="4"/>
      <c r="WY150" s="4"/>
      <c r="WZ150" s="4"/>
      <c r="XA150" s="4"/>
      <c r="XB150" s="4"/>
      <c r="XC150" s="4"/>
      <c r="XD150" s="4"/>
      <c r="XE150" s="4"/>
      <c r="XF150" s="4"/>
      <c r="XG150" s="4"/>
      <c r="XH150" s="4"/>
      <c r="XI150" s="4"/>
      <c r="XJ150" s="4"/>
      <c r="XK150" s="4"/>
      <c r="XL150" s="4"/>
      <c r="XM150" s="4"/>
      <c r="XN150" s="4"/>
      <c r="XO150" s="4"/>
      <c r="XP150" s="4"/>
      <c r="XQ150" s="4"/>
      <c r="XR150" s="4"/>
      <c r="XS150" s="4"/>
      <c r="XT150" s="4"/>
      <c r="XU150" s="4"/>
      <c r="XV150" s="4"/>
      <c r="XW150" s="4"/>
      <c r="XX150" s="4"/>
      <c r="XY150" s="4"/>
      <c r="XZ150" s="4"/>
      <c r="YA150" s="4"/>
      <c r="YB150" s="4"/>
      <c r="YC150" s="4"/>
      <c r="YD150" s="4"/>
      <c r="YE150" s="4"/>
      <c r="YF150" s="4"/>
      <c r="YG150" s="4"/>
      <c r="YH150" s="4"/>
      <c r="YI150" s="4"/>
      <c r="YJ150" s="4"/>
      <c r="YK150" s="4"/>
      <c r="YL150" s="4"/>
      <c r="YM150" s="4"/>
      <c r="YN150" s="4"/>
      <c r="YO150" s="4"/>
      <c r="YP150" s="4"/>
      <c r="YQ150" s="4"/>
      <c r="YR150" s="4"/>
      <c r="YS150" s="4"/>
      <c r="YT150" s="4"/>
      <c r="YU150" s="4"/>
      <c r="YV150" s="4"/>
      <c r="YW150" s="4"/>
      <c r="YX150" s="4"/>
      <c r="YY150" s="4"/>
      <c r="YZ150" s="4"/>
      <c r="ZA150" s="4"/>
      <c r="ZB150" s="4"/>
      <c r="ZC150" s="4"/>
      <c r="ZD150" s="4"/>
      <c r="ZE150" s="4"/>
      <c r="ZF150" s="4"/>
      <c r="ZG150" s="4"/>
      <c r="ZH150" s="4"/>
      <c r="ZI150" s="4"/>
      <c r="ZJ150" s="4"/>
      <c r="ZK150" s="4"/>
      <c r="ZL150" s="4"/>
      <c r="ZM150" s="4"/>
      <c r="ZN150" s="4"/>
      <c r="ZO150" s="4"/>
      <c r="ZP150" s="4"/>
      <c r="ZQ150" s="4"/>
      <c r="ZR150" s="4"/>
      <c r="ZS150" s="4"/>
      <c r="ZT150" s="4"/>
      <c r="ZU150" s="4"/>
      <c r="ZV150" s="4"/>
      <c r="ZW150" s="4"/>
      <c r="ZX150" s="4"/>
      <c r="ZY150" s="4"/>
      <c r="ZZ150" s="4"/>
      <c r="AAA150" s="4"/>
      <c r="AAB150" s="4"/>
      <c r="AAC150" s="4"/>
      <c r="AAD150" s="4"/>
      <c r="AAE150" s="4"/>
      <c r="AAF150" s="4"/>
      <c r="AAG150" s="4"/>
      <c r="AAH150" s="4"/>
      <c r="AAI150" s="4"/>
      <c r="AAJ150" s="4"/>
      <c r="AAK150" s="4"/>
      <c r="AAL150" s="4"/>
      <c r="AAM150" s="4"/>
      <c r="AAN150" s="4"/>
      <c r="AAO150" s="4"/>
      <c r="AAP150" s="4"/>
      <c r="AAQ150" s="4"/>
      <c r="AAR150" s="4"/>
      <c r="AAS150" s="4"/>
      <c r="AAT150" s="4"/>
      <c r="AAU150" s="4"/>
      <c r="AAV150" s="4"/>
      <c r="AAW150" s="4"/>
      <c r="AAX150" s="4"/>
      <c r="AAY150" s="4"/>
      <c r="AAZ150" s="4"/>
      <c r="ABA150" s="4"/>
      <c r="ABB150" s="4"/>
      <c r="ABC150" s="4"/>
      <c r="ABD150" s="4"/>
      <c r="ABE150" s="4"/>
      <c r="ABF150" s="4"/>
      <c r="ABG150" s="4"/>
      <c r="ABH150" s="4"/>
      <c r="ABI150" s="4"/>
      <c r="ABJ150" s="4"/>
      <c r="ABK150" s="4"/>
      <c r="ABL150" s="4"/>
      <c r="ABM150" s="4"/>
      <c r="ABN150" s="4"/>
      <c r="ABO150" s="4"/>
      <c r="ABP150" s="4"/>
      <c r="ABQ150" s="4"/>
      <c r="ABR150" s="4"/>
      <c r="ABS150" s="4"/>
      <c r="ABT150" s="4"/>
      <c r="ABU150" s="4"/>
      <c r="ABV150" s="4"/>
      <c r="ABW150" s="4"/>
      <c r="ABX150" s="4"/>
      <c r="ABY150" s="4"/>
      <c r="ABZ150" s="4"/>
      <c r="ACA150" s="4"/>
      <c r="ACB150" s="4"/>
      <c r="ACC150" s="4"/>
      <c r="ACD150" s="4"/>
      <c r="ACE150" s="4"/>
      <c r="ACF150" s="4"/>
      <c r="ACG150" s="4"/>
      <c r="ACH150" s="4"/>
      <c r="ACI150" s="4"/>
      <c r="ACJ150" s="4"/>
      <c r="ACK150" s="4"/>
      <c r="ACL150" s="4"/>
      <c r="ACM150" s="4"/>
      <c r="ACN150" s="4"/>
      <c r="ACO150" s="4"/>
      <c r="ACP150" s="4"/>
      <c r="ACQ150" s="4"/>
      <c r="ACR150" s="4"/>
      <c r="ACS150" s="4"/>
      <c r="ACT150" s="4"/>
      <c r="ACU150" s="4"/>
      <c r="ACV150" s="4"/>
      <c r="ACW150" s="4"/>
      <c r="ACX150" s="4"/>
      <c r="ACY150" s="4"/>
      <c r="ACZ150" s="4"/>
      <c r="ADA150" s="4"/>
      <c r="ADB150" s="4"/>
      <c r="ADC150" s="4"/>
      <c r="ADD150" s="4"/>
      <c r="ADE150" s="4"/>
      <c r="ADF150" s="4"/>
      <c r="ADG150" s="4"/>
      <c r="ADH150" s="4"/>
      <c r="ADI150" s="4"/>
      <c r="ADJ150" s="4"/>
      <c r="ADK150" s="4"/>
      <c r="ADL150" s="4"/>
      <c r="ADM150" s="4"/>
      <c r="ADN150" s="4"/>
      <c r="ADO150" s="4"/>
      <c r="ADP150" s="4"/>
      <c r="ADQ150" s="4"/>
      <c r="ADR150" s="4"/>
      <c r="ADS150" s="4"/>
      <c r="ADT150" s="4"/>
      <c r="ADU150" s="4"/>
      <c r="ADV150" s="4"/>
      <c r="ADW150" s="4"/>
      <c r="ADX150" s="4"/>
      <c r="ADY150" s="4"/>
      <c r="ADZ150" s="4"/>
      <c r="AEA150" s="4"/>
      <c r="AEB150" s="4"/>
      <c r="AEC150" s="4"/>
      <c r="AED150" s="4"/>
      <c r="AEE150" s="4"/>
      <c r="AEF150" s="4"/>
      <c r="AEG150" s="4"/>
      <c r="AEH150" s="4"/>
      <c r="AEI150" s="4"/>
      <c r="AEJ150" s="4"/>
      <c r="AEK150" s="4"/>
      <c r="AEL150" s="4"/>
      <c r="AEM150" s="4"/>
      <c r="AEN150" s="4"/>
      <c r="AEO150" s="4"/>
      <c r="AEP150" s="4"/>
      <c r="AEQ150" s="4"/>
      <c r="AER150" s="4"/>
      <c r="AES150" s="4"/>
      <c r="AET150" s="4"/>
      <c r="AEU150" s="4"/>
      <c r="AEV150" s="4"/>
      <c r="AEW150" s="4"/>
      <c r="AEX150" s="4"/>
      <c r="AEY150" s="4"/>
      <c r="AEZ150" s="4"/>
      <c r="AFA150" s="4"/>
      <c r="AFB150" s="4"/>
      <c r="AFC150" s="4"/>
      <c r="AFD150" s="4"/>
      <c r="AFE150" s="4"/>
      <c r="AFF150" s="4"/>
      <c r="AFG150" s="4"/>
      <c r="AFH150" s="4"/>
      <c r="AFI150" s="4"/>
      <c r="AFJ150" s="4"/>
      <c r="AFK150" s="4"/>
      <c r="AFL150" s="4"/>
      <c r="AFM150" s="4"/>
      <c r="AFN150" s="4"/>
      <c r="AFO150" s="4"/>
      <c r="AFP150" s="4"/>
      <c r="AFQ150" s="4"/>
      <c r="AFR150" s="4"/>
      <c r="AFS150" s="4"/>
      <c r="AFT150" s="4"/>
      <c r="AFU150" s="4"/>
      <c r="AFV150" s="4"/>
      <c r="AFW150" s="4"/>
      <c r="AFX150" s="4"/>
      <c r="AFY150" s="4"/>
      <c r="AFZ150" s="4"/>
      <c r="AGA150" s="4"/>
      <c r="AGB150" s="4"/>
      <c r="AGC150" s="4"/>
      <c r="AGD150" s="4"/>
      <c r="AGE150" s="4"/>
      <c r="AGF150" s="4"/>
      <c r="AGG150" s="4"/>
      <c r="AGH150" s="4"/>
      <c r="AGI150" s="4"/>
      <c r="AGJ150" s="4"/>
      <c r="AGK150" s="4"/>
      <c r="AGL150" s="4"/>
      <c r="AGM150" s="4"/>
      <c r="AGN150" s="4"/>
      <c r="AGO150" s="4"/>
      <c r="AGP150" s="4"/>
      <c r="AGQ150" s="4"/>
      <c r="AGR150" s="4"/>
      <c r="AGS150" s="4"/>
      <c r="AGT150" s="4"/>
      <c r="AGU150" s="4"/>
      <c r="AGV150" s="4"/>
      <c r="AGW150" s="4"/>
      <c r="AGX150" s="4"/>
      <c r="AGY150" s="4"/>
      <c r="AGZ150" s="4"/>
      <c r="AHA150" s="4"/>
      <c r="AHB150" s="4"/>
      <c r="AHC150" s="4"/>
      <c r="AHD150" s="4"/>
      <c r="AHE150" s="4"/>
      <c r="AHF150" s="4"/>
      <c r="AHG150" s="4"/>
      <c r="AHH150" s="4"/>
      <c r="AHI150" s="4"/>
      <c r="AHJ150" s="4"/>
      <c r="AHK150" s="4"/>
      <c r="AHL150" s="4"/>
      <c r="AHM150" s="4"/>
      <c r="AHN150" s="4"/>
      <c r="AHO150" s="4"/>
      <c r="AHP150" s="4"/>
      <c r="AHQ150" s="4"/>
      <c r="AHR150" s="4"/>
      <c r="AHS150" s="4"/>
      <c r="AHT150" s="4"/>
      <c r="AHU150" s="4"/>
      <c r="AHV150" s="4"/>
      <c r="AHW150" s="4"/>
      <c r="AHX150" s="4"/>
      <c r="AHY150" s="4"/>
      <c r="AHZ150" s="4"/>
      <c r="AIA150" s="4"/>
      <c r="AIB150" s="4"/>
      <c r="AIC150" s="4"/>
      <c r="AID150" s="4"/>
      <c r="AIE150" s="4"/>
      <c r="AIF150" s="4"/>
      <c r="AIG150" s="4"/>
      <c r="AIH150" s="4"/>
      <c r="AII150" s="4"/>
      <c r="AIJ150" s="4"/>
      <c r="AIK150" s="4"/>
      <c r="AIL150" s="4"/>
      <c r="AIM150" s="4"/>
      <c r="AIN150" s="4"/>
      <c r="AIO150" s="4"/>
      <c r="AIP150" s="4"/>
      <c r="AIQ150" s="4"/>
      <c r="AIR150" s="4"/>
      <c r="AIS150" s="4"/>
      <c r="AIT150" s="4"/>
      <c r="AIU150" s="4"/>
      <c r="AIV150" s="4"/>
      <c r="AIW150" s="4"/>
      <c r="AIX150" s="4"/>
      <c r="AIY150" s="4"/>
      <c r="AIZ150" s="4"/>
      <c r="AJA150" s="4"/>
      <c r="AJB150" s="4"/>
      <c r="AJC150" s="4"/>
      <c r="AJD150" s="4"/>
      <c r="AJE150" s="4"/>
      <c r="AJF150" s="4"/>
      <c r="AJG150" s="4"/>
      <c r="AJH150" s="4"/>
      <c r="AJI150" s="4"/>
      <c r="AJJ150" s="4"/>
      <c r="AJK150" s="4"/>
      <c r="AJL150" s="4"/>
      <c r="AJM150" s="4"/>
      <c r="AJN150" s="4"/>
      <c r="AJO150" s="4"/>
      <c r="AJP150" s="4"/>
      <c r="AJQ150" s="4"/>
      <c r="AJR150" s="4"/>
      <c r="AJS150" s="4"/>
      <c r="AJT150" s="4"/>
      <c r="AJU150" s="4"/>
      <c r="AJV150" s="4"/>
      <c r="AJW150" s="4"/>
      <c r="AJX150" s="4"/>
      <c r="AJY150" s="4"/>
      <c r="AJZ150" s="4"/>
      <c r="AKA150" s="4"/>
      <c r="AKB150" s="4"/>
      <c r="AKC150" s="4"/>
      <c r="AKD150" s="4"/>
      <c r="AKE150" s="4"/>
      <c r="AKF150" s="4"/>
      <c r="AKG150" s="4"/>
      <c r="AKH150" s="4"/>
      <c r="AKI150" s="4"/>
      <c r="AKJ150" s="4"/>
      <c r="AKK150" s="4"/>
      <c r="AKL150" s="4"/>
      <c r="AKM150" s="4"/>
      <c r="AKN150" s="4"/>
      <c r="AKO150" s="4"/>
      <c r="AKP150" s="4"/>
      <c r="AKQ150" s="4"/>
      <c r="AKR150" s="4"/>
      <c r="AKS150" s="4"/>
      <c r="AKT150" s="4"/>
      <c r="AKU150" s="4"/>
      <c r="AKV150" s="4"/>
      <c r="AKW150" s="4"/>
      <c r="AKX150" s="4"/>
      <c r="AKY150" s="4"/>
      <c r="AKZ150" s="4"/>
      <c r="ALA150" s="4"/>
      <c r="ALB150" s="4"/>
      <c r="ALC150" s="4"/>
      <c r="ALD150" s="4"/>
      <c r="ALE150" s="4"/>
      <c r="ALF150" s="4"/>
      <c r="ALG150" s="4"/>
      <c r="ALH150" s="4"/>
      <c r="ALI150" s="4"/>
      <c r="ALJ150" s="4"/>
      <c r="ALK150" s="4"/>
      <c r="ALL150" s="4"/>
      <c r="ALM150" s="4"/>
      <c r="ALN150" s="4"/>
      <c r="ALO150" s="4"/>
      <c r="ALP150" s="4"/>
      <c r="ALQ150" s="4"/>
      <c r="ALR150" s="4"/>
      <c r="ALS150" s="4"/>
      <c r="ALT150" s="4"/>
      <c r="ALU150" s="4"/>
      <c r="ALV150" s="4"/>
      <c r="ALW150" s="4"/>
      <c r="ALX150" s="4"/>
      <c r="ALY150" s="4"/>
      <c r="ALZ150" s="4"/>
      <c r="AMA150" s="4"/>
      <c r="AMB150" s="4"/>
      <c r="AMC150" s="4"/>
      <c r="AMD150" s="4"/>
      <c r="AME150" s="4"/>
      <c r="AMF150" s="4"/>
      <c r="AMG150" s="4"/>
      <c r="AMH150" s="4"/>
      <c r="AMI150" s="4"/>
      <c r="AMJ150" s="4"/>
      <c r="AMK150" s="4"/>
    </row>
    <row r="151" spans="1:1025" s="5" customFormat="1" x14ac:dyDescent="0.3">
      <c r="A151" s="4"/>
      <c r="B151" s="3"/>
      <c r="C151" s="4"/>
      <c r="D151" s="4"/>
      <c r="E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s="4"/>
      <c r="KE151" s="4"/>
      <c r="KF151" s="4"/>
      <c r="KG151" s="4"/>
      <c r="KH151" s="4"/>
      <c r="KI151" s="4"/>
      <c r="KJ151" s="4"/>
      <c r="KK151" s="4"/>
      <c r="KL151" s="4"/>
      <c r="KM151" s="4"/>
      <c r="KN151" s="4"/>
      <c r="KO151" s="4"/>
      <c r="KP151" s="4"/>
      <c r="KQ151" s="4"/>
      <c r="KR151" s="4"/>
      <c r="KS151" s="4"/>
      <c r="KT151" s="4"/>
      <c r="KU151" s="4"/>
      <c r="KV151" s="4"/>
      <c r="KW151" s="4"/>
      <c r="KX151" s="4"/>
      <c r="KY151" s="4"/>
      <c r="KZ151" s="4"/>
      <c r="LA151" s="4"/>
      <c r="LB151" s="4"/>
      <c r="LC151" s="4"/>
      <c r="LD151" s="4"/>
      <c r="LE151" s="4"/>
      <c r="LF151" s="4"/>
      <c r="LG151" s="4"/>
      <c r="LH151" s="4"/>
      <c r="LI151" s="4"/>
      <c r="LJ151" s="4"/>
      <c r="LK151" s="4"/>
      <c r="LL151" s="4"/>
      <c r="LM151" s="4"/>
      <c r="LN151" s="4"/>
      <c r="LO151" s="4"/>
      <c r="LP151" s="4"/>
      <c r="LQ151" s="4"/>
      <c r="LR151" s="4"/>
      <c r="LS151" s="4"/>
      <c r="LT151" s="4"/>
      <c r="LU151" s="4"/>
      <c r="LV151" s="4"/>
      <c r="LW151" s="4"/>
      <c r="LX151" s="4"/>
      <c r="LY151" s="4"/>
      <c r="LZ151" s="4"/>
      <c r="MA151" s="4"/>
      <c r="MB151" s="4"/>
      <c r="MC151" s="4"/>
      <c r="MD151" s="4"/>
      <c r="ME151" s="4"/>
      <c r="MF151" s="4"/>
      <c r="MG151" s="4"/>
      <c r="MH151" s="4"/>
      <c r="MI151" s="4"/>
      <c r="MJ151" s="4"/>
      <c r="MK151" s="4"/>
      <c r="ML151" s="4"/>
      <c r="MM151" s="4"/>
      <c r="MN151" s="4"/>
      <c r="MO151" s="4"/>
      <c r="MP151" s="4"/>
      <c r="MQ151" s="4"/>
      <c r="MR151" s="4"/>
      <c r="MS151" s="4"/>
      <c r="MT151" s="4"/>
      <c r="MU151" s="4"/>
      <c r="MV151" s="4"/>
      <c r="MW151" s="4"/>
      <c r="MX151" s="4"/>
      <c r="MY151" s="4"/>
      <c r="MZ151" s="4"/>
      <c r="NA151" s="4"/>
      <c r="NB151" s="4"/>
      <c r="NC151" s="4"/>
      <c r="ND151" s="4"/>
      <c r="NE151" s="4"/>
      <c r="NF151" s="4"/>
      <c r="NG151" s="4"/>
      <c r="NH151" s="4"/>
      <c r="NI151" s="4"/>
      <c r="NJ151" s="4"/>
      <c r="NK151" s="4"/>
      <c r="NL151" s="4"/>
      <c r="NM151" s="4"/>
      <c r="NN151" s="4"/>
      <c r="NO151" s="4"/>
      <c r="NP151" s="4"/>
      <c r="NQ151" s="4"/>
      <c r="NR151" s="4"/>
      <c r="NS151" s="4"/>
      <c r="NT151" s="4"/>
      <c r="NU151" s="4"/>
      <c r="NV151" s="4"/>
      <c r="NW151" s="4"/>
      <c r="NX151" s="4"/>
      <c r="NY151" s="4"/>
      <c r="NZ151" s="4"/>
      <c r="OA151" s="4"/>
      <c r="OB151" s="4"/>
      <c r="OC151" s="4"/>
      <c r="OD151" s="4"/>
      <c r="OE151" s="4"/>
      <c r="OF151" s="4"/>
      <c r="OG151" s="4"/>
      <c r="OH151" s="4"/>
      <c r="OI151" s="4"/>
      <c r="OJ151" s="4"/>
      <c r="OK151" s="4"/>
      <c r="OL151" s="4"/>
      <c r="OM151" s="4"/>
      <c r="ON151" s="4"/>
      <c r="OO151" s="4"/>
      <c r="OP151" s="4"/>
      <c r="OQ151" s="4"/>
      <c r="OR151" s="4"/>
      <c r="OS151" s="4"/>
      <c r="OT151" s="4"/>
      <c r="OU151" s="4"/>
      <c r="OV151" s="4"/>
      <c r="OW151" s="4"/>
      <c r="OX151" s="4"/>
      <c r="OY151" s="4"/>
      <c r="OZ151" s="4"/>
      <c r="PA151" s="4"/>
      <c r="PB151" s="4"/>
      <c r="PC151" s="4"/>
      <c r="PD151" s="4"/>
      <c r="PE151" s="4"/>
      <c r="PF151" s="4"/>
      <c r="PG151" s="4"/>
      <c r="PH151" s="4"/>
      <c r="PI151" s="4"/>
      <c r="PJ151" s="4"/>
      <c r="PK151" s="4"/>
      <c r="PL151" s="4"/>
      <c r="PM151" s="4"/>
      <c r="PN151" s="4"/>
      <c r="PO151" s="4"/>
      <c r="PP151" s="4"/>
      <c r="PQ151" s="4"/>
      <c r="PR151" s="4"/>
      <c r="PS151" s="4"/>
      <c r="PT151" s="4"/>
      <c r="PU151" s="4"/>
      <c r="PV151" s="4"/>
      <c r="PW151" s="4"/>
      <c r="PX151" s="4"/>
      <c r="PY151" s="4"/>
      <c r="PZ151" s="4"/>
      <c r="QA151" s="4"/>
      <c r="QB151" s="4"/>
      <c r="QC151" s="4"/>
      <c r="QD151" s="4"/>
      <c r="QE151" s="4"/>
      <c r="QF151" s="4"/>
      <c r="QG151" s="4"/>
      <c r="QH151" s="4"/>
      <c r="QI151" s="4"/>
      <c r="QJ151" s="4"/>
      <c r="QK151" s="4"/>
      <c r="QL151" s="4"/>
      <c r="QM151" s="4"/>
      <c r="QN151" s="4"/>
      <c r="QO151" s="4"/>
      <c r="QP151" s="4"/>
      <c r="QQ151" s="4"/>
      <c r="QR151" s="4"/>
      <c r="QS151" s="4"/>
      <c r="QT151" s="4"/>
      <c r="QU151" s="4"/>
      <c r="QV151" s="4"/>
      <c r="QW151" s="4"/>
      <c r="QX151" s="4"/>
      <c r="QY151" s="4"/>
      <c r="QZ151" s="4"/>
      <c r="RA151" s="4"/>
      <c r="RB151" s="4"/>
      <c r="RC151" s="4"/>
      <c r="RD151" s="4"/>
      <c r="RE151" s="4"/>
      <c r="RF151" s="4"/>
      <c r="RG151" s="4"/>
      <c r="RH151" s="4"/>
      <c r="RI151" s="4"/>
      <c r="RJ151" s="4"/>
      <c r="RK151" s="4"/>
      <c r="RL151" s="4"/>
      <c r="RM151" s="4"/>
      <c r="RN151" s="4"/>
      <c r="RO151" s="4"/>
      <c r="RP151" s="4"/>
      <c r="RQ151" s="4"/>
      <c r="RR151" s="4"/>
      <c r="RS151" s="4"/>
      <c r="RT151" s="4"/>
      <c r="RU151" s="4"/>
      <c r="RV151" s="4"/>
      <c r="RW151" s="4"/>
      <c r="RX151" s="4"/>
      <c r="RY151" s="4"/>
      <c r="RZ151" s="4"/>
      <c r="SA151" s="4"/>
      <c r="SB151" s="4"/>
      <c r="SC151" s="4"/>
      <c r="SD151" s="4"/>
      <c r="SE151" s="4"/>
      <c r="SF151" s="4"/>
      <c r="SG151" s="4"/>
      <c r="SH151" s="4"/>
      <c r="SI151" s="4"/>
      <c r="SJ151" s="4"/>
      <c r="SK151" s="4"/>
      <c r="SL151" s="4"/>
      <c r="SM151" s="4"/>
      <c r="SN151" s="4"/>
      <c r="SO151" s="4"/>
      <c r="SP151" s="4"/>
      <c r="SQ151" s="4"/>
      <c r="SR151" s="4"/>
      <c r="SS151" s="4"/>
      <c r="ST151" s="4"/>
      <c r="SU151" s="4"/>
      <c r="SV151" s="4"/>
      <c r="SW151" s="4"/>
      <c r="SX151" s="4"/>
      <c r="SY151" s="4"/>
      <c r="SZ151" s="4"/>
      <c r="TA151" s="4"/>
      <c r="TB151" s="4"/>
      <c r="TC151" s="4"/>
      <c r="TD151" s="4"/>
      <c r="TE151" s="4"/>
      <c r="TF151" s="4"/>
      <c r="TG151" s="4"/>
      <c r="TH151" s="4"/>
      <c r="TI151" s="4"/>
      <c r="TJ151" s="4"/>
      <c r="TK151" s="4"/>
      <c r="TL151" s="4"/>
      <c r="TM151" s="4"/>
      <c r="TN151" s="4"/>
      <c r="TO151" s="4"/>
      <c r="TP151" s="4"/>
      <c r="TQ151" s="4"/>
      <c r="TR151" s="4"/>
      <c r="TS151" s="4"/>
      <c r="TT151" s="4"/>
      <c r="TU151" s="4"/>
      <c r="TV151" s="4"/>
      <c r="TW151" s="4"/>
      <c r="TX151" s="4"/>
      <c r="TY151" s="4"/>
      <c r="TZ151" s="4"/>
      <c r="UA151" s="4"/>
      <c r="UB151" s="4"/>
      <c r="UC151" s="4"/>
      <c r="UD151" s="4"/>
      <c r="UE151" s="4"/>
      <c r="UF151" s="4"/>
      <c r="UG151" s="4"/>
      <c r="UH151" s="4"/>
      <c r="UI151" s="4"/>
      <c r="UJ151" s="4"/>
      <c r="UK151" s="4"/>
      <c r="UL151" s="4"/>
      <c r="UM151" s="4"/>
      <c r="UN151" s="4"/>
      <c r="UO151" s="4"/>
      <c r="UP151" s="4"/>
      <c r="UQ151" s="4"/>
      <c r="UR151" s="4"/>
      <c r="US151" s="4"/>
      <c r="UT151" s="4"/>
      <c r="UU151" s="4"/>
      <c r="UV151" s="4"/>
      <c r="UW151" s="4"/>
      <c r="UX151" s="4"/>
      <c r="UY151" s="4"/>
      <c r="UZ151" s="4"/>
      <c r="VA151" s="4"/>
      <c r="VB151" s="4"/>
      <c r="VC151" s="4"/>
      <c r="VD151" s="4"/>
      <c r="VE151" s="4"/>
      <c r="VF151" s="4"/>
      <c r="VG151" s="4"/>
      <c r="VH151" s="4"/>
      <c r="VI151" s="4"/>
      <c r="VJ151" s="4"/>
      <c r="VK151" s="4"/>
      <c r="VL151" s="4"/>
      <c r="VM151" s="4"/>
      <c r="VN151" s="4"/>
      <c r="VO151" s="4"/>
      <c r="VP151" s="4"/>
      <c r="VQ151" s="4"/>
      <c r="VR151" s="4"/>
      <c r="VS151" s="4"/>
      <c r="VT151" s="4"/>
      <c r="VU151" s="4"/>
      <c r="VV151" s="4"/>
      <c r="VW151" s="4"/>
      <c r="VX151" s="4"/>
      <c r="VY151" s="4"/>
      <c r="VZ151" s="4"/>
      <c r="WA151" s="4"/>
      <c r="WB151" s="4"/>
      <c r="WC151" s="4"/>
      <c r="WD151" s="4"/>
      <c r="WE151" s="4"/>
      <c r="WF151" s="4"/>
      <c r="WG151" s="4"/>
      <c r="WH151" s="4"/>
      <c r="WI151" s="4"/>
      <c r="WJ151" s="4"/>
      <c r="WK151" s="4"/>
      <c r="WL151" s="4"/>
      <c r="WM151" s="4"/>
      <c r="WN151" s="4"/>
      <c r="WO151" s="4"/>
      <c r="WP151" s="4"/>
      <c r="WQ151" s="4"/>
      <c r="WR151" s="4"/>
      <c r="WS151" s="4"/>
      <c r="WT151" s="4"/>
      <c r="WU151" s="4"/>
      <c r="WV151" s="4"/>
      <c r="WW151" s="4"/>
      <c r="WX151" s="4"/>
      <c r="WY151" s="4"/>
      <c r="WZ151" s="4"/>
      <c r="XA151" s="4"/>
      <c r="XB151" s="4"/>
      <c r="XC151" s="4"/>
      <c r="XD151" s="4"/>
      <c r="XE151" s="4"/>
      <c r="XF151" s="4"/>
      <c r="XG151" s="4"/>
      <c r="XH151" s="4"/>
      <c r="XI151" s="4"/>
      <c r="XJ151" s="4"/>
      <c r="XK151" s="4"/>
      <c r="XL151" s="4"/>
      <c r="XM151" s="4"/>
      <c r="XN151" s="4"/>
      <c r="XO151" s="4"/>
      <c r="XP151" s="4"/>
      <c r="XQ151" s="4"/>
      <c r="XR151" s="4"/>
      <c r="XS151" s="4"/>
      <c r="XT151" s="4"/>
      <c r="XU151" s="4"/>
      <c r="XV151" s="4"/>
      <c r="XW151" s="4"/>
      <c r="XX151" s="4"/>
      <c r="XY151" s="4"/>
      <c r="XZ151" s="4"/>
      <c r="YA151" s="4"/>
      <c r="YB151" s="4"/>
      <c r="YC151" s="4"/>
      <c r="YD151" s="4"/>
      <c r="YE151" s="4"/>
      <c r="YF151" s="4"/>
      <c r="YG151" s="4"/>
      <c r="YH151" s="4"/>
      <c r="YI151" s="4"/>
      <c r="YJ151" s="4"/>
      <c r="YK151" s="4"/>
      <c r="YL151" s="4"/>
      <c r="YM151" s="4"/>
      <c r="YN151" s="4"/>
      <c r="YO151" s="4"/>
      <c r="YP151" s="4"/>
      <c r="YQ151" s="4"/>
      <c r="YR151" s="4"/>
      <c r="YS151" s="4"/>
      <c r="YT151" s="4"/>
      <c r="YU151" s="4"/>
      <c r="YV151" s="4"/>
      <c r="YW151" s="4"/>
      <c r="YX151" s="4"/>
      <c r="YY151" s="4"/>
      <c r="YZ151" s="4"/>
      <c r="ZA151" s="4"/>
      <c r="ZB151" s="4"/>
      <c r="ZC151" s="4"/>
      <c r="ZD151" s="4"/>
      <c r="ZE151" s="4"/>
      <c r="ZF151" s="4"/>
      <c r="ZG151" s="4"/>
      <c r="ZH151" s="4"/>
      <c r="ZI151" s="4"/>
      <c r="ZJ151" s="4"/>
      <c r="ZK151" s="4"/>
      <c r="ZL151" s="4"/>
      <c r="ZM151" s="4"/>
      <c r="ZN151" s="4"/>
      <c r="ZO151" s="4"/>
      <c r="ZP151" s="4"/>
      <c r="ZQ151" s="4"/>
      <c r="ZR151" s="4"/>
      <c r="ZS151" s="4"/>
      <c r="ZT151" s="4"/>
      <c r="ZU151" s="4"/>
      <c r="ZV151" s="4"/>
      <c r="ZW151" s="4"/>
      <c r="ZX151" s="4"/>
      <c r="ZY151" s="4"/>
      <c r="ZZ151" s="4"/>
      <c r="AAA151" s="4"/>
      <c r="AAB151" s="4"/>
      <c r="AAC151" s="4"/>
      <c r="AAD151" s="4"/>
      <c r="AAE151" s="4"/>
      <c r="AAF151" s="4"/>
      <c r="AAG151" s="4"/>
      <c r="AAH151" s="4"/>
      <c r="AAI151" s="4"/>
      <c r="AAJ151" s="4"/>
      <c r="AAK151" s="4"/>
      <c r="AAL151" s="4"/>
      <c r="AAM151" s="4"/>
      <c r="AAN151" s="4"/>
      <c r="AAO151" s="4"/>
      <c r="AAP151" s="4"/>
      <c r="AAQ151" s="4"/>
      <c r="AAR151" s="4"/>
      <c r="AAS151" s="4"/>
      <c r="AAT151" s="4"/>
      <c r="AAU151" s="4"/>
      <c r="AAV151" s="4"/>
      <c r="AAW151" s="4"/>
      <c r="AAX151" s="4"/>
      <c r="AAY151" s="4"/>
      <c r="AAZ151" s="4"/>
      <c r="ABA151" s="4"/>
      <c r="ABB151" s="4"/>
      <c r="ABC151" s="4"/>
      <c r="ABD151" s="4"/>
      <c r="ABE151" s="4"/>
      <c r="ABF151" s="4"/>
      <c r="ABG151" s="4"/>
      <c r="ABH151" s="4"/>
      <c r="ABI151" s="4"/>
      <c r="ABJ151" s="4"/>
      <c r="ABK151" s="4"/>
      <c r="ABL151" s="4"/>
      <c r="ABM151" s="4"/>
      <c r="ABN151" s="4"/>
      <c r="ABO151" s="4"/>
      <c r="ABP151" s="4"/>
      <c r="ABQ151" s="4"/>
      <c r="ABR151" s="4"/>
      <c r="ABS151" s="4"/>
      <c r="ABT151" s="4"/>
      <c r="ABU151" s="4"/>
      <c r="ABV151" s="4"/>
      <c r="ABW151" s="4"/>
      <c r="ABX151" s="4"/>
      <c r="ABY151" s="4"/>
      <c r="ABZ151" s="4"/>
      <c r="ACA151" s="4"/>
      <c r="ACB151" s="4"/>
      <c r="ACC151" s="4"/>
      <c r="ACD151" s="4"/>
      <c r="ACE151" s="4"/>
      <c r="ACF151" s="4"/>
      <c r="ACG151" s="4"/>
      <c r="ACH151" s="4"/>
      <c r="ACI151" s="4"/>
      <c r="ACJ151" s="4"/>
      <c r="ACK151" s="4"/>
      <c r="ACL151" s="4"/>
      <c r="ACM151" s="4"/>
      <c r="ACN151" s="4"/>
      <c r="ACO151" s="4"/>
      <c r="ACP151" s="4"/>
      <c r="ACQ151" s="4"/>
      <c r="ACR151" s="4"/>
      <c r="ACS151" s="4"/>
      <c r="ACT151" s="4"/>
      <c r="ACU151" s="4"/>
      <c r="ACV151" s="4"/>
      <c r="ACW151" s="4"/>
      <c r="ACX151" s="4"/>
      <c r="ACY151" s="4"/>
      <c r="ACZ151" s="4"/>
      <c r="ADA151" s="4"/>
      <c r="ADB151" s="4"/>
      <c r="ADC151" s="4"/>
      <c r="ADD151" s="4"/>
      <c r="ADE151" s="4"/>
      <c r="ADF151" s="4"/>
      <c r="ADG151" s="4"/>
      <c r="ADH151" s="4"/>
      <c r="ADI151" s="4"/>
      <c r="ADJ151" s="4"/>
      <c r="ADK151" s="4"/>
      <c r="ADL151" s="4"/>
      <c r="ADM151" s="4"/>
      <c r="ADN151" s="4"/>
      <c r="ADO151" s="4"/>
      <c r="ADP151" s="4"/>
      <c r="ADQ151" s="4"/>
      <c r="ADR151" s="4"/>
      <c r="ADS151" s="4"/>
      <c r="ADT151" s="4"/>
      <c r="ADU151" s="4"/>
      <c r="ADV151" s="4"/>
      <c r="ADW151" s="4"/>
      <c r="ADX151" s="4"/>
      <c r="ADY151" s="4"/>
      <c r="ADZ151" s="4"/>
      <c r="AEA151" s="4"/>
      <c r="AEB151" s="4"/>
      <c r="AEC151" s="4"/>
      <c r="AED151" s="4"/>
      <c r="AEE151" s="4"/>
      <c r="AEF151" s="4"/>
      <c r="AEG151" s="4"/>
      <c r="AEH151" s="4"/>
      <c r="AEI151" s="4"/>
      <c r="AEJ151" s="4"/>
      <c r="AEK151" s="4"/>
      <c r="AEL151" s="4"/>
      <c r="AEM151" s="4"/>
      <c r="AEN151" s="4"/>
      <c r="AEO151" s="4"/>
      <c r="AEP151" s="4"/>
      <c r="AEQ151" s="4"/>
      <c r="AER151" s="4"/>
      <c r="AES151" s="4"/>
      <c r="AET151" s="4"/>
      <c r="AEU151" s="4"/>
      <c r="AEV151" s="4"/>
      <c r="AEW151" s="4"/>
      <c r="AEX151" s="4"/>
      <c r="AEY151" s="4"/>
      <c r="AEZ151" s="4"/>
      <c r="AFA151" s="4"/>
      <c r="AFB151" s="4"/>
      <c r="AFC151" s="4"/>
      <c r="AFD151" s="4"/>
      <c r="AFE151" s="4"/>
      <c r="AFF151" s="4"/>
      <c r="AFG151" s="4"/>
      <c r="AFH151" s="4"/>
      <c r="AFI151" s="4"/>
      <c r="AFJ151" s="4"/>
      <c r="AFK151" s="4"/>
      <c r="AFL151" s="4"/>
      <c r="AFM151" s="4"/>
      <c r="AFN151" s="4"/>
      <c r="AFO151" s="4"/>
      <c r="AFP151" s="4"/>
      <c r="AFQ151" s="4"/>
      <c r="AFR151" s="4"/>
      <c r="AFS151" s="4"/>
      <c r="AFT151" s="4"/>
      <c r="AFU151" s="4"/>
      <c r="AFV151" s="4"/>
      <c r="AFW151" s="4"/>
      <c r="AFX151" s="4"/>
      <c r="AFY151" s="4"/>
      <c r="AFZ151" s="4"/>
      <c r="AGA151" s="4"/>
      <c r="AGB151" s="4"/>
      <c r="AGC151" s="4"/>
      <c r="AGD151" s="4"/>
      <c r="AGE151" s="4"/>
      <c r="AGF151" s="4"/>
      <c r="AGG151" s="4"/>
      <c r="AGH151" s="4"/>
      <c r="AGI151" s="4"/>
      <c r="AGJ151" s="4"/>
      <c r="AGK151" s="4"/>
      <c r="AGL151" s="4"/>
      <c r="AGM151" s="4"/>
      <c r="AGN151" s="4"/>
      <c r="AGO151" s="4"/>
      <c r="AGP151" s="4"/>
      <c r="AGQ151" s="4"/>
      <c r="AGR151" s="4"/>
      <c r="AGS151" s="4"/>
      <c r="AGT151" s="4"/>
      <c r="AGU151" s="4"/>
      <c r="AGV151" s="4"/>
      <c r="AGW151" s="4"/>
      <c r="AGX151" s="4"/>
      <c r="AGY151" s="4"/>
      <c r="AGZ151" s="4"/>
      <c r="AHA151" s="4"/>
      <c r="AHB151" s="4"/>
      <c r="AHC151" s="4"/>
      <c r="AHD151" s="4"/>
      <c r="AHE151" s="4"/>
      <c r="AHF151" s="4"/>
      <c r="AHG151" s="4"/>
      <c r="AHH151" s="4"/>
      <c r="AHI151" s="4"/>
      <c r="AHJ151" s="4"/>
      <c r="AHK151" s="4"/>
      <c r="AHL151" s="4"/>
      <c r="AHM151" s="4"/>
      <c r="AHN151" s="4"/>
      <c r="AHO151" s="4"/>
      <c r="AHP151" s="4"/>
      <c r="AHQ151" s="4"/>
      <c r="AHR151" s="4"/>
      <c r="AHS151" s="4"/>
      <c r="AHT151" s="4"/>
      <c r="AHU151" s="4"/>
      <c r="AHV151" s="4"/>
      <c r="AHW151" s="4"/>
      <c r="AHX151" s="4"/>
      <c r="AHY151" s="4"/>
      <c r="AHZ151" s="4"/>
      <c r="AIA151" s="4"/>
      <c r="AIB151" s="4"/>
      <c r="AIC151" s="4"/>
      <c r="AID151" s="4"/>
      <c r="AIE151" s="4"/>
      <c r="AIF151" s="4"/>
      <c r="AIG151" s="4"/>
      <c r="AIH151" s="4"/>
      <c r="AII151" s="4"/>
      <c r="AIJ151" s="4"/>
      <c r="AIK151" s="4"/>
      <c r="AIL151" s="4"/>
      <c r="AIM151" s="4"/>
      <c r="AIN151" s="4"/>
      <c r="AIO151" s="4"/>
      <c r="AIP151" s="4"/>
      <c r="AIQ151" s="4"/>
      <c r="AIR151" s="4"/>
      <c r="AIS151" s="4"/>
      <c r="AIT151" s="4"/>
      <c r="AIU151" s="4"/>
      <c r="AIV151" s="4"/>
      <c r="AIW151" s="4"/>
      <c r="AIX151" s="4"/>
      <c r="AIY151" s="4"/>
      <c r="AIZ151" s="4"/>
      <c r="AJA151" s="4"/>
      <c r="AJB151" s="4"/>
      <c r="AJC151" s="4"/>
      <c r="AJD151" s="4"/>
      <c r="AJE151" s="4"/>
      <c r="AJF151" s="4"/>
      <c r="AJG151" s="4"/>
      <c r="AJH151" s="4"/>
      <c r="AJI151" s="4"/>
      <c r="AJJ151" s="4"/>
      <c r="AJK151" s="4"/>
      <c r="AJL151" s="4"/>
      <c r="AJM151" s="4"/>
      <c r="AJN151" s="4"/>
      <c r="AJO151" s="4"/>
      <c r="AJP151" s="4"/>
      <c r="AJQ151" s="4"/>
      <c r="AJR151" s="4"/>
      <c r="AJS151" s="4"/>
      <c r="AJT151" s="4"/>
      <c r="AJU151" s="4"/>
      <c r="AJV151" s="4"/>
      <c r="AJW151" s="4"/>
      <c r="AJX151" s="4"/>
      <c r="AJY151" s="4"/>
      <c r="AJZ151" s="4"/>
      <c r="AKA151" s="4"/>
      <c r="AKB151" s="4"/>
      <c r="AKC151" s="4"/>
      <c r="AKD151" s="4"/>
      <c r="AKE151" s="4"/>
      <c r="AKF151" s="4"/>
      <c r="AKG151" s="4"/>
      <c r="AKH151" s="4"/>
      <c r="AKI151" s="4"/>
      <c r="AKJ151" s="4"/>
      <c r="AKK151" s="4"/>
      <c r="AKL151" s="4"/>
      <c r="AKM151" s="4"/>
      <c r="AKN151" s="4"/>
      <c r="AKO151" s="4"/>
      <c r="AKP151" s="4"/>
      <c r="AKQ151" s="4"/>
      <c r="AKR151" s="4"/>
      <c r="AKS151" s="4"/>
      <c r="AKT151" s="4"/>
      <c r="AKU151" s="4"/>
      <c r="AKV151" s="4"/>
      <c r="AKW151" s="4"/>
      <c r="AKX151" s="4"/>
      <c r="AKY151" s="4"/>
      <c r="AKZ151" s="4"/>
      <c r="ALA151" s="4"/>
      <c r="ALB151" s="4"/>
      <c r="ALC151" s="4"/>
      <c r="ALD151" s="4"/>
      <c r="ALE151" s="4"/>
      <c r="ALF151" s="4"/>
      <c r="ALG151" s="4"/>
      <c r="ALH151" s="4"/>
      <c r="ALI151" s="4"/>
      <c r="ALJ151" s="4"/>
      <c r="ALK151" s="4"/>
      <c r="ALL151" s="4"/>
      <c r="ALM151" s="4"/>
      <c r="ALN151" s="4"/>
      <c r="ALO151" s="4"/>
      <c r="ALP151" s="4"/>
      <c r="ALQ151" s="4"/>
      <c r="ALR151" s="4"/>
      <c r="ALS151" s="4"/>
      <c r="ALT151" s="4"/>
      <c r="ALU151" s="4"/>
      <c r="ALV151" s="4"/>
      <c r="ALW151" s="4"/>
      <c r="ALX151" s="4"/>
      <c r="ALY151" s="4"/>
      <c r="ALZ151" s="4"/>
      <c r="AMA151" s="4"/>
      <c r="AMB151" s="4"/>
      <c r="AMC151" s="4"/>
      <c r="AMD151" s="4"/>
      <c r="AME151" s="4"/>
      <c r="AMF151" s="4"/>
      <c r="AMG151" s="4"/>
      <c r="AMH151" s="4"/>
      <c r="AMI151" s="4"/>
      <c r="AMJ151" s="4"/>
      <c r="AMK151" s="4"/>
    </row>
    <row r="152" spans="1:1025" s="5" customFormat="1" x14ac:dyDescent="0.3">
      <c r="A152" s="4"/>
      <c r="B152" s="3"/>
      <c r="C152" s="4"/>
      <c r="D152" s="4"/>
      <c r="E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/>
      <c r="KD152" s="4"/>
      <c r="KE152" s="4"/>
      <c r="KF152" s="4"/>
      <c r="KG152" s="4"/>
      <c r="KH152" s="4"/>
      <c r="KI152" s="4"/>
      <c r="KJ152" s="4"/>
      <c r="KK152" s="4"/>
      <c r="KL152" s="4"/>
      <c r="KM152" s="4"/>
      <c r="KN152" s="4"/>
      <c r="KO152" s="4"/>
      <c r="KP152" s="4"/>
      <c r="KQ152" s="4"/>
      <c r="KR152" s="4"/>
      <c r="KS152" s="4"/>
      <c r="KT152" s="4"/>
      <c r="KU152" s="4"/>
      <c r="KV152" s="4"/>
      <c r="KW152" s="4"/>
      <c r="KX152" s="4"/>
      <c r="KY152" s="4"/>
      <c r="KZ152" s="4"/>
      <c r="LA152" s="4"/>
      <c r="LB152" s="4"/>
      <c r="LC152" s="4"/>
      <c r="LD152" s="4"/>
      <c r="LE152" s="4"/>
      <c r="LF152" s="4"/>
      <c r="LG152" s="4"/>
      <c r="LH152" s="4"/>
      <c r="LI152" s="4"/>
      <c r="LJ152" s="4"/>
      <c r="LK152" s="4"/>
      <c r="LL152" s="4"/>
      <c r="LM152" s="4"/>
      <c r="LN152" s="4"/>
      <c r="LO152" s="4"/>
      <c r="LP152" s="4"/>
      <c r="LQ152" s="4"/>
      <c r="LR152" s="4"/>
      <c r="LS152" s="4"/>
      <c r="LT152" s="4"/>
      <c r="LU152" s="4"/>
      <c r="LV152" s="4"/>
      <c r="LW152" s="4"/>
      <c r="LX152" s="4"/>
      <c r="LY152" s="4"/>
      <c r="LZ152" s="4"/>
      <c r="MA152" s="4"/>
      <c r="MB152" s="4"/>
      <c r="MC152" s="4"/>
      <c r="MD152" s="4"/>
      <c r="ME152" s="4"/>
      <c r="MF152" s="4"/>
      <c r="MG152" s="4"/>
      <c r="MH152" s="4"/>
      <c r="MI152" s="4"/>
      <c r="MJ152" s="4"/>
      <c r="MK152" s="4"/>
      <c r="ML152" s="4"/>
      <c r="MM152" s="4"/>
      <c r="MN152" s="4"/>
      <c r="MO152" s="4"/>
      <c r="MP152" s="4"/>
      <c r="MQ152" s="4"/>
      <c r="MR152" s="4"/>
      <c r="MS152" s="4"/>
      <c r="MT152" s="4"/>
      <c r="MU152" s="4"/>
      <c r="MV152" s="4"/>
      <c r="MW152" s="4"/>
      <c r="MX152" s="4"/>
      <c r="MY152" s="4"/>
      <c r="MZ152" s="4"/>
      <c r="NA152" s="4"/>
      <c r="NB152" s="4"/>
      <c r="NC152" s="4"/>
      <c r="ND152" s="4"/>
      <c r="NE152" s="4"/>
      <c r="NF152" s="4"/>
      <c r="NG152" s="4"/>
      <c r="NH152" s="4"/>
      <c r="NI152" s="4"/>
      <c r="NJ152" s="4"/>
      <c r="NK152" s="4"/>
      <c r="NL152" s="4"/>
      <c r="NM152" s="4"/>
      <c r="NN152" s="4"/>
      <c r="NO152" s="4"/>
      <c r="NP152" s="4"/>
      <c r="NQ152" s="4"/>
      <c r="NR152" s="4"/>
      <c r="NS152" s="4"/>
      <c r="NT152" s="4"/>
      <c r="NU152" s="4"/>
      <c r="NV152" s="4"/>
      <c r="NW152" s="4"/>
      <c r="NX152" s="4"/>
      <c r="NY152" s="4"/>
      <c r="NZ152" s="4"/>
      <c r="OA152" s="4"/>
      <c r="OB152" s="4"/>
      <c r="OC152" s="4"/>
      <c r="OD152" s="4"/>
      <c r="OE152" s="4"/>
      <c r="OF152" s="4"/>
      <c r="OG152" s="4"/>
      <c r="OH152" s="4"/>
      <c r="OI152" s="4"/>
      <c r="OJ152" s="4"/>
      <c r="OK152" s="4"/>
      <c r="OL152" s="4"/>
      <c r="OM152" s="4"/>
      <c r="ON152" s="4"/>
      <c r="OO152" s="4"/>
      <c r="OP152" s="4"/>
      <c r="OQ152" s="4"/>
      <c r="OR152" s="4"/>
      <c r="OS152" s="4"/>
      <c r="OT152" s="4"/>
      <c r="OU152" s="4"/>
      <c r="OV152" s="4"/>
      <c r="OW152" s="4"/>
      <c r="OX152" s="4"/>
      <c r="OY152" s="4"/>
      <c r="OZ152" s="4"/>
      <c r="PA152" s="4"/>
      <c r="PB152" s="4"/>
      <c r="PC152" s="4"/>
      <c r="PD152" s="4"/>
      <c r="PE152" s="4"/>
      <c r="PF152" s="4"/>
      <c r="PG152" s="4"/>
      <c r="PH152" s="4"/>
      <c r="PI152" s="4"/>
      <c r="PJ152" s="4"/>
      <c r="PK152" s="4"/>
      <c r="PL152" s="4"/>
      <c r="PM152" s="4"/>
      <c r="PN152" s="4"/>
      <c r="PO152" s="4"/>
      <c r="PP152" s="4"/>
      <c r="PQ152" s="4"/>
      <c r="PR152" s="4"/>
      <c r="PS152" s="4"/>
      <c r="PT152" s="4"/>
      <c r="PU152" s="4"/>
      <c r="PV152" s="4"/>
      <c r="PW152" s="4"/>
      <c r="PX152" s="4"/>
      <c r="PY152" s="4"/>
      <c r="PZ152" s="4"/>
      <c r="QA152" s="4"/>
      <c r="QB152" s="4"/>
      <c r="QC152" s="4"/>
      <c r="QD152" s="4"/>
      <c r="QE152" s="4"/>
      <c r="QF152" s="4"/>
      <c r="QG152" s="4"/>
      <c r="QH152" s="4"/>
      <c r="QI152" s="4"/>
      <c r="QJ152" s="4"/>
      <c r="QK152" s="4"/>
      <c r="QL152" s="4"/>
      <c r="QM152" s="4"/>
      <c r="QN152" s="4"/>
      <c r="QO152" s="4"/>
      <c r="QP152" s="4"/>
      <c r="QQ152" s="4"/>
      <c r="QR152" s="4"/>
      <c r="QS152" s="4"/>
      <c r="QT152" s="4"/>
      <c r="QU152" s="4"/>
      <c r="QV152" s="4"/>
      <c r="QW152" s="4"/>
      <c r="QX152" s="4"/>
      <c r="QY152" s="4"/>
      <c r="QZ152" s="4"/>
      <c r="RA152" s="4"/>
      <c r="RB152" s="4"/>
      <c r="RC152" s="4"/>
      <c r="RD152" s="4"/>
      <c r="RE152" s="4"/>
      <c r="RF152" s="4"/>
      <c r="RG152" s="4"/>
      <c r="RH152" s="4"/>
      <c r="RI152" s="4"/>
      <c r="RJ152" s="4"/>
      <c r="RK152" s="4"/>
      <c r="RL152" s="4"/>
      <c r="RM152" s="4"/>
      <c r="RN152" s="4"/>
      <c r="RO152" s="4"/>
      <c r="RP152" s="4"/>
      <c r="RQ152" s="4"/>
      <c r="RR152" s="4"/>
      <c r="RS152" s="4"/>
      <c r="RT152" s="4"/>
      <c r="RU152" s="4"/>
      <c r="RV152" s="4"/>
      <c r="RW152" s="4"/>
      <c r="RX152" s="4"/>
      <c r="RY152" s="4"/>
      <c r="RZ152" s="4"/>
      <c r="SA152" s="4"/>
      <c r="SB152" s="4"/>
      <c r="SC152" s="4"/>
      <c r="SD152" s="4"/>
      <c r="SE152" s="4"/>
      <c r="SF152" s="4"/>
      <c r="SG152" s="4"/>
      <c r="SH152" s="4"/>
      <c r="SI152" s="4"/>
      <c r="SJ152" s="4"/>
      <c r="SK152" s="4"/>
      <c r="SL152" s="4"/>
      <c r="SM152" s="4"/>
      <c r="SN152" s="4"/>
      <c r="SO152" s="4"/>
      <c r="SP152" s="4"/>
      <c r="SQ152" s="4"/>
      <c r="SR152" s="4"/>
      <c r="SS152" s="4"/>
      <c r="ST152" s="4"/>
      <c r="SU152" s="4"/>
      <c r="SV152" s="4"/>
      <c r="SW152" s="4"/>
      <c r="SX152" s="4"/>
      <c r="SY152" s="4"/>
      <c r="SZ152" s="4"/>
      <c r="TA152" s="4"/>
      <c r="TB152" s="4"/>
      <c r="TC152" s="4"/>
      <c r="TD152" s="4"/>
      <c r="TE152" s="4"/>
      <c r="TF152" s="4"/>
      <c r="TG152" s="4"/>
      <c r="TH152" s="4"/>
      <c r="TI152" s="4"/>
      <c r="TJ152" s="4"/>
      <c r="TK152" s="4"/>
      <c r="TL152" s="4"/>
      <c r="TM152" s="4"/>
      <c r="TN152" s="4"/>
      <c r="TO152" s="4"/>
      <c r="TP152" s="4"/>
      <c r="TQ152" s="4"/>
      <c r="TR152" s="4"/>
      <c r="TS152" s="4"/>
      <c r="TT152" s="4"/>
      <c r="TU152" s="4"/>
      <c r="TV152" s="4"/>
      <c r="TW152" s="4"/>
      <c r="TX152" s="4"/>
      <c r="TY152" s="4"/>
      <c r="TZ152" s="4"/>
      <c r="UA152" s="4"/>
      <c r="UB152" s="4"/>
      <c r="UC152" s="4"/>
      <c r="UD152" s="4"/>
      <c r="UE152" s="4"/>
      <c r="UF152" s="4"/>
      <c r="UG152" s="4"/>
      <c r="UH152" s="4"/>
      <c r="UI152" s="4"/>
      <c r="UJ152" s="4"/>
      <c r="UK152" s="4"/>
      <c r="UL152" s="4"/>
      <c r="UM152" s="4"/>
      <c r="UN152" s="4"/>
      <c r="UO152" s="4"/>
      <c r="UP152" s="4"/>
      <c r="UQ152" s="4"/>
      <c r="UR152" s="4"/>
      <c r="US152" s="4"/>
      <c r="UT152" s="4"/>
      <c r="UU152" s="4"/>
      <c r="UV152" s="4"/>
      <c r="UW152" s="4"/>
      <c r="UX152" s="4"/>
      <c r="UY152" s="4"/>
      <c r="UZ152" s="4"/>
      <c r="VA152" s="4"/>
      <c r="VB152" s="4"/>
      <c r="VC152" s="4"/>
      <c r="VD152" s="4"/>
      <c r="VE152" s="4"/>
      <c r="VF152" s="4"/>
      <c r="VG152" s="4"/>
      <c r="VH152" s="4"/>
      <c r="VI152" s="4"/>
      <c r="VJ152" s="4"/>
      <c r="VK152" s="4"/>
      <c r="VL152" s="4"/>
      <c r="VM152" s="4"/>
      <c r="VN152" s="4"/>
      <c r="VO152" s="4"/>
      <c r="VP152" s="4"/>
      <c r="VQ152" s="4"/>
      <c r="VR152" s="4"/>
      <c r="VS152" s="4"/>
      <c r="VT152" s="4"/>
      <c r="VU152" s="4"/>
      <c r="VV152" s="4"/>
      <c r="VW152" s="4"/>
      <c r="VX152" s="4"/>
      <c r="VY152" s="4"/>
      <c r="VZ152" s="4"/>
      <c r="WA152" s="4"/>
      <c r="WB152" s="4"/>
      <c r="WC152" s="4"/>
      <c r="WD152" s="4"/>
      <c r="WE152" s="4"/>
      <c r="WF152" s="4"/>
      <c r="WG152" s="4"/>
      <c r="WH152" s="4"/>
      <c r="WI152" s="4"/>
      <c r="WJ152" s="4"/>
      <c r="WK152" s="4"/>
      <c r="WL152" s="4"/>
      <c r="WM152" s="4"/>
      <c r="WN152" s="4"/>
      <c r="WO152" s="4"/>
      <c r="WP152" s="4"/>
      <c r="WQ152" s="4"/>
      <c r="WR152" s="4"/>
      <c r="WS152" s="4"/>
      <c r="WT152" s="4"/>
      <c r="WU152" s="4"/>
      <c r="WV152" s="4"/>
      <c r="WW152" s="4"/>
      <c r="WX152" s="4"/>
      <c r="WY152" s="4"/>
      <c r="WZ152" s="4"/>
      <c r="XA152" s="4"/>
      <c r="XB152" s="4"/>
      <c r="XC152" s="4"/>
      <c r="XD152" s="4"/>
      <c r="XE152" s="4"/>
      <c r="XF152" s="4"/>
      <c r="XG152" s="4"/>
      <c r="XH152" s="4"/>
      <c r="XI152" s="4"/>
      <c r="XJ152" s="4"/>
      <c r="XK152" s="4"/>
      <c r="XL152" s="4"/>
      <c r="XM152" s="4"/>
      <c r="XN152" s="4"/>
      <c r="XO152" s="4"/>
      <c r="XP152" s="4"/>
      <c r="XQ152" s="4"/>
      <c r="XR152" s="4"/>
      <c r="XS152" s="4"/>
      <c r="XT152" s="4"/>
      <c r="XU152" s="4"/>
      <c r="XV152" s="4"/>
      <c r="XW152" s="4"/>
      <c r="XX152" s="4"/>
      <c r="XY152" s="4"/>
      <c r="XZ152" s="4"/>
      <c r="YA152" s="4"/>
      <c r="YB152" s="4"/>
      <c r="YC152" s="4"/>
      <c r="YD152" s="4"/>
      <c r="YE152" s="4"/>
      <c r="YF152" s="4"/>
      <c r="YG152" s="4"/>
      <c r="YH152" s="4"/>
      <c r="YI152" s="4"/>
      <c r="YJ152" s="4"/>
      <c r="YK152" s="4"/>
      <c r="YL152" s="4"/>
      <c r="YM152" s="4"/>
      <c r="YN152" s="4"/>
      <c r="YO152" s="4"/>
      <c r="YP152" s="4"/>
      <c r="YQ152" s="4"/>
      <c r="YR152" s="4"/>
      <c r="YS152" s="4"/>
      <c r="YT152" s="4"/>
      <c r="YU152" s="4"/>
      <c r="YV152" s="4"/>
      <c r="YW152" s="4"/>
      <c r="YX152" s="4"/>
      <c r="YY152" s="4"/>
      <c r="YZ152" s="4"/>
      <c r="ZA152" s="4"/>
      <c r="ZB152" s="4"/>
      <c r="ZC152" s="4"/>
      <c r="ZD152" s="4"/>
      <c r="ZE152" s="4"/>
      <c r="ZF152" s="4"/>
      <c r="ZG152" s="4"/>
      <c r="ZH152" s="4"/>
      <c r="ZI152" s="4"/>
      <c r="ZJ152" s="4"/>
      <c r="ZK152" s="4"/>
      <c r="ZL152" s="4"/>
      <c r="ZM152" s="4"/>
      <c r="ZN152" s="4"/>
      <c r="ZO152" s="4"/>
      <c r="ZP152" s="4"/>
      <c r="ZQ152" s="4"/>
      <c r="ZR152" s="4"/>
      <c r="ZS152" s="4"/>
      <c r="ZT152" s="4"/>
      <c r="ZU152" s="4"/>
      <c r="ZV152" s="4"/>
      <c r="ZW152" s="4"/>
      <c r="ZX152" s="4"/>
      <c r="ZY152" s="4"/>
      <c r="ZZ152" s="4"/>
      <c r="AAA152" s="4"/>
      <c r="AAB152" s="4"/>
      <c r="AAC152" s="4"/>
      <c r="AAD152" s="4"/>
      <c r="AAE152" s="4"/>
      <c r="AAF152" s="4"/>
      <c r="AAG152" s="4"/>
      <c r="AAH152" s="4"/>
      <c r="AAI152" s="4"/>
      <c r="AAJ152" s="4"/>
      <c r="AAK152" s="4"/>
      <c r="AAL152" s="4"/>
      <c r="AAM152" s="4"/>
      <c r="AAN152" s="4"/>
      <c r="AAO152" s="4"/>
      <c r="AAP152" s="4"/>
      <c r="AAQ152" s="4"/>
      <c r="AAR152" s="4"/>
      <c r="AAS152" s="4"/>
      <c r="AAT152" s="4"/>
      <c r="AAU152" s="4"/>
      <c r="AAV152" s="4"/>
      <c r="AAW152" s="4"/>
      <c r="AAX152" s="4"/>
      <c r="AAY152" s="4"/>
      <c r="AAZ152" s="4"/>
      <c r="ABA152" s="4"/>
      <c r="ABB152" s="4"/>
      <c r="ABC152" s="4"/>
      <c r="ABD152" s="4"/>
      <c r="ABE152" s="4"/>
      <c r="ABF152" s="4"/>
      <c r="ABG152" s="4"/>
      <c r="ABH152" s="4"/>
      <c r="ABI152" s="4"/>
      <c r="ABJ152" s="4"/>
      <c r="ABK152" s="4"/>
      <c r="ABL152" s="4"/>
      <c r="ABM152" s="4"/>
      <c r="ABN152" s="4"/>
      <c r="ABO152" s="4"/>
      <c r="ABP152" s="4"/>
      <c r="ABQ152" s="4"/>
      <c r="ABR152" s="4"/>
      <c r="ABS152" s="4"/>
      <c r="ABT152" s="4"/>
      <c r="ABU152" s="4"/>
      <c r="ABV152" s="4"/>
      <c r="ABW152" s="4"/>
      <c r="ABX152" s="4"/>
      <c r="ABY152" s="4"/>
      <c r="ABZ152" s="4"/>
      <c r="ACA152" s="4"/>
      <c r="ACB152" s="4"/>
      <c r="ACC152" s="4"/>
      <c r="ACD152" s="4"/>
      <c r="ACE152" s="4"/>
      <c r="ACF152" s="4"/>
      <c r="ACG152" s="4"/>
      <c r="ACH152" s="4"/>
      <c r="ACI152" s="4"/>
      <c r="ACJ152" s="4"/>
      <c r="ACK152" s="4"/>
      <c r="ACL152" s="4"/>
      <c r="ACM152" s="4"/>
      <c r="ACN152" s="4"/>
      <c r="ACO152" s="4"/>
      <c r="ACP152" s="4"/>
      <c r="ACQ152" s="4"/>
      <c r="ACR152" s="4"/>
      <c r="ACS152" s="4"/>
      <c r="ACT152" s="4"/>
      <c r="ACU152" s="4"/>
      <c r="ACV152" s="4"/>
      <c r="ACW152" s="4"/>
      <c r="ACX152" s="4"/>
      <c r="ACY152" s="4"/>
      <c r="ACZ152" s="4"/>
      <c r="ADA152" s="4"/>
      <c r="ADB152" s="4"/>
      <c r="ADC152" s="4"/>
      <c r="ADD152" s="4"/>
      <c r="ADE152" s="4"/>
      <c r="ADF152" s="4"/>
      <c r="ADG152" s="4"/>
      <c r="ADH152" s="4"/>
      <c r="ADI152" s="4"/>
      <c r="ADJ152" s="4"/>
      <c r="ADK152" s="4"/>
      <c r="ADL152" s="4"/>
      <c r="ADM152" s="4"/>
      <c r="ADN152" s="4"/>
      <c r="ADO152" s="4"/>
      <c r="ADP152" s="4"/>
      <c r="ADQ152" s="4"/>
      <c r="ADR152" s="4"/>
      <c r="ADS152" s="4"/>
      <c r="ADT152" s="4"/>
      <c r="ADU152" s="4"/>
      <c r="ADV152" s="4"/>
      <c r="ADW152" s="4"/>
      <c r="ADX152" s="4"/>
      <c r="ADY152" s="4"/>
      <c r="ADZ152" s="4"/>
      <c r="AEA152" s="4"/>
      <c r="AEB152" s="4"/>
      <c r="AEC152" s="4"/>
      <c r="AED152" s="4"/>
      <c r="AEE152" s="4"/>
      <c r="AEF152" s="4"/>
      <c r="AEG152" s="4"/>
      <c r="AEH152" s="4"/>
      <c r="AEI152" s="4"/>
      <c r="AEJ152" s="4"/>
      <c r="AEK152" s="4"/>
      <c r="AEL152" s="4"/>
      <c r="AEM152" s="4"/>
      <c r="AEN152" s="4"/>
      <c r="AEO152" s="4"/>
      <c r="AEP152" s="4"/>
      <c r="AEQ152" s="4"/>
      <c r="AER152" s="4"/>
      <c r="AES152" s="4"/>
      <c r="AET152" s="4"/>
      <c r="AEU152" s="4"/>
      <c r="AEV152" s="4"/>
      <c r="AEW152" s="4"/>
      <c r="AEX152" s="4"/>
      <c r="AEY152" s="4"/>
      <c r="AEZ152" s="4"/>
      <c r="AFA152" s="4"/>
      <c r="AFB152" s="4"/>
      <c r="AFC152" s="4"/>
      <c r="AFD152" s="4"/>
      <c r="AFE152" s="4"/>
      <c r="AFF152" s="4"/>
      <c r="AFG152" s="4"/>
      <c r="AFH152" s="4"/>
      <c r="AFI152" s="4"/>
      <c r="AFJ152" s="4"/>
      <c r="AFK152" s="4"/>
      <c r="AFL152" s="4"/>
      <c r="AFM152" s="4"/>
      <c r="AFN152" s="4"/>
      <c r="AFO152" s="4"/>
      <c r="AFP152" s="4"/>
      <c r="AFQ152" s="4"/>
      <c r="AFR152" s="4"/>
      <c r="AFS152" s="4"/>
      <c r="AFT152" s="4"/>
      <c r="AFU152" s="4"/>
      <c r="AFV152" s="4"/>
      <c r="AFW152" s="4"/>
      <c r="AFX152" s="4"/>
      <c r="AFY152" s="4"/>
      <c r="AFZ152" s="4"/>
      <c r="AGA152" s="4"/>
      <c r="AGB152" s="4"/>
      <c r="AGC152" s="4"/>
      <c r="AGD152" s="4"/>
      <c r="AGE152" s="4"/>
      <c r="AGF152" s="4"/>
      <c r="AGG152" s="4"/>
      <c r="AGH152" s="4"/>
      <c r="AGI152" s="4"/>
      <c r="AGJ152" s="4"/>
      <c r="AGK152" s="4"/>
      <c r="AGL152" s="4"/>
      <c r="AGM152" s="4"/>
      <c r="AGN152" s="4"/>
      <c r="AGO152" s="4"/>
      <c r="AGP152" s="4"/>
      <c r="AGQ152" s="4"/>
      <c r="AGR152" s="4"/>
      <c r="AGS152" s="4"/>
      <c r="AGT152" s="4"/>
      <c r="AGU152" s="4"/>
      <c r="AGV152" s="4"/>
      <c r="AGW152" s="4"/>
      <c r="AGX152" s="4"/>
      <c r="AGY152" s="4"/>
      <c r="AGZ152" s="4"/>
      <c r="AHA152" s="4"/>
      <c r="AHB152" s="4"/>
      <c r="AHC152" s="4"/>
      <c r="AHD152" s="4"/>
      <c r="AHE152" s="4"/>
      <c r="AHF152" s="4"/>
      <c r="AHG152" s="4"/>
      <c r="AHH152" s="4"/>
      <c r="AHI152" s="4"/>
      <c r="AHJ152" s="4"/>
      <c r="AHK152" s="4"/>
      <c r="AHL152" s="4"/>
      <c r="AHM152" s="4"/>
      <c r="AHN152" s="4"/>
      <c r="AHO152" s="4"/>
      <c r="AHP152" s="4"/>
      <c r="AHQ152" s="4"/>
      <c r="AHR152" s="4"/>
      <c r="AHS152" s="4"/>
      <c r="AHT152" s="4"/>
      <c r="AHU152" s="4"/>
      <c r="AHV152" s="4"/>
      <c r="AHW152" s="4"/>
      <c r="AHX152" s="4"/>
      <c r="AHY152" s="4"/>
      <c r="AHZ152" s="4"/>
      <c r="AIA152" s="4"/>
      <c r="AIB152" s="4"/>
      <c r="AIC152" s="4"/>
      <c r="AID152" s="4"/>
      <c r="AIE152" s="4"/>
      <c r="AIF152" s="4"/>
      <c r="AIG152" s="4"/>
      <c r="AIH152" s="4"/>
      <c r="AII152" s="4"/>
      <c r="AIJ152" s="4"/>
      <c r="AIK152" s="4"/>
      <c r="AIL152" s="4"/>
      <c r="AIM152" s="4"/>
      <c r="AIN152" s="4"/>
      <c r="AIO152" s="4"/>
      <c r="AIP152" s="4"/>
      <c r="AIQ152" s="4"/>
      <c r="AIR152" s="4"/>
      <c r="AIS152" s="4"/>
      <c r="AIT152" s="4"/>
      <c r="AIU152" s="4"/>
      <c r="AIV152" s="4"/>
      <c r="AIW152" s="4"/>
      <c r="AIX152" s="4"/>
      <c r="AIY152" s="4"/>
      <c r="AIZ152" s="4"/>
      <c r="AJA152" s="4"/>
      <c r="AJB152" s="4"/>
      <c r="AJC152" s="4"/>
      <c r="AJD152" s="4"/>
      <c r="AJE152" s="4"/>
      <c r="AJF152" s="4"/>
      <c r="AJG152" s="4"/>
      <c r="AJH152" s="4"/>
      <c r="AJI152" s="4"/>
      <c r="AJJ152" s="4"/>
      <c r="AJK152" s="4"/>
      <c r="AJL152" s="4"/>
      <c r="AJM152" s="4"/>
      <c r="AJN152" s="4"/>
      <c r="AJO152" s="4"/>
      <c r="AJP152" s="4"/>
      <c r="AJQ152" s="4"/>
      <c r="AJR152" s="4"/>
      <c r="AJS152" s="4"/>
      <c r="AJT152" s="4"/>
      <c r="AJU152" s="4"/>
      <c r="AJV152" s="4"/>
      <c r="AJW152" s="4"/>
      <c r="AJX152" s="4"/>
      <c r="AJY152" s="4"/>
      <c r="AJZ152" s="4"/>
      <c r="AKA152" s="4"/>
      <c r="AKB152" s="4"/>
      <c r="AKC152" s="4"/>
      <c r="AKD152" s="4"/>
      <c r="AKE152" s="4"/>
      <c r="AKF152" s="4"/>
      <c r="AKG152" s="4"/>
      <c r="AKH152" s="4"/>
      <c r="AKI152" s="4"/>
      <c r="AKJ152" s="4"/>
      <c r="AKK152" s="4"/>
      <c r="AKL152" s="4"/>
      <c r="AKM152" s="4"/>
      <c r="AKN152" s="4"/>
      <c r="AKO152" s="4"/>
      <c r="AKP152" s="4"/>
      <c r="AKQ152" s="4"/>
      <c r="AKR152" s="4"/>
      <c r="AKS152" s="4"/>
      <c r="AKT152" s="4"/>
      <c r="AKU152" s="4"/>
      <c r="AKV152" s="4"/>
      <c r="AKW152" s="4"/>
      <c r="AKX152" s="4"/>
      <c r="AKY152" s="4"/>
      <c r="AKZ152" s="4"/>
      <c r="ALA152" s="4"/>
      <c r="ALB152" s="4"/>
      <c r="ALC152" s="4"/>
      <c r="ALD152" s="4"/>
      <c r="ALE152" s="4"/>
      <c r="ALF152" s="4"/>
      <c r="ALG152" s="4"/>
      <c r="ALH152" s="4"/>
      <c r="ALI152" s="4"/>
      <c r="ALJ152" s="4"/>
      <c r="ALK152" s="4"/>
      <c r="ALL152" s="4"/>
      <c r="ALM152" s="4"/>
      <c r="ALN152" s="4"/>
      <c r="ALO152" s="4"/>
      <c r="ALP152" s="4"/>
      <c r="ALQ152" s="4"/>
      <c r="ALR152" s="4"/>
      <c r="ALS152" s="4"/>
      <c r="ALT152" s="4"/>
      <c r="ALU152" s="4"/>
      <c r="ALV152" s="4"/>
      <c r="ALW152" s="4"/>
      <c r="ALX152" s="4"/>
      <c r="ALY152" s="4"/>
      <c r="ALZ152" s="4"/>
      <c r="AMA152" s="4"/>
      <c r="AMB152" s="4"/>
      <c r="AMC152" s="4"/>
      <c r="AMD152" s="4"/>
      <c r="AME152" s="4"/>
      <c r="AMF152" s="4"/>
      <c r="AMG152" s="4"/>
      <c r="AMH152" s="4"/>
      <c r="AMI152" s="4"/>
      <c r="AMJ152" s="4"/>
      <c r="AMK152" s="4"/>
    </row>
    <row r="153" spans="1:1025" s="5" customFormat="1" x14ac:dyDescent="0.3">
      <c r="A153" s="4"/>
      <c r="B153" s="3"/>
      <c r="C153" s="4"/>
      <c r="D153" s="4"/>
      <c r="E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/>
      <c r="JV153" s="4"/>
      <c r="JW153" s="4"/>
      <c r="JX153" s="4"/>
      <c r="JY153" s="4"/>
      <c r="JZ153" s="4"/>
      <c r="KA153" s="4"/>
      <c r="KB153" s="4"/>
      <c r="KC153" s="4"/>
      <c r="KD153" s="4"/>
      <c r="KE153" s="4"/>
      <c r="KF153" s="4"/>
      <c r="KG153" s="4"/>
      <c r="KH153" s="4"/>
      <c r="KI153" s="4"/>
      <c r="KJ153" s="4"/>
      <c r="KK153" s="4"/>
      <c r="KL153" s="4"/>
      <c r="KM153" s="4"/>
      <c r="KN153" s="4"/>
      <c r="KO153" s="4"/>
      <c r="KP153" s="4"/>
      <c r="KQ153" s="4"/>
      <c r="KR153" s="4"/>
      <c r="KS153" s="4"/>
      <c r="KT153" s="4"/>
      <c r="KU153" s="4"/>
      <c r="KV153" s="4"/>
      <c r="KW153" s="4"/>
      <c r="KX153" s="4"/>
      <c r="KY153" s="4"/>
      <c r="KZ153" s="4"/>
      <c r="LA153" s="4"/>
      <c r="LB153" s="4"/>
      <c r="LC153" s="4"/>
      <c r="LD153" s="4"/>
      <c r="LE153" s="4"/>
      <c r="LF153" s="4"/>
      <c r="LG153" s="4"/>
      <c r="LH153" s="4"/>
      <c r="LI153" s="4"/>
      <c r="LJ153" s="4"/>
      <c r="LK153" s="4"/>
      <c r="LL153" s="4"/>
      <c r="LM153" s="4"/>
      <c r="LN153" s="4"/>
      <c r="LO153" s="4"/>
      <c r="LP153" s="4"/>
      <c r="LQ153" s="4"/>
      <c r="LR153" s="4"/>
      <c r="LS153" s="4"/>
      <c r="LT153" s="4"/>
      <c r="LU153" s="4"/>
      <c r="LV153" s="4"/>
      <c r="LW153" s="4"/>
      <c r="LX153" s="4"/>
      <c r="LY153" s="4"/>
      <c r="LZ153" s="4"/>
      <c r="MA153" s="4"/>
      <c r="MB153" s="4"/>
      <c r="MC153" s="4"/>
      <c r="MD153" s="4"/>
      <c r="ME153" s="4"/>
      <c r="MF153" s="4"/>
      <c r="MG153" s="4"/>
      <c r="MH153" s="4"/>
      <c r="MI153" s="4"/>
      <c r="MJ153" s="4"/>
      <c r="MK153" s="4"/>
      <c r="ML153" s="4"/>
      <c r="MM153" s="4"/>
      <c r="MN153" s="4"/>
      <c r="MO153" s="4"/>
      <c r="MP153" s="4"/>
      <c r="MQ153" s="4"/>
      <c r="MR153" s="4"/>
      <c r="MS153" s="4"/>
      <c r="MT153" s="4"/>
      <c r="MU153" s="4"/>
      <c r="MV153" s="4"/>
      <c r="MW153" s="4"/>
      <c r="MX153" s="4"/>
      <c r="MY153" s="4"/>
      <c r="MZ153" s="4"/>
      <c r="NA153" s="4"/>
      <c r="NB153" s="4"/>
      <c r="NC153" s="4"/>
      <c r="ND153" s="4"/>
      <c r="NE153" s="4"/>
      <c r="NF153" s="4"/>
      <c r="NG153" s="4"/>
      <c r="NH153" s="4"/>
      <c r="NI153" s="4"/>
      <c r="NJ153" s="4"/>
      <c r="NK153" s="4"/>
      <c r="NL153" s="4"/>
      <c r="NM153" s="4"/>
      <c r="NN153" s="4"/>
      <c r="NO153" s="4"/>
      <c r="NP153" s="4"/>
      <c r="NQ153" s="4"/>
      <c r="NR153" s="4"/>
      <c r="NS153" s="4"/>
      <c r="NT153" s="4"/>
      <c r="NU153" s="4"/>
      <c r="NV153" s="4"/>
      <c r="NW153" s="4"/>
      <c r="NX153" s="4"/>
      <c r="NY153" s="4"/>
      <c r="NZ153" s="4"/>
      <c r="OA153" s="4"/>
      <c r="OB153" s="4"/>
      <c r="OC153" s="4"/>
      <c r="OD153" s="4"/>
      <c r="OE153" s="4"/>
      <c r="OF153" s="4"/>
      <c r="OG153" s="4"/>
      <c r="OH153" s="4"/>
      <c r="OI153" s="4"/>
      <c r="OJ153" s="4"/>
      <c r="OK153" s="4"/>
      <c r="OL153" s="4"/>
      <c r="OM153" s="4"/>
      <c r="ON153" s="4"/>
      <c r="OO153" s="4"/>
      <c r="OP153" s="4"/>
      <c r="OQ153" s="4"/>
      <c r="OR153" s="4"/>
      <c r="OS153" s="4"/>
      <c r="OT153" s="4"/>
      <c r="OU153" s="4"/>
      <c r="OV153" s="4"/>
      <c r="OW153" s="4"/>
      <c r="OX153" s="4"/>
      <c r="OY153" s="4"/>
      <c r="OZ153" s="4"/>
      <c r="PA153" s="4"/>
      <c r="PB153" s="4"/>
      <c r="PC153" s="4"/>
      <c r="PD153" s="4"/>
      <c r="PE153" s="4"/>
      <c r="PF153" s="4"/>
      <c r="PG153" s="4"/>
      <c r="PH153" s="4"/>
      <c r="PI153" s="4"/>
      <c r="PJ153" s="4"/>
      <c r="PK153" s="4"/>
      <c r="PL153" s="4"/>
      <c r="PM153" s="4"/>
      <c r="PN153" s="4"/>
      <c r="PO153" s="4"/>
      <c r="PP153" s="4"/>
      <c r="PQ153" s="4"/>
      <c r="PR153" s="4"/>
      <c r="PS153" s="4"/>
      <c r="PT153" s="4"/>
      <c r="PU153" s="4"/>
      <c r="PV153" s="4"/>
      <c r="PW153" s="4"/>
      <c r="PX153" s="4"/>
      <c r="PY153" s="4"/>
      <c r="PZ153" s="4"/>
      <c r="QA153" s="4"/>
      <c r="QB153" s="4"/>
      <c r="QC153" s="4"/>
      <c r="QD153" s="4"/>
      <c r="QE153" s="4"/>
      <c r="QF153" s="4"/>
      <c r="QG153" s="4"/>
      <c r="QH153" s="4"/>
      <c r="QI153" s="4"/>
      <c r="QJ153" s="4"/>
      <c r="QK153" s="4"/>
      <c r="QL153" s="4"/>
      <c r="QM153" s="4"/>
      <c r="QN153" s="4"/>
      <c r="QO153" s="4"/>
      <c r="QP153" s="4"/>
      <c r="QQ153" s="4"/>
      <c r="QR153" s="4"/>
      <c r="QS153" s="4"/>
      <c r="QT153" s="4"/>
      <c r="QU153" s="4"/>
      <c r="QV153" s="4"/>
      <c r="QW153" s="4"/>
      <c r="QX153" s="4"/>
      <c r="QY153" s="4"/>
      <c r="QZ153" s="4"/>
      <c r="RA153" s="4"/>
      <c r="RB153" s="4"/>
      <c r="RC153" s="4"/>
      <c r="RD153" s="4"/>
      <c r="RE153" s="4"/>
      <c r="RF153" s="4"/>
      <c r="RG153" s="4"/>
      <c r="RH153" s="4"/>
      <c r="RI153" s="4"/>
      <c r="RJ153" s="4"/>
      <c r="RK153" s="4"/>
      <c r="RL153" s="4"/>
      <c r="RM153" s="4"/>
      <c r="RN153" s="4"/>
      <c r="RO153" s="4"/>
      <c r="RP153" s="4"/>
      <c r="RQ153" s="4"/>
      <c r="RR153" s="4"/>
      <c r="RS153" s="4"/>
      <c r="RT153" s="4"/>
      <c r="RU153" s="4"/>
      <c r="RV153" s="4"/>
      <c r="RW153" s="4"/>
      <c r="RX153" s="4"/>
      <c r="RY153" s="4"/>
      <c r="RZ153" s="4"/>
      <c r="SA153" s="4"/>
      <c r="SB153" s="4"/>
      <c r="SC153" s="4"/>
      <c r="SD153" s="4"/>
      <c r="SE153" s="4"/>
      <c r="SF153" s="4"/>
      <c r="SG153" s="4"/>
      <c r="SH153" s="4"/>
      <c r="SI153" s="4"/>
      <c r="SJ153" s="4"/>
      <c r="SK153" s="4"/>
      <c r="SL153" s="4"/>
      <c r="SM153" s="4"/>
      <c r="SN153" s="4"/>
      <c r="SO153" s="4"/>
      <c r="SP153" s="4"/>
      <c r="SQ153" s="4"/>
      <c r="SR153" s="4"/>
      <c r="SS153" s="4"/>
      <c r="ST153" s="4"/>
      <c r="SU153" s="4"/>
      <c r="SV153" s="4"/>
      <c r="SW153" s="4"/>
      <c r="SX153" s="4"/>
      <c r="SY153" s="4"/>
      <c r="SZ153" s="4"/>
      <c r="TA153" s="4"/>
      <c r="TB153" s="4"/>
      <c r="TC153" s="4"/>
      <c r="TD153" s="4"/>
      <c r="TE153" s="4"/>
      <c r="TF153" s="4"/>
      <c r="TG153" s="4"/>
      <c r="TH153" s="4"/>
      <c r="TI153" s="4"/>
      <c r="TJ153" s="4"/>
      <c r="TK153" s="4"/>
      <c r="TL153" s="4"/>
      <c r="TM153" s="4"/>
      <c r="TN153" s="4"/>
      <c r="TO153" s="4"/>
      <c r="TP153" s="4"/>
      <c r="TQ153" s="4"/>
      <c r="TR153" s="4"/>
      <c r="TS153" s="4"/>
      <c r="TT153" s="4"/>
      <c r="TU153" s="4"/>
      <c r="TV153" s="4"/>
      <c r="TW153" s="4"/>
      <c r="TX153" s="4"/>
      <c r="TY153" s="4"/>
      <c r="TZ153" s="4"/>
      <c r="UA153" s="4"/>
      <c r="UB153" s="4"/>
      <c r="UC153" s="4"/>
      <c r="UD153" s="4"/>
      <c r="UE153" s="4"/>
      <c r="UF153" s="4"/>
      <c r="UG153" s="4"/>
      <c r="UH153" s="4"/>
      <c r="UI153" s="4"/>
      <c r="UJ153" s="4"/>
      <c r="UK153" s="4"/>
      <c r="UL153" s="4"/>
      <c r="UM153" s="4"/>
      <c r="UN153" s="4"/>
      <c r="UO153" s="4"/>
      <c r="UP153" s="4"/>
      <c r="UQ153" s="4"/>
      <c r="UR153" s="4"/>
      <c r="US153" s="4"/>
      <c r="UT153" s="4"/>
      <c r="UU153" s="4"/>
      <c r="UV153" s="4"/>
      <c r="UW153" s="4"/>
      <c r="UX153" s="4"/>
      <c r="UY153" s="4"/>
      <c r="UZ153" s="4"/>
      <c r="VA153" s="4"/>
      <c r="VB153" s="4"/>
      <c r="VC153" s="4"/>
      <c r="VD153" s="4"/>
      <c r="VE153" s="4"/>
      <c r="VF153" s="4"/>
      <c r="VG153" s="4"/>
      <c r="VH153" s="4"/>
      <c r="VI153" s="4"/>
      <c r="VJ153" s="4"/>
      <c r="VK153" s="4"/>
      <c r="VL153" s="4"/>
      <c r="VM153" s="4"/>
      <c r="VN153" s="4"/>
      <c r="VO153" s="4"/>
      <c r="VP153" s="4"/>
      <c r="VQ153" s="4"/>
      <c r="VR153" s="4"/>
      <c r="VS153" s="4"/>
      <c r="VT153" s="4"/>
      <c r="VU153" s="4"/>
      <c r="VV153" s="4"/>
      <c r="VW153" s="4"/>
      <c r="VX153" s="4"/>
      <c r="VY153" s="4"/>
      <c r="VZ153" s="4"/>
      <c r="WA153" s="4"/>
      <c r="WB153" s="4"/>
      <c r="WC153" s="4"/>
      <c r="WD153" s="4"/>
      <c r="WE153" s="4"/>
      <c r="WF153" s="4"/>
      <c r="WG153" s="4"/>
      <c r="WH153" s="4"/>
      <c r="WI153" s="4"/>
      <c r="WJ153" s="4"/>
      <c r="WK153" s="4"/>
      <c r="WL153" s="4"/>
      <c r="WM153" s="4"/>
      <c r="WN153" s="4"/>
      <c r="WO153" s="4"/>
      <c r="WP153" s="4"/>
      <c r="WQ153" s="4"/>
      <c r="WR153" s="4"/>
      <c r="WS153" s="4"/>
      <c r="WT153" s="4"/>
      <c r="WU153" s="4"/>
      <c r="WV153" s="4"/>
      <c r="WW153" s="4"/>
      <c r="WX153" s="4"/>
      <c r="WY153" s="4"/>
      <c r="WZ153" s="4"/>
      <c r="XA153" s="4"/>
      <c r="XB153" s="4"/>
      <c r="XC153" s="4"/>
      <c r="XD153" s="4"/>
      <c r="XE153" s="4"/>
      <c r="XF153" s="4"/>
      <c r="XG153" s="4"/>
      <c r="XH153" s="4"/>
      <c r="XI153" s="4"/>
      <c r="XJ153" s="4"/>
      <c r="XK153" s="4"/>
      <c r="XL153" s="4"/>
      <c r="XM153" s="4"/>
      <c r="XN153" s="4"/>
      <c r="XO153" s="4"/>
      <c r="XP153" s="4"/>
      <c r="XQ153" s="4"/>
      <c r="XR153" s="4"/>
      <c r="XS153" s="4"/>
      <c r="XT153" s="4"/>
      <c r="XU153" s="4"/>
      <c r="XV153" s="4"/>
      <c r="XW153" s="4"/>
      <c r="XX153" s="4"/>
      <c r="XY153" s="4"/>
      <c r="XZ153" s="4"/>
      <c r="YA153" s="4"/>
      <c r="YB153" s="4"/>
      <c r="YC153" s="4"/>
      <c r="YD153" s="4"/>
      <c r="YE153" s="4"/>
      <c r="YF153" s="4"/>
      <c r="YG153" s="4"/>
      <c r="YH153" s="4"/>
      <c r="YI153" s="4"/>
      <c r="YJ153" s="4"/>
      <c r="YK153" s="4"/>
      <c r="YL153" s="4"/>
      <c r="YM153" s="4"/>
      <c r="YN153" s="4"/>
      <c r="YO153" s="4"/>
      <c r="YP153" s="4"/>
      <c r="YQ153" s="4"/>
      <c r="YR153" s="4"/>
      <c r="YS153" s="4"/>
      <c r="YT153" s="4"/>
      <c r="YU153" s="4"/>
      <c r="YV153" s="4"/>
      <c r="YW153" s="4"/>
      <c r="YX153" s="4"/>
      <c r="YY153" s="4"/>
      <c r="YZ153" s="4"/>
      <c r="ZA153" s="4"/>
      <c r="ZB153" s="4"/>
      <c r="ZC153" s="4"/>
      <c r="ZD153" s="4"/>
      <c r="ZE153" s="4"/>
      <c r="ZF153" s="4"/>
      <c r="ZG153" s="4"/>
      <c r="ZH153" s="4"/>
      <c r="ZI153" s="4"/>
      <c r="ZJ153" s="4"/>
      <c r="ZK153" s="4"/>
      <c r="ZL153" s="4"/>
      <c r="ZM153" s="4"/>
      <c r="ZN153" s="4"/>
      <c r="ZO153" s="4"/>
      <c r="ZP153" s="4"/>
      <c r="ZQ153" s="4"/>
      <c r="ZR153" s="4"/>
      <c r="ZS153" s="4"/>
      <c r="ZT153" s="4"/>
      <c r="ZU153" s="4"/>
      <c r="ZV153" s="4"/>
      <c r="ZW153" s="4"/>
      <c r="ZX153" s="4"/>
      <c r="ZY153" s="4"/>
      <c r="ZZ153" s="4"/>
      <c r="AAA153" s="4"/>
      <c r="AAB153" s="4"/>
      <c r="AAC153" s="4"/>
      <c r="AAD153" s="4"/>
      <c r="AAE153" s="4"/>
      <c r="AAF153" s="4"/>
      <c r="AAG153" s="4"/>
      <c r="AAH153" s="4"/>
      <c r="AAI153" s="4"/>
      <c r="AAJ153" s="4"/>
      <c r="AAK153" s="4"/>
      <c r="AAL153" s="4"/>
      <c r="AAM153" s="4"/>
      <c r="AAN153" s="4"/>
      <c r="AAO153" s="4"/>
      <c r="AAP153" s="4"/>
      <c r="AAQ153" s="4"/>
      <c r="AAR153" s="4"/>
      <c r="AAS153" s="4"/>
      <c r="AAT153" s="4"/>
      <c r="AAU153" s="4"/>
      <c r="AAV153" s="4"/>
      <c r="AAW153" s="4"/>
      <c r="AAX153" s="4"/>
      <c r="AAY153" s="4"/>
      <c r="AAZ153" s="4"/>
      <c r="ABA153" s="4"/>
      <c r="ABB153" s="4"/>
      <c r="ABC153" s="4"/>
      <c r="ABD153" s="4"/>
      <c r="ABE153" s="4"/>
      <c r="ABF153" s="4"/>
      <c r="ABG153" s="4"/>
      <c r="ABH153" s="4"/>
      <c r="ABI153" s="4"/>
      <c r="ABJ153" s="4"/>
      <c r="ABK153" s="4"/>
      <c r="ABL153" s="4"/>
      <c r="ABM153" s="4"/>
      <c r="ABN153" s="4"/>
      <c r="ABO153" s="4"/>
      <c r="ABP153" s="4"/>
      <c r="ABQ153" s="4"/>
      <c r="ABR153" s="4"/>
      <c r="ABS153" s="4"/>
      <c r="ABT153" s="4"/>
      <c r="ABU153" s="4"/>
      <c r="ABV153" s="4"/>
      <c r="ABW153" s="4"/>
      <c r="ABX153" s="4"/>
      <c r="ABY153" s="4"/>
      <c r="ABZ153" s="4"/>
      <c r="ACA153" s="4"/>
      <c r="ACB153" s="4"/>
      <c r="ACC153" s="4"/>
      <c r="ACD153" s="4"/>
      <c r="ACE153" s="4"/>
      <c r="ACF153" s="4"/>
      <c r="ACG153" s="4"/>
      <c r="ACH153" s="4"/>
      <c r="ACI153" s="4"/>
      <c r="ACJ153" s="4"/>
      <c r="ACK153" s="4"/>
      <c r="ACL153" s="4"/>
      <c r="ACM153" s="4"/>
      <c r="ACN153" s="4"/>
      <c r="ACO153" s="4"/>
      <c r="ACP153" s="4"/>
      <c r="ACQ153" s="4"/>
      <c r="ACR153" s="4"/>
      <c r="ACS153" s="4"/>
      <c r="ACT153" s="4"/>
      <c r="ACU153" s="4"/>
      <c r="ACV153" s="4"/>
      <c r="ACW153" s="4"/>
      <c r="ACX153" s="4"/>
      <c r="ACY153" s="4"/>
      <c r="ACZ153" s="4"/>
      <c r="ADA153" s="4"/>
      <c r="ADB153" s="4"/>
      <c r="ADC153" s="4"/>
      <c r="ADD153" s="4"/>
      <c r="ADE153" s="4"/>
      <c r="ADF153" s="4"/>
      <c r="ADG153" s="4"/>
      <c r="ADH153" s="4"/>
      <c r="ADI153" s="4"/>
      <c r="ADJ153" s="4"/>
      <c r="ADK153" s="4"/>
      <c r="ADL153" s="4"/>
      <c r="ADM153" s="4"/>
      <c r="ADN153" s="4"/>
      <c r="ADO153" s="4"/>
      <c r="ADP153" s="4"/>
      <c r="ADQ153" s="4"/>
      <c r="ADR153" s="4"/>
      <c r="ADS153" s="4"/>
      <c r="ADT153" s="4"/>
      <c r="ADU153" s="4"/>
      <c r="ADV153" s="4"/>
      <c r="ADW153" s="4"/>
      <c r="ADX153" s="4"/>
      <c r="ADY153" s="4"/>
      <c r="ADZ153" s="4"/>
      <c r="AEA153" s="4"/>
      <c r="AEB153" s="4"/>
      <c r="AEC153" s="4"/>
      <c r="AED153" s="4"/>
      <c r="AEE153" s="4"/>
      <c r="AEF153" s="4"/>
      <c r="AEG153" s="4"/>
      <c r="AEH153" s="4"/>
      <c r="AEI153" s="4"/>
      <c r="AEJ153" s="4"/>
      <c r="AEK153" s="4"/>
      <c r="AEL153" s="4"/>
      <c r="AEM153" s="4"/>
      <c r="AEN153" s="4"/>
      <c r="AEO153" s="4"/>
      <c r="AEP153" s="4"/>
      <c r="AEQ153" s="4"/>
      <c r="AER153" s="4"/>
      <c r="AES153" s="4"/>
      <c r="AET153" s="4"/>
      <c r="AEU153" s="4"/>
      <c r="AEV153" s="4"/>
      <c r="AEW153" s="4"/>
      <c r="AEX153" s="4"/>
      <c r="AEY153" s="4"/>
      <c r="AEZ153" s="4"/>
      <c r="AFA153" s="4"/>
      <c r="AFB153" s="4"/>
      <c r="AFC153" s="4"/>
      <c r="AFD153" s="4"/>
      <c r="AFE153" s="4"/>
      <c r="AFF153" s="4"/>
      <c r="AFG153" s="4"/>
      <c r="AFH153" s="4"/>
      <c r="AFI153" s="4"/>
      <c r="AFJ153" s="4"/>
      <c r="AFK153" s="4"/>
      <c r="AFL153" s="4"/>
      <c r="AFM153" s="4"/>
      <c r="AFN153" s="4"/>
      <c r="AFO153" s="4"/>
      <c r="AFP153" s="4"/>
      <c r="AFQ153" s="4"/>
      <c r="AFR153" s="4"/>
      <c r="AFS153" s="4"/>
      <c r="AFT153" s="4"/>
      <c r="AFU153" s="4"/>
      <c r="AFV153" s="4"/>
      <c r="AFW153" s="4"/>
      <c r="AFX153" s="4"/>
      <c r="AFY153" s="4"/>
      <c r="AFZ153" s="4"/>
      <c r="AGA153" s="4"/>
      <c r="AGB153" s="4"/>
      <c r="AGC153" s="4"/>
      <c r="AGD153" s="4"/>
      <c r="AGE153" s="4"/>
      <c r="AGF153" s="4"/>
      <c r="AGG153" s="4"/>
      <c r="AGH153" s="4"/>
      <c r="AGI153" s="4"/>
      <c r="AGJ153" s="4"/>
      <c r="AGK153" s="4"/>
      <c r="AGL153" s="4"/>
      <c r="AGM153" s="4"/>
      <c r="AGN153" s="4"/>
      <c r="AGO153" s="4"/>
      <c r="AGP153" s="4"/>
      <c r="AGQ153" s="4"/>
      <c r="AGR153" s="4"/>
      <c r="AGS153" s="4"/>
      <c r="AGT153" s="4"/>
      <c r="AGU153" s="4"/>
      <c r="AGV153" s="4"/>
      <c r="AGW153" s="4"/>
      <c r="AGX153" s="4"/>
      <c r="AGY153" s="4"/>
      <c r="AGZ153" s="4"/>
      <c r="AHA153" s="4"/>
      <c r="AHB153" s="4"/>
      <c r="AHC153" s="4"/>
      <c r="AHD153" s="4"/>
      <c r="AHE153" s="4"/>
      <c r="AHF153" s="4"/>
      <c r="AHG153" s="4"/>
      <c r="AHH153" s="4"/>
      <c r="AHI153" s="4"/>
      <c r="AHJ153" s="4"/>
      <c r="AHK153" s="4"/>
      <c r="AHL153" s="4"/>
      <c r="AHM153" s="4"/>
      <c r="AHN153" s="4"/>
      <c r="AHO153" s="4"/>
      <c r="AHP153" s="4"/>
      <c r="AHQ153" s="4"/>
      <c r="AHR153" s="4"/>
      <c r="AHS153" s="4"/>
      <c r="AHT153" s="4"/>
      <c r="AHU153" s="4"/>
      <c r="AHV153" s="4"/>
      <c r="AHW153" s="4"/>
      <c r="AHX153" s="4"/>
      <c r="AHY153" s="4"/>
      <c r="AHZ153" s="4"/>
      <c r="AIA153" s="4"/>
      <c r="AIB153" s="4"/>
      <c r="AIC153" s="4"/>
      <c r="AID153" s="4"/>
      <c r="AIE153" s="4"/>
      <c r="AIF153" s="4"/>
      <c r="AIG153" s="4"/>
      <c r="AIH153" s="4"/>
      <c r="AII153" s="4"/>
      <c r="AIJ153" s="4"/>
      <c r="AIK153" s="4"/>
      <c r="AIL153" s="4"/>
      <c r="AIM153" s="4"/>
      <c r="AIN153" s="4"/>
      <c r="AIO153" s="4"/>
      <c r="AIP153" s="4"/>
      <c r="AIQ153" s="4"/>
      <c r="AIR153" s="4"/>
      <c r="AIS153" s="4"/>
      <c r="AIT153" s="4"/>
      <c r="AIU153" s="4"/>
      <c r="AIV153" s="4"/>
      <c r="AIW153" s="4"/>
      <c r="AIX153" s="4"/>
      <c r="AIY153" s="4"/>
      <c r="AIZ153" s="4"/>
      <c r="AJA153" s="4"/>
      <c r="AJB153" s="4"/>
      <c r="AJC153" s="4"/>
      <c r="AJD153" s="4"/>
      <c r="AJE153" s="4"/>
      <c r="AJF153" s="4"/>
      <c r="AJG153" s="4"/>
      <c r="AJH153" s="4"/>
      <c r="AJI153" s="4"/>
      <c r="AJJ153" s="4"/>
      <c r="AJK153" s="4"/>
      <c r="AJL153" s="4"/>
      <c r="AJM153" s="4"/>
      <c r="AJN153" s="4"/>
      <c r="AJO153" s="4"/>
      <c r="AJP153" s="4"/>
      <c r="AJQ153" s="4"/>
      <c r="AJR153" s="4"/>
      <c r="AJS153" s="4"/>
      <c r="AJT153" s="4"/>
      <c r="AJU153" s="4"/>
      <c r="AJV153" s="4"/>
      <c r="AJW153" s="4"/>
      <c r="AJX153" s="4"/>
      <c r="AJY153" s="4"/>
      <c r="AJZ153" s="4"/>
      <c r="AKA153" s="4"/>
      <c r="AKB153" s="4"/>
      <c r="AKC153" s="4"/>
      <c r="AKD153" s="4"/>
      <c r="AKE153" s="4"/>
      <c r="AKF153" s="4"/>
      <c r="AKG153" s="4"/>
      <c r="AKH153" s="4"/>
      <c r="AKI153" s="4"/>
      <c r="AKJ153" s="4"/>
      <c r="AKK153" s="4"/>
      <c r="AKL153" s="4"/>
      <c r="AKM153" s="4"/>
      <c r="AKN153" s="4"/>
      <c r="AKO153" s="4"/>
      <c r="AKP153" s="4"/>
      <c r="AKQ153" s="4"/>
      <c r="AKR153" s="4"/>
      <c r="AKS153" s="4"/>
      <c r="AKT153" s="4"/>
      <c r="AKU153" s="4"/>
      <c r="AKV153" s="4"/>
      <c r="AKW153" s="4"/>
      <c r="AKX153" s="4"/>
      <c r="AKY153" s="4"/>
      <c r="AKZ153" s="4"/>
      <c r="ALA153" s="4"/>
      <c r="ALB153" s="4"/>
      <c r="ALC153" s="4"/>
      <c r="ALD153" s="4"/>
      <c r="ALE153" s="4"/>
      <c r="ALF153" s="4"/>
      <c r="ALG153" s="4"/>
      <c r="ALH153" s="4"/>
      <c r="ALI153" s="4"/>
      <c r="ALJ153" s="4"/>
      <c r="ALK153" s="4"/>
      <c r="ALL153" s="4"/>
      <c r="ALM153" s="4"/>
      <c r="ALN153" s="4"/>
      <c r="ALO153" s="4"/>
      <c r="ALP153" s="4"/>
      <c r="ALQ153" s="4"/>
      <c r="ALR153" s="4"/>
      <c r="ALS153" s="4"/>
      <c r="ALT153" s="4"/>
      <c r="ALU153" s="4"/>
      <c r="ALV153" s="4"/>
      <c r="ALW153" s="4"/>
      <c r="ALX153" s="4"/>
      <c r="ALY153" s="4"/>
      <c r="ALZ153" s="4"/>
      <c r="AMA153" s="4"/>
      <c r="AMB153" s="4"/>
      <c r="AMC153" s="4"/>
      <c r="AMD153" s="4"/>
      <c r="AME153" s="4"/>
      <c r="AMF153" s="4"/>
      <c r="AMG153" s="4"/>
      <c r="AMH153" s="4"/>
      <c r="AMI153" s="4"/>
      <c r="AMJ153" s="4"/>
      <c r="AMK153" s="4"/>
    </row>
    <row r="154" spans="1:1025" s="5" customFormat="1" x14ac:dyDescent="0.3">
      <c r="A154" s="4"/>
      <c r="B154" s="3"/>
      <c r="C154" s="4"/>
      <c r="D154" s="4"/>
      <c r="E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  <c r="JQ154" s="4"/>
      <c r="JR154" s="4"/>
      <c r="JS154" s="4"/>
      <c r="JT154" s="4"/>
      <c r="JU154" s="4"/>
      <c r="JV154" s="4"/>
      <c r="JW154" s="4"/>
      <c r="JX154" s="4"/>
      <c r="JY154" s="4"/>
      <c r="JZ154" s="4"/>
      <c r="KA154" s="4"/>
      <c r="KB154" s="4"/>
      <c r="KC154" s="4"/>
      <c r="KD154" s="4"/>
      <c r="KE154" s="4"/>
      <c r="KF154" s="4"/>
      <c r="KG154" s="4"/>
      <c r="KH154" s="4"/>
      <c r="KI154" s="4"/>
      <c r="KJ154" s="4"/>
      <c r="KK154" s="4"/>
      <c r="KL154" s="4"/>
      <c r="KM154" s="4"/>
      <c r="KN154" s="4"/>
      <c r="KO154" s="4"/>
      <c r="KP154" s="4"/>
      <c r="KQ154" s="4"/>
      <c r="KR154" s="4"/>
      <c r="KS154" s="4"/>
      <c r="KT154" s="4"/>
      <c r="KU154" s="4"/>
      <c r="KV154" s="4"/>
      <c r="KW154" s="4"/>
      <c r="KX154" s="4"/>
      <c r="KY154" s="4"/>
      <c r="KZ154" s="4"/>
      <c r="LA154" s="4"/>
      <c r="LB154" s="4"/>
      <c r="LC154" s="4"/>
      <c r="LD154" s="4"/>
      <c r="LE154" s="4"/>
      <c r="LF154" s="4"/>
      <c r="LG154" s="4"/>
      <c r="LH154" s="4"/>
      <c r="LI154" s="4"/>
      <c r="LJ154" s="4"/>
      <c r="LK154" s="4"/>
      <c r="LL154" s="4"/>
      <c r="LM154" s="4"/>
      <c r="LN154" s="4"/>
      <c r="LO154" s="4"/>
      <c r="LP154" s="4"/>
      <c r="LQ154" s="4"/>
      <c r="LR154" s="4"/>
      <c r="LS154" s="4"/>
      <c r="LT154" s="4"/>
      <c r="LU154" s="4"/>
      <c r="LV154" s="4"/>
      <c r="LW154" s="4"/>
      <c r="LX154" s="4"/>
      <c r="LY154" s="4"/>
      <c r="LZ154" s="4"/>
      <c r="MA154" s="4"/>
      <c r="MB154" s="4"/>
      <c r="MC154" s="4"/>
      <c r="MD154" s="4"/>
      <c r="ME154" s="4"/>
      <c r="MF154" s="4"/>
      <c r="MG154" s="4"/>
      <c r="MH154" s="4"/>
      <c r="MI154" s="4"/>
      <c r="MJ154" s="4"/>
      <c r="MK154" s="4"/>
      <c r="ML154" s="4"/>
      <c r="MM154" s="4"/>
      <c r="MN154" s="4"/>
      <c r="MO154" s="4"/>
      <c r="MP154" s="4"/>
      <c r="MQ154" s="4"/>
      <c r="MR154" s="4"/>
      <c r="MS154" s="4"/>
      <c r="MT154" s="4"/>
      <c r="MU154" s="4"/>
      <c r="MV154" s="4"/>
      <c r="MW154" s="4"/>
      <c r="MX154" s="4"/>
      <c r="MY154" s="4"/>
      <c r="MZ154" s="4"/>
      <c r="NA154" s="4"/>
      <c r="NB154" s="4"/>
      <c r="NC154" s="4"/>
      <c r="ND154" s="4"/>
      <c r="NE154" s="4"/>
      <c r="NF154" s="4"/>
      <c r="NG154" s="4"/>
      <c r="NH154" s="4"/>
      <c r="NI154" s="4"/>
      <c r="NJ154" s="4"/>
      <c r="NK154" s="4"/>
      <c r="NL154" s="4"/>
      <c r="NM154" s="4"/>
      <c r="NN154" s="4"/>
      <c r="NO154" s="4"/>
      <c r="NP154" s="4"/>
      <c r="NQ154" s="4"/>
      <c r="NR154" s="4"/>
      <c r="NS154" s="4"/>
      <c r="NT154" s="4"/>
      <c r="NU154" s="4"/>
      <c r="NV154" s="4"/>
      <c r="NW154" s="4"/>
      <c r="NX154" s="4"/>
      <c r="NY154" s="4"/>
      <c r="NZ154" s="4"/>
      <c r="OA154" s="4"/>
      <c r="OB154" s="4"/>
      <c r="OC154" s="4"/>
      <c r="OD154" s="4"/>
      <c r="OE154" s="4"/>
      <c r="OF154" s="4"/>
      <c r="OG154" s="4"/>
      <c r="OH154" s="4"/>
      <c r="OI154" s="4"/>
      <c r="OJ154" s="4"/>
      <c r="OK154" s="4"/>
      <c r="OL154" s="4"/>
      <c r="OM154" s="4"/>
      <c r="ON154" s="4"/>
      <c r="OO154" s="4"/>
      <c r="OP154" s="4"/>
      <c r="OQ154" s="4"/>
      <c r="OR154" s="4"/>
      <c r="OS154" s="4"/>
      <c r="OT154" s="4"/>
      <c r="OU154" s="4"/>
      <c r="OV154" s="4"/>
      <c r="OW154" s="4"/>
      <c r="OX154" s="4"/>
      <c r="OY154" s="4"/>
      <c r="OZ154" s="4"/>
      <c r="PA154" s="4"/>
      <c r="PB154" s="4"/>
      <c r="PC154" s="4"/>
      <c r="PD154" s="4"/>
      <c r="PE154" s="4"/>
      <c r="PF154" s="4"/>
      <c r="PG154" s="4"/>
      <c r="PH154" s="4"/>
      <c r="PI154" s="4"/>
      <c r="PJ154" s="4"/>
      <c r="PK154" s="4"/>
      <c r="PL154" s="4"/>
      <c r="PM154" s="4"/>
      <c r="PN154" s="4"/>
      <c r="PO154" s="4"/>
      <c r="PP154" s="4"/>
      <c r="PQ154" s="4"/>
      <c r="PR154" s="4"/>
      <c r="PS154" s="4"/>
      <c r="PT154" s="4"/>
      <c r="PU154" s="4"/>
      <c r="PV154" s="4"/>
      <c r="PW154" s="4"/>
      <c r="PX154" s="4"/>
      <c r="PY154" s="4"/>
      <c r="PZ154" s="4"/>
      <c r="QA154" s="4"/>
      <c r="QB154" s="4"/>
      <c r="QC154" s="4"/>
      <c r="QD154" s="4"/>
      <c r="QE154" s="4"/>
      <c r="QF154" s="4"/>
      <c r="QG154" s="4"/>
      <c r="QH154" s="4"/>
      <c r="QI154" s="4"/>
      <c r="QJ154" s="4"/>
      <c r="QK154" s="4"/>
      <c r="QL154" s="4"/>
      <c r="QM154" s="4"/>
      <c r="QN154" s="4"/>
      <c r="QO154" s="4"/>
      <c r="QP154" s="4"/>
      <c r="QQ154" s="4"/>
      <c r="QR154" s="4"/>
      <c r="QS154" s="4"/>
      <c r="QT154" s="4"/>
      <c r="QU154" s="4"/>
      <c r="QV154" s="4"/>
      <c r="QW154" s="4"/>
      <c r="QX154" s="4"/>
      <c r="QY154" s="4"/>
      <c r="QZ154" s="4"/>
      <c r="RA154" s="4"/>
      <c r="RB154" s="4"/>
      <c r="RC154" s="4"/>
      <c r="RD154" s="4"/>
      <c r="RE154" s="4"/>
      <c r="RF154" s="4"/>
      <c r="RG154" s="4"/>
      <c r="RH154" s="4"/>
      <c r="RI154" s="4"/>
      <c r="RJ154" s="4"/>
      <c r="RK154" s="4"/>
      <c r="RL154" s="4"/>
      <c r="RM154" s="4"/>
      <c r="RN154" s="4"/>
      <c r="RO154" s="4"/>
      <c r="RP154" s="4"/>
      <c r="RQ154" s="4"/>
      <c r="RR154" s="4"/>
      <c r="RS154" s="4"/>
      <c r="RT154" s="4"/>
      <c r="RU154" s="4"/>
      <c r="RV154" s="4"/>
      <c r="RW154" s="4"/>
      <c r="RX154" s="4"/>
      <c r="RY154" s="4"/>
      <c r="RZ154" s="4"/>
      <c r="SA154" s="4"/>
      <c r="SB154" s="4"/>
      <c r="SC154" s="4"/>
      <c r="SD154" s="4"/>
      <c r="SE154" s="4"/>
      <c r="SF154" s="4"/>
      <c r="SG154" s="4"/>
      <c r="SH154" s="4"/>
      <c r="SI154" s="4"/>
      <c r="SJ154" s="4"/>
      <c r="SK154" s="4"/>
      <c r="SL154" s="4"/>
      <c r="SM154" s="4"/>
      <c r="SN154" s="4"/>
      <c r="SO154" s="4"/>
      <c r="SP154" s="4"/>
      <c r="SQ154" s="4"/>
      <c r="SR154" s="4"/>
      <c r="SS154" s="4"/>
      <c r="ST154" s="4"/>
      <c r="SU154" s="4"/>
      <c r="SV154" s="4"/>
      <c r="SW154" s="4"/>
      <c r="SX154" s="4"/>
      <c r="SY154" s="4"/>
      <c r="SZ154" s="4"/>
      <c r="TA154" s="4"/>
      <c r="TB154" s="4"/>
      <c r="TC154" s="4"/>
      <c r="TD154" s="4"/>
      <c r="TE154" s="4"/>
      <c r="TF154" s="4"/>
      <c r="TG154" s="4"/>
      <c r="TH154" s="4"/>
      <c r="TI154" s="4"/>
      <c r="TJ154" s="4"/>
      <c r="TK154" s="4"/>
      <c r="TL154" s="4"/>
      <c r="TM154" s="4"/>
      <c r="TN154" s="4"/>
      <c r="TO154" s="4"/>
      <c r="TP154" s="4"/>
      <c r="TQ154" s="4"/>
      <c r="TR154" s="4"/>
      <c r="TS154" s="4"/>
      <c r="TT154" s="4"/>
      <c r="TU154" s="4"/>
      <c r="TV154" s="4"/>
      <c r="TW154" s="4"/>
      <c r="TX154" s="4"/>
      <c r="TY154" s="4"/>
      <c r="TZ154" s="4"/>
      <c r="UA154" s="4"/>
      <c r="UB154" s="4"/>
      <c r="UC154" s="4"/>
      <c r="UD154" s="4"/>
      <c r="UE154" s="4"/>
      <c r="UF154" s="4"/>
      <c r="UG154" s="4"/>
      <c r="UH154" s="4"/>
      <c r="UI154" s="4"/>
      <c r="UJ154" s="4"/>
      <c r="UK154" s="4"/>
      <c r="UL154" s="4"/>
      <c r="UM154" s="4"/>
      <c r="UN154" s="4"/>
      <c r="UO154" s="4"/>
      <c r="UP154" s="4"/>
      <c r="UQ154" s="4"/>
      <c r="UR154" s="4"/>
      <c r="US154" s="4"/>
      <c r="UT154" s="4"/>
      <c r="UU154" s="4"/>
      <c r="UV154" s="4"/>
      <c r="UW154" s="4"/>
      <c r="UX154" s="4"/>
      <c r="UY154" s="4"/>
      <c r="UZ154" s="4"/>
      <c r="VA154" s="4"/>
      <c r="VB154" s="4"/>
      <c r="VC154" s="4"/>
      <c r="VD154" s="4"/>
      <c r="VE154" s="4"/>
      <c r="VF154" s="4"/>
      <c r="VG154" s="4"/>
      <c r="VH154" s="4"/>
      <c r="VI154" s="4"/>
      <c r="VJ154" s="4"/>
      <c r="VK154" s="4"/>
      <c r="VL154" s="4"/>
      <c r="VM154" s="4"/>
      <c r="VN154" s="4"/>
      <c r="VO154" s="4"/>
      <c r="VP154" s="4"/>
      <c r="VQ154" s="4"/>
      <c r="VR154" s="4"/>
      <c r="VS154" s="4"/>
      <c r="VT154" s="4"/>
      <c r="VU154" s="4"/>
      <c r="VV154" s="4"/>
      <c r="VW154" s="4"/>
      <c r="VX154" s="4"/>
      <c r="VY154" s="4"/>
      <c r="VZ154" s="4"/>
      <c r="WA154" s="4"/>
      <c r="WB154" s="4"/>
      <c r="WC154" s="4"/>
      <c r="WD154" s="4"/>
      <c r="WE154" s="4"/>
      <c r="WF154" s="4"/>
      <c r="WG154" s="4"/>
      <c r="WH154" s="4"/>
      <c r="WI154" s="4"/>
      <c r="WJ154" s="4"/>
      <c r="WK154" s="4"/>
      <c r="WL154" s="4"/>
      <c r="WM154" s="4"/>
      <c r="WN154" s="4"/>
      <c r="WO154" s="4"/>
      <c r="WP154" s="4"/>
      <c r="WQ154" s="4"/>
      <c r="WR154" s="4"/>
      <c r="WS154" s="4"/>
      <c r="WT154" s="4"/>
      <c r="WU154" s="4"/>
      <c r="WV154" s="4"/>
      <c r="WW154" s="4"/>
      <c r="WX154" s="4"/>
      <c r="WY154" s="4"/>
      <c r="WZ154" s="4"/>
      <c r="XA154" s="4"/>
      <c r="XB154" s="4"/>
      <c r="XC154" s="4"/>
      <c r="XD154" s="4"/>
      <c r="XE154" s="4"/>
      <c r="XF154" s="4"/>
      <c r="XG154" s="4"/>
      <c r="XH154" s="4"/>
      <c r="XI154" s="4"/>
      <c r="XJ154" s="4"/>
      <c r="XK154" s="4"/>
      <c r="XL154" s="4"/>
      <c r="XM154" s="4"/>
      <c r="XN154" s="4"/>
      <c r="XO154" s="4"/>
      <c r="XP154" s="4"/>
      <c r="XQ154" s="4"/>
      <c r="XR154" s="4"/>
      <c r="XS154" s="4"/>
      <c r="XT154" s="4"/>
      <c r="XU154" s="4"/>
      <c r="XV154" s="4"/>
      <c r="XW154" s="4"/>
      <c r="XX154" s="4"/>
      <c r="XY154" s="4"/>
      <c r="XZ154" s="4"/>
      <c r="YA154" s="4"/>
      <c r="YB154" s="4"/>
      <c r="YC154" s="4"/>
      <c r="YD154" s="4"/>
      <c r="YE154" s="4"/>
      <c r="YF154" s="4"/>
      <c r="YG154" s="4"/>
      <c r="YH154" s="4"/>
      <c r="YI154" s="4"/>
      <c r="YJ154" s="4"/>
      <c r="YK154" s="4"/>
      <c r="YL154" s="4"/>
      <c r="YM154" s="4"/>
      <c r="YN154" s="4"/>
      <c r="YO154" s="4"/>
      <c r="YP154" s="4"/>
      <c r="YQ154" s="4"/>
      <c r="YR154" s="4"/>
      <c r="YS154" s="4"/>
      <c r="YT154" s="4"/>
      <c r="YU154" s="4"/>
      <c r="YV154" s="4"/>
      <c r="YW154" s="4"/>
      <c r="YX154" s="4"/>
      <c r="YY154" s="4"/>
      <c r="YZ154" s="4"/>
      <c r="ZA154" s="4"/>
      <c r="ZB154" s="4"/>
      <c r="ZC154" s="4"/>
      <c r="ZD154" s="4"/>
      <c r="ZE154" s="4"/>
      <c r="ZF154" s="4"/>
      <c r="ZG154" s="4"/>
      <c r="ZH154" s="4"/>
      <c r="ZI154" s="4"/>
      <c r="ZJ154" s="4"/>
      <c r="ZK154" s="4"/>
      <c r="ZL154" s="4"/>
      <c r="ZM154" s="4"/>
      <c r="ZN154" s="4"/>
      <c r="ZO154" s="4"/>
      <c r="ZP154" s="4"/>
      <c r="ZQ154" s="4"/>
      <c r="ZR154" s="4"/>
      <c r="ZS154" s="4"/>
      <c r="ZT154" s="4"/>
      <c r="ZU154" s="4"/>
      <c r="ZV154" s="4"/>
      <c r="ZW154" s="4"/>
      <c r="ZX154" s="4"/>
      <c r="ZY154" s="4"/>
      <c r="ZZ154" s="4"/>
      <c r="AAA154" s="4"/>
      <c r="AAB154" s="4"/>
      <c r="AAC154" s="4"/>
      <c r="AAD154" s="4"/>
      <c r="AAE154" s="4"/>
      <c r="AAF154" s="4"/>
      <c r="AAG154" s="4"/>
      <c r="AAH154" s="4"/>
      <c r="AAI154" s="4"/>
      <c r="AAJ154" s="4"/>
      <c r="AAK154" s="4"/>
      <c r="AAL154" s="4"/>
      <c r="AAM154" s="4"/>
      <c r="AAN154" s="4"/>
      <c r="AAO154" s="4"/>
      <c r="AAP154" s="4"/>
      <c r="AAQ154" s="4"/>
      <c r="AAR154" s="4"/>
      <c r="AAS154" s="4"/>
      <c r="AAT154" s="4"/>
      <c r="AAU154" s="4"/>
      <c r="AAV154" s="4"/>
      <c r="AAW154" s="4"/>
      <c r="AAX154" s="4"/>
      <c r="AAY154" s="4"/>
      <c r="AAZ154" s="4"/>
      <c r="ABA154" s="4"/>
      <c r="ABB154" s="4"/>
      <c r="ABC154" s="4"/>
      <c r="ABD154" s="4"/>
      <c r="ABE154" s="4"/>
      <c r="ABF154" s="4"/>
      <c r="ABG154" s="4"/>
      <c r="ABH154" s="4"/>
      <c r="ABI154" s="4"/>
      <c r="ABJ154" s="4"/>
      <c r="ABK154" s="4"/>
      <c r="ABL154" s="4"/>
      <c r="ABM154" s="4"/>
      <c r="ABN154" s="4"/>
      <c r="ABO154" s="4"/>
      <c r="ABP154" s="4"/>
      <c r="ABQ154" s="4"/>
      <c r="ABR154" s="4"/>
      <c r="ABS154" s="4"/>
      <c r="ABT154" s="4"/>
      <c r="ABU154" s="4"/>
      <c r="ABV154" s="4"/>
      <c r="ABW154" s="4"/>
      <c r="ABX154" s="4"/>
      <c r="ABY154" s="4"/>
      <c r="ABZ154" s="4"/>
      <c r="ACA154" s="4"/>
      <c r="ACB154" s="4"/>
      <c r="ACC154" s="4"/>
      <c r="ACD154" s="4"/>
      <c r="ACE154" s="4"/>
      <c r="ACF154" s="4"/>
      <c r="ACG154" s="4"/>
      <c r="ACH154" s="4"/>
      <c r="ACI154" s="4"/>
      <c r="ACJ154" s="4"/>
      <c r="ACK154" s="4"/>
      <c r="ACL154" s="4"/>
      <c r="ACM154" s="4"/>
      <c r="ACN154" s="4"/>
      <c r="ACO154" s="4"/>
      <c r="ACP154" s="4"/>
      <c r="ACQ154" s="4"/>
      <c r="ACR154" s="4"/>
      <c r="ACS154" s="4"/>
      <c r="ACT154" s="4"/>
      <c r="ACU154" s="4"/>
      <c r="ACV154" s="4"/>
      <c r="ACW154" s="4"/>
      <c r="ACX154" s="4"/>
      <c r="ACY154" s="4"/>
      <c r="ACZ154" s="4"/>
      <c r="ADA154" s="4"/>
      <c r="ADB154" s="4"/>
      <c r="ADC154" s="4"/>
      <c r="ADD154" s="4"/>
      <c r="ADE154" s="4"/>
      <c r="ADF154" s="4"/>
      <c r="ADG154" s="4"/>
      <c r="ADH154" s="4"/>
      <c r="ADI154" s="4"/>
      <c r="ADJ154" s="4"/>
      <c r="ADK154" s="4"/>
      <c r="ADL154" s="4"/>
      <c r="ADM154" s="4"/>
      <c r="ADN154" s="4"/>
      <c r="ADO154" s="4"/>
      <c r="ADP154" s="4"/>
      <c r="ADQ154" s="4"/>
      <c r="ADR154" s="4"/>
      <c r="ADS154" s="4"/>
      <c r="ADT154" s="4"/>
      <c r="ADU154" s="4"/>
      <c r="ADV154" s="4"/>
      <c r="ADW154" s="4"/>
      <c r="ADX154" s="4"/>
      <c r="ADY154" s="4"/>
      <c r="ADZ154" s="4"/>
      <c r="AEA154" s="4"/>
      <c r="AEB154" s="4"/>
      <c r="AEC154" s="4"/>
      <c r="AED154" s="4"/>
      <c r="AEE154" s="4"/>
      <c r="AEF154" s="4"/>
      <c r="AEG154" s="4"/>
      <c r="AEH154" s="4"/>
      <c r="AEI154" s="4"/>
      <c r="AEJ154" s="4"/>
      <c r="AEK154" s="4"/>
      <c r="AEL154" s="4"/>
      <c r="AEM154" s="4"/>
      <c r="AEN154" s="4"/>
      <c r="AEO154" s="4"/>
      <c r="AEP154" s="4"/>
      <c r="AEQ154" s="4"/>
      <c r="AER154" s="4"/>
      <c r="AES154" s="4"/>
      <c r="AET154" s="4"/>
      <c r="AEU154" s="4"/>
      <c r="AEV154" s="4"/>
      <c r="AEW154" s="4"/>
      <c r="AEX154" s="4"/>
      <c r="AEY154" s="4"/>
      <c r="AEZ154" s="4"/>
      <c r="AFA154" s="4"/>
      <c r="AFB154" s="4"/>
      <c r="AFC154" s="4"/>
      <c r="AFD154" s="4"/>
      <c r="AFE154" s="4"/>
      <c r="AFF154" s="4"/>
      <c r="AFG154" s="4"/>
      <c r="AFH154" s="4"/>
      <c r="AFI154" s="4"/>
      <c r="AFJ154" s="4"/>
      <c r="AFK154" s="4"/>
      <c r="AFL154" s="4"/>
      <c r="AFM154" s="4"/>
      <c r="AFN154" s="4"/>
      <c r="AFO154" s="4"/>
      <c r="AFP154" s="4"/>
      <c r="AFQ154" s="4"/>
      <c r="AFR154" s="4"/>
      <c r="AFS154" s="4"/>
      <c r="AFT154" s="4"/>
      <c r="AFU154" s="4"/>
      <c r="AFV154" s="4"/>
      <c r="AFW154" s="4"/>
      <c r="AFX154" s="4"/>
      <c r="AFY154" s="4"/>
      <c r="AFZ154" s="4"/>
      <c r="AGA154" s="4"/>
      <c r="AGB154" s="4"/>
      <c r="AGC154" s="4"/>
      <c r="AGD154" s="4"/>
      <c r="AGE154" s="4"/>
      <c r="AGF154" s="4"/>
      <c r="AGG154" s="4"/>
      <c r="AGH154" s="4"/>
      <c r="AGI154" s="4"/>
      <c r="AGJ154" s="4"/>
      <c r="AGK154" s="4"/>
      <c r="AGL154" s="4"/>
      <c r="AGM154" s="4"/>
      <c r="AGN154" s="4"/>
      <c r="AGO154" s="4"/>
      <c r="AGP154" s="4"/>
      <c r="AGQ154" s="4"/>
      <c r="AGR154" s="4"/>
      <c r="AGS154" s="4"/>
      <c r="AGT154" s="4"/>
      <c r="AGU154" s="4"/>
      <c r="AGV154" s="4"/>
      <c r="AGW154" s="4"/>
      <c r="AGX154" s="4"/>
      <c r="AGY154" s="4"/>
      <c r="AGZ154" s="4"/>
      <c r="AHA154" s="4"/>
      <c r="AHB154" s="4"/>
      <c r="AHC154" s="4"/>
      <c r="AHD154" s="4"/>
      <c r="AHE154" s="4"/>
      <c r="AHF154" s="4"/>
      <c r="AHG154" s="4"/>
      <c r="AHH154" s="4"/>
      <c r="AHI154" s="4"/>
      <c r="AHJ154" s="4"/>
      <c r="AHK154" s="4"/>
      <c r="AHL154" s="4"/>
      <c r="AHM154" s="4"/>
      <c r="AHN154" s="4"/>
      <c r="AHO154" s="4"/>
      <c r="AHP154" s="4"/>
      <c r="AHQ154" s="4"/>
      <c r="AHR154" s="4"/>
      <c r="AHS154" s="4"/>
      <c r="AHT154" s="4"/>
      <c r="AHU154" s="4"/>
      <c r="AHV154" s="4"/>
      <c r="AHW154" s="4"/>
      <c r="AHX154" s="4"/>
      <c r="AHY154" s="4"/>
      <c r="AHZ154" s="4"/>
      <c r="AIA154" s="4"/>
      <c r="AIB154" s="4"/>
      <c r="AIC154" s="4"/>
      <c r="AID154" s="4"/>
      <c r="AIE154" s="4"/>
      <c r="AIF154" s="4"/>
      <c r="AIG154" s="4"/>
      <c r="AIH154" s="4"/>
      <c r="AII154" s="4"/>
      <c r="AIJ154" s="4"/>
      <c r="AIK154" s="4"/>
      <c r="AIL154" s="4"/>
      <c r="AIM154" s="4"/>
      <c r="AIN154" s="4"/>
      <c r="AIO154" s="4"/>
      <c r="AIP154" s="4"/>
      <c r="AIQ154" s="4"/>
      <c r="AIR154" s="4"/>
      <c r="AIS154" s="4"/>
      <c r="AIT154" s="4"/>
      <c r="AIU154" s="4"/>
      <c r="AIV154" s="4"/>
      <c r="AIW154" s="4"/>
      <c r="AIX154" s="4"/>
      <c r="AIY154" s="4"/>
      <c r="AIZ154" s="4"/>
      <c r="AJA154" s="4"/>
      <c r="AJB154" s="4"/>
      <c r="AJC154" s="4"/>
      <c r="AJD154" s="4"/>
      <c r="AJE154" s="4"/>
      <c r="AJF154" s="4"/>
      <c r="AJG154" s="4"/>
      <c r="AJH154" s="4"/>
      <c r="AJI154" s="4"/>
      <c r="AJJ154" s="4"/>
      <c r="AJK154" s="4"/>
      <c r="AJL154" s="4"/>
      <c r="AJM154" s="4"/>
      <c r="AJN154" s="4"/>
      <c r="AJO154" s="4"/>
      <c r="AJP154" s="4"/>
      <c r="AJQ154" s="4"/>
      <c r="AJR154" s="4"/>
      <c r="AJS154" s="4"/>
      <c r="AJT154" s="4"/>
      <c r="AJU154" s="4"/>
      <c r="AJV154" s="4"/>
      <c r="AJW154" s="4"/>
      <c r="AJX154" s="4"/>
      <c r="AJY154" s="4"/>
      <c r="AJZ154" s="4"/>
      <c r="AKA154" s="4"/>
      <c r="AKB154" s="4"/>
      <c r="AKC154" s="4"/>
      <c r="AKD154" s="4"/>
      <c r="AKE154" s="4"/>
      <c r="AKF154" s="4"/>
      <c r="AKG154" s="4"/>
      <c r="AKH154" s="4"/>
      <c r="AKI154" s="4"/>
      <c r="AKJ154" s="4"/>
      <c r="AKK154" s="4"/>
      <c r="AKL154" s="4"/>
      <c r="AKM154" s="4"/>
      <c r="AKN154" s="4"/>
      <c r="AKO154" s="4"/>
      <c r="AKP154" s="4"/>
      <c r="AKQ154" s="4"/>
      <c r="AKR154" s="4"/>
      <c r="AKS154" s="4"/>
      <c r="AKT154" s="4"/>
      <c r="AKU154" s="4"/>
      <c r="AKV154" s="4"/>
      <c r="AKW154" s="4"/>
      <c r="AKX154" s="4"/>
      <c r="AKY154" s="4"/>
      <c r="AKZ154" s="4"/>
      <c r="ALA154" s="4"/>
      <c r="ALB154" s="4"/>
      <c r="ALC154" s="4"/>
      <c r="ALD154" s="4"/>
      <c r="ALE154" s="4"/>
      <c r="ALF154" s="4"/>
      <c r="ALG154" s="4"/>
      <c r="ALH154" s="4"/>
      <c r="ALI154" s="4"/>
      <c r="ALJ154" s="4"/>
      <c r="ALK154" s="4"/>
      <c r="ALL154" s="4"/>
      <c r="ALM154" s="4"/>
      <c r="ALN154" s="4"/>
      <c r="ALO154" s="4"/>
      <c r="ALP154" s="4"/>
      <c r="ALQ154" s="4"/>
      <c r="ALR154" s="4"/>
      <c r="ALS154" s="4"/>
      <c r="ALT154" s="4"/>
      <c r="ALU154" s="4"/>
      <c r="ALV154" s="4"/>
      <c r="ALW154" s="4"/>
      <c r="ALX154" s="4"/>
      <c r="ALY154" s="4"/>
      <c r="ALZ154" s="4"/>
      <c r="AMA154" s="4"/>
      <c r="AMB154" s="4"/>
      <c r="AMC154" s="4"/>
      <c r="AMD154" s="4"/>
      <c r="AME154" s="4"/>
      <c r="AMF154" s="4"/>
      <c r="AMG154" s="4"/>
      <c r="AMH154" s="4"/>
      <c r="AMI154" s="4"/>
      <c r="AMJ154" s="4"/>
      <c r="AMK154" s="4"/>
    </row>
    <row r="155" spans="1:1025" s="5" customFormat="1" x14ac:dyDescent="0.3">
      <c r="A155" s="4"/>
      <c r="B155" s="3"/>
      <c r="C155" s="4"/>
      <c r="D155" s="4"/>
      <c r="E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  <c r="JQ155" s="4"/>
      <c r="JR155" s="4"/>
      <c r="JS155" s="4"/>
      <c r="JT155" s="4"/>
      <c r="JU155" s="4"/>
      <c r="JV155" s="4"/>
      <c r="JW155" s="4"/>
      <c r="JX155" s="4"/>
      <c r="JY155" s="4"/>
      <c r="JZ155" s="4"/>
      <c r="KA155" s="4"/>
      <c r="KB155" s="4"/>
      <c r="KC155" s="4"/>
      <c r="KD155" s="4"/>
      <c r="KE155" s="4"/>
      <c r="KF155" s="4"/>
      <c r="KG155" s="4"/>
      <c r="KH155" s="4"/>
      <c r="KI155" s="4"/>
      <c r="KJ155" s="4"/>
      <c r="KK155" s="4"/>
      <c r="KL155" s="4"/>
      <c r="KM155" s="4"/>
      <c r="KN155" s="4"/>
      <c r="KO155" s="4"/>
      <c r="KP155" s="4"/>
      <c r="KQ155" s="4"/>
      <c r="KR155" s="4"/>
      <c r="KS155" s="4"/>
      <c r="KT155" s="4"/>
      <c r="KU155" s="4"/>
      <c r="KV155" s="4"/>
      <c r="KW155" s="4"/>
      <c r="KX155" s="4"/>
      <c r="KY155" s="4"/>
      <c r="KZ155" s="4"/>
      <c r="LA155" s="4"/>
      <c r="LB155" s="4"/>
      <c r="LC155" s="4"/>
      <c r="LD155" s="4"/>
      <c r="LE155" s="4"/>
      <c r="LF155" s="4"/>
      <c r="LG155" s="4"/>
      <c r="LH155" s="4"/>
      <c r="LI155" s="4"/>
      <c r="LJ155" s="4"/>
      <c r="LK155" s="4"/>
      <c r="LL155" s="4"/>
      <c r="LM155" s="4"/>
      <c r="LN155" s="4"/>
      <c r="LO155" s="4"/>
      <c r="LP155" s="4"/>
      <c r="LQ155" s="4"/>
      <c r="LR155" s="4"/>
      <c r="LS155" s="4"/>
      <c r="LT155" s="4"/>
      <c r="LU155" s="4"/>
      <c r="LV155" s="4"/>
      <c r="LW155" s="4"/>
      <c r="LX155" s="4"/>
      <c r="LY155" s="4"/>
      <c r="LZ155" s="4"/>
      <c r="MA155" s="4"/>
      <c r="MB155" s="4"/>
      <c r="MC155" s="4"/>
      <c r="MD155" s="4"/>
      <c r="ME155" s="4"/>
      <c r="MF155" s="4"/>
      <c r="MG155" s="4"/>
      <c r="MH155" s="4"/>
      <c r="MI155" s="4"/>
      <c r="MJ155" s="4"/>
      <c r="MK155" s="4"/>
      <c r="ML155" s="4"/>
      <c r="MM155" s="4"/>
      <c r="MN155" s="4"/>
      <c r="MO155" s="4"/>
      <c r="MP155" s="4"/>
      <c r="MQ155" s="4"/>
      <c r="MR155" s="4"/>
      <c r="MS155" s="4"/>
      <c r="MT155" s="4"/>
      <c r="MU155" s="4"/>
      <c r="MV155" s="4"/>
      <c r="MW155" s="4"/>
      <c r="MX155" s="4"/>
      <c r="MY155" s="4"/>
      <c r="MZ155" s="4"/>
      <c r="NA155" s="4"/>
      <c r="NB155" s="4"/>
      <c r="NC155" s="4"/>
      <c r="ND155" s="4"/>
      <c r="NE155" s="4"/>
      <c r="NF155" s="4"/>
      <c r="NG155" s="4"/>
      <c r="NH155" s="4"/>
      <c r="NI155" s="4"/>
      <c r="NJ155" s="4"/>
      <c r="NK155" s="4"/>
      <c r="NL155" s="4"/>
      <c r="NM155" s="4"/>
      <c r="NN155" s="4"/>
      <c r="NO155" s="4"/>
      <c r="NP155" s="4"/>
      <c r="NQ155" s="4"/>
      <c r="NR155" s="4"/>
      <c r="NS155" s="4"/>
      <c r="NT155" s="4"/>
      <c r="NU155" s="4"/>
      <c r="NV155" s="4"/>
      <c r="NW155" s="4"/>
      <c r="NX155" s="4"/>
      <c r="NY155" s="4"/>
      <c r="NZ155" s="4"/>
      <c r="OA155" s="4"/>
      <c r="OB155" s="4"/>
      <c r="OC155" s="4"/>
      <c r="OD155" s="4"/>
      <c r="OE155" s="4"/>
      <c r="OF155" s="4"/>
      <c r="OG155" s="4"/>
      <c r="OH155" s="4"/>
      <c r="OI155" s="4"/>
      <c r="OJ155" s="4"/>
      <c r="OK155" s="4"/>
      <c r="OL155" s="4"/>
      <c r="OM155" s="4"/>
      <c r="ON155" s="4"/>
      <c r="OO155" s="4"/>
      <c r="OP155" s="4"/>
      <c r="OQ155" s="4"/>
      <c r="OR155" s="4"/>
      <c r="OS155" s="4"/>
      <c r="OT155" s="4"/>
      <c r="OU155" s="4"/>
      <c r="OV155" s="4"/>
      <c r="OW155" s="4"/>
      <c r="OX155" s="4"/>
      <c r="OY155" s="4"/>
      <c r="OZ155" s="4"/>
      <c r="PA155" s="4"/>
      <c r="PB155" s="4"/>
      <c r="PC155" s="4"/>
      <c r="PD155" s="4"/>
      <c r="PE155" s="4"/>
      <c r="PF155" s="4"/>
      <c r="PG155" s="4"/>
      <c r="PH155" s="4"/>
      <c r="PI155" s="4"/>
      <c r="PJ155" s="4"/>
      <c r="PK155" s="4"/>
      <c r="PL155" s="4"/>
      <c r="PM155" s="4"/>
      <c r="PN155" s="4"/>
      <c r="PO155" s="4"/>
      <c r="PP155" s="4"/>
      <c r="PQ155" s="4"/>
      <c r="PR155" s="4"/>
      <c r="PS155" s="4"/>
      <c r="PT155" s="4"/>
      <c r="PU155" s="4"/>
      <c r="PV155" s="4"/>
      <c r="PW155" s="4"/>
      <c r="PX155" s="4"/>
      <c r="PY155" s="4"/>
      <c r="PZ155" s="4"/>
      <c r="QA155" s="4"/>
      <c r="QB155" s="4"/>
      <c r="QC155" s="4"/>
      <c r="QD155" s="4"/>
      <c r="QE155" s="4"/>
      <c r="QF155" s="4"/>
      <c r="QG155" s="4"/>
      <c r="QH155" s="4"/>
      <c r="QI155" s="4"/>
      <c r="QJ155" s="4"/>
      <c r="QK155" s="4"/>
      <c r="QL155" s="4"/>
      <c r="QM155" s="4"/>
      <c r="QN155" s="4"/>
      <c r="QO155" s="4"/>
      <c r="QP155" s="4"/>
      <c r="QQ155" s="4"/>
      <c r="QR155" s="4"/>
      <c r="QS155" s="4"/>
      <c r="QT155" s="4"/>
      <c r="QU155" s="4"/>
      <c r="QV155" s="4"/>
      <c r="QW155" s="4"/>
      <c r="QX155" s="4"/>
      <c r="QY155" s="4"/>
      <c r="QZ155" s="4"/>
      <c r="RA155" s="4"/>
      <c r="RB155" s="4"/>
      <c r="RC155" s="4"/>
      <c r="RD155" s="4"/>
      <c r="RE155" s="4"/>
      <c r="RF155" s="4"/>
      <c r="RG155" s="4"/>
      <c r="RH155" s="4"/>
      <c r="RI155" s="4"/>
      <c r="RJ155" s="4"/>
      <c r="RK155" s="4"/>
      <c r="RL155" s="4"/>
      <c r="RM155" s="4"/>
      <c r="RN155" s="4"/>
      <c r="RO155" s="4"/>
      <c r="RP155" s="4"/>
      <c r="RQ155" s="4"/>
      <c r="RR155" s="4"/>
      <c r="RS155" s="4"/>
      <c r="RT155" s="4"/>
      <c r="RU155" s="4"/>
      <c r="RV155" s="4"/>
      <c r="RW155" s="4"/>
      <c r="RX155" s="4"/>
      <c r="RY155" s="4"/>
      <c r="RZ155" s="4"/>
      <c r="SA155" s="4"/>
      <c r="SB155" s="4"/>
      <c r="SC155" s="4"/>
      <c r="SD155" s="4"/>
      <c r="SE155" s="4"/>
      <c r="SF155" s="4"/>
      <c r="SG155" s="4"/>
      <c r="SH155" s="4"/>
      <c r="SI155" s="4"/>
      <c r="SJ155" s="4"/>
      <c r="SK155" s="4"/>
      <c r="SL155" s="4"/>
      <c r="SM155" s="4"/>
      <c r="SN155" s="4"/>
      <c r="SO155" s="4"/>
      <c r="SP155" s="4"/>
      <c r="SQ155" s="4"/>
      <c r="SR155" s="4"/>
      <c r="SS155" s="4"/>
      <c r="ST155" s="4"/>
      <c r="SU155" s="4"/>
      <c r="SV155" s="4"/>
      <c r="SW155" s="4"/>
      <c r="SX155" s="4"/>
      <c r="SY155" s="4"/>
      <c r="SZ155" s="4"/>
      <c r="TA155" s="4"/>
      <c r="TB155" s="4"/>
      <c r="TC155" s="4"/>
      <c r="TD155" s="4"/>
      <c r="TE155" s="4"/>
      <c r="TF155" s="4"/>
      <c r="TG155" s="4"/>
      <c r="TH155" s="4"/>
      <c r="TI155" s="4"/>
      <c r="TJ155" s="4"/>
      <c r="TK155" s="4"/>
      <c r="TL155" s="4"/>
      <c r="TM155" s="4"/>
      <c r="TN155" s="4"/>
      <c r="TO155" s="4"/>
      <c r="TP155" s="4"/>
      <c r="TQ155" s="4"/>
      <c r="TR155" s="4"/>
      <c r="TS155" s="4"/>
      <c r="TT155" s="4"/>
      <c r="TU155" s="4"/>
      <c r="TV155" s="4"/>
      <c r="TW155" s="4"/>
      <c r="TX155" s="4"/>
      <c r="TY155" s="4"/>
      <c r="TZ155" s="4"/>
      <c r="UA155" s="4"/>
      <c r="UB155" s="4"/>
      <c r="UC155" s="4"/>
      <c r="UD155" s="4"/>
      <c r="UE155" s="4"/>
      <c r="UF155" s="4"/>
      <c r="UG155" s="4"/>
      <c r="UH155" s="4"/>
      <c r="UI155" s="4"/>
      <c r="UJ155" s="4"/>
      <c r="UK155" s="4"/>
      <c r="UL155" s="4"/>
      <c r="UM155" s="4"/>
      <c r="UN155" s="4"/>
      <c r="UO155" s="4"/>
      <c r="UP155" s="4"/>
      <c r="UQ155" s="4"/>
      <c r="UR155" s="4"/>
      <c r="US155" s="4"/>
      <c r="UT155" s="4"/>
      <c r="UU155" s="4"/>
      <c r="UV155" s="4"/>
      <c r="UW155" s="4"/>
      <c r="UX155" s="4"/>
      <c r="UY155" s="4"/>
      <c r="UZ155" s="4"/>
      <c r="VA155" s="4"/>
      <c r="VB155" s="4"/>
      <c r="VC155" s="4"/>
      <c r="VD155" s="4"/>
      <c r="VE155" s="4"/>
      <c r="VF155" s="4"/>
      <c r="VG155" s="4"/>
      <c r="VH155" s="4"/>
      <c r="VI155" s="4"/>
      <c r="VJ155" s="4"/>
      <c r="VK155" s="4"/>
      <c r="VL155" s="4"/>
      <c r="VM155" s="4"/>
      <c r="VN155" s="4"/>
      <c r="VO155" s="4"/>
      <c r="VP155" s="4"/>
      <c r="VQ155" s="4"/>
      <c r="VR155" s="4"/>
      <c r="VS155" s="4"/>
      <c r="VT155" s="4"/>
      <c r="VU155" s="4"/>
      <c r="VV155" s="4"/>
      <c r="VW155" s="4"/>
      <c r="VX155" s="4"/>
      <c r="VY155" s="4"/>
      <c r="VZ155" s="4"/>
      <c r="WA155" s="4"/>
      <c r="WB155" s="4"/>
      <c r="WC155" s="4"/>
      <c r="WD155" s="4"/>
      <c r="WE155" s="4"/>
      <c r="WF155" s="4"/>
      <c r="WG155" s="4"/>
      <c r="WH155" s="4"/>
      <c r="WI155" s="4"/>
      <c r="WJ155" s="4"/>
      <c r="WK155" s="4"/>
      <c r="WL155" s="4"/>
      <c r="WM155" s="4"/>
      <c r="WN155" s="4"/>
      <c r="WO155" s="4"/>
      <c r="WP155" s="4"/>
      <c r="WQ155" s="4"/>
      <c r="WR155" s="4"/>
      <c r="WS155" s="4"/>
      <c r="WT155" s="4"/>
      <c r="WU155" s="4"/>
      <c r="WV155" s="4"/>
      <c r="WW155" s="4"/>
      <c r="WX155" s="4"/>
      <c r="WY155" s="4"/>
      <c r="WZ155" s="4"/>
      <c r="XA155" s="4"/>
      <c r="XB155" s="4"/>
      <c r="XC155" s="4"/>
      <c r="XD155" s="4"/>
      <c r="XE155" s="4"/>
      <c r="XF155" s="4"/>
      <c r="XG155" s="4"/>
      <c r="XH155" s="4"/>
      <c r="XI155" s="4"/>
      <c r="XJ155" s="4"/>
      <c r="XK155" s="4"/>
      <c r="XL155" s="4"/>
      <c r="XM155" s="4"/>
      <c r="XN155" s="4"/>
      <c r="XO155" s="4"/>
      <c r="XP155" s="4"/>
      <c r="XQ155" s="4"/>
      <c r="XR155" s="4"/>
      <c r="XS155" s="4"/>
      <c r="XT155" s="4"/>
      <c r="XU155" s="4"/>
      <c r="XV155" s="4"/>
      <c r="XW155" s="4"/>
      <c r="XX155" s="4"/>
      <c r="XY155" s="4"/>
      <c r="XZ155" s="4"/>
      <c r="YA155" s="4"/>
      <c r="YB155" s="4"/>
      <c r="YC155" s="4"/>
      <c r="YD155" s="4"/>
      <c r="YE155" s="4"/>
      <c r="YF155" s="4"/>
      <c r="YG155" s="4"/>
      <c r="YH155" s="4"/>
      <c r="YI155" s="4"/>
      <c r="YJ155" s="4"/>
      <c r="YK155" s="4"/>
      <c r="YL155" s="4"/>
      <c r="YM155" s="4"/>
      <c r="YN155" s="4"/>
      <c r="YO155" s="4"/>
      <c r="YP155" s="4"/>
      <c r="YQ155" s="4"/>
      <c r="YR155" s="4"/>
      <c r="YS155" s="4"/>
      <c r="YT155" s="4"/>
      <c r="YU155" s="4"/>
      <c r="YV155" s="4"/>
      <c r="YW155" s="4"/>
      <c r="YX155" s="4"/>
      <c r="YY155" s="4"/>
      <c r="YZ155" s="4"/>
      <c r="ZA155" s="4"/>
      <c r="ZB155" s="4"/>
      <c r="ZC155" s="4"/>
      <c r="ZD155" s="4"/>
      <c r="ZE155" s="4"/>
      <c r="ZF155" s="4"/>
      <c r="ZG155" s="4"/>
      <c r="ZH155" s="4"/>
      <c r="ZI155" s="4"/>
      <c r="ZJ155" s="4"/>
      <c r="ZK155" s="4"/>
      <c r="ZL155" s="4"/>
      <c r="ZM155" s="4"/>
      <c r="ZN155" s="4"/>
      <c r="ZO155" s="4"/>
      <c r="ZP155" s="4"/>
      <c r="ZQ155" s="4"/>
      <c r="ZR155" s="4"/>
      <c r="ZS155" s="4"/>
      <c r="ZT155" s="4"/>
      <c r="ZU155" s="4"/>
      <c r="ZV155" s="4"/>
      <c r="ZW155" s="4"/>
      <c r="ZX155" s="4"/>
      <c r="ZY155" s="4"/>
      <c r="ZZ155" s="4"/>
      <c r="AAA155" s="4"/>
      <c r="AAB155" s="4"/>
      <c r="AAC155" s="4"/>
      <c r="AAD155" s="4"/>
      <c r="AAE155" s="4"/>
      <c r="AAF155" s="4"/>
      <c r="AAG155" s="4"/>
      <c r="AAH155" s="4"/>
      <c r="AAI155" s="4"/>
      <c r="AAJ155" s="4"/>
      <c r="AAK155" s="4"/>
      <c r="AAL155" s="4"/>
      <c r="AAM155" s="4"/>
      <c r="AAN155" s="4"/>
      <c r="AAO155" s="4"/>
      <c r="AAP155" s="4"/>
      <c r="AAQ155" s="4"/>
      <c r="AAR155" s="4"/>
      <c r="AAS155" s="4"/>
      <c r="AAT155" s="4"/>
      <c r="AAU155" s="4"/>
      <c r="AAV155" s="4"/>
      <c r="AAW155" s="4"/>
      <c r="AAX155" s="4"/>
      <c r="AAY155" s="4"/>
      <c r="AAZ155" s="4"/>
      <c r="ABA155" s="4"/>
      <c r="ABB155" s="4"/>
      <c r="ABC155" s="4"/>
      <c r="ABD155" s="4"/>
      <c r="ABE155" s="4"/>
      <c r="ABF155" s="4"/>
      <c r="ABG155" s="4"/>
      <c r="ABH155" s="4"/>
      <c r="ABI155" s="4"/>
      <c r="ABJ155" s="4"/>
      <c r="ABK155" s="4"/>
      <c r="ABL155" s="4"/>
      <c r="ABM155" s="4"/>
      <c r="ABN155" s="4"/>
      <c r="ABO155" s="4"/>
      <c r="ABP155" s="4"/>
      <c r="ABQ155" s="4"/>
      <c r="ABR155" s="4"/>
      <c r="ABS155" s="4"/>
      <c r="ABT155" s="4"/>
      <c r="ABU155" s="4"/>
      <c r="ABV155" s="4"/>
      <c r="ABW155" s="4"/>
      <c r="ABX155" s="4"/>
      <c r="ABY155" s="4"/>
      <c r="ABZ155" s="4"/>
      <c r="ACA155" s="4"/>
      <c r="ACB155" s="4"/>
      <c r="ACC155" s="4"/>
      <c r="ACD155" s="4"/>
      <c r="ACE155" s="4"/>
      <c r="ACF155" s="4"/>
      <c r="ACG155" s="4"/>
      <c r="ACH155" s="4"/>
      <c r="ACI155" s="4"/>
      <c r="ACJ155" s="4"/>
      <c r="ACK155" s="4"/>
      <c r="ACL155" s="4"/>
      <c r="ACM155" s="4"/>
      <c r="ACN155" s="4"/>
      <c r="ACO155" s="4"/>
      <c r="ACP155" s="4"/>
      <c r="ACQ155" s="4"/>
      <c r="ACR155" s="4"/>
      <c r="ACS155" s="4"/>
      <c r="ACT155" s="4"/>
      <c r="ACU155" s="4"/>
      <c r="ACV155" s="4"/>
      <c r="ACW155" s="4"/>
      <c r="ACX155" s="4"/>
      <c r="ACY155" s="4"/>
      <c r="ACZ155" s="4"/>
      <c r="ADA155" s="4"/>
      <c r="ADB155" s="4"/>
      <c r="ADC155" s="4"/>
      <c r="ADD155" s="4"/>
      <c r="ADE155" s="4"/>
      <c r="ADF155" s="4"/>
      <c r="ADG155" s="4"/>
      <c r="ADH155" s="4"/>
      <c r="ADI155" s="4"/>
      <c r="ADJ155" s="4"/>
      <c r="ADK155" s="4"/>
      <c r="ADL155" s="4"/>
      <c r="ADM155" s="4"/>
      <c r="ADN155" s="4"/>
      <c r="ADO155" s="4"/>
      <c r="ADP155" s="4"/>
      <c r="ADQ155" s="4"/>
      <c r="ADR155" s="4"/>
      <c r="ADS155" s="4"/>
      <c r="ADT155" s="4"/>
      <c r="ADU155" s="4"/>
      <c r="ADV155" s="4"/>
      <c r="ADW155" s="4"/>
      <c r="ADX155" s="4"/>
      <c r="ADY155" s="4"/>
      <c r="ADZ155" s="4"/>
      <c r="AEA155" s="4"/>
      <c r="AEB155" s="4"/>
      <c r="AEC155" s="4"/>
      <c r="AED155" s="4"/>
      <c r="AEE155" s="4"/>
      <c r="AEF155" s="4"/>
      <c r="AEG155" s="4"/>
      <c r="AEH155" s="4"/>
      <c r="AEI155" s="4"/>
      <c r="AEJ155" s="4"/>
      <c r="AEK155" s="4"/>
      <c r="AEL155" s="4"/>
      <c r="AEM155" s="4"/>
      <c r="AEN155" s="4"/>
      <c r="AEO155" s="4"/>
      <c r="AEP155" s="4"/>
      <c r="AEQ155" s="4"/>
      <c r="AER155" s="4"/>
      <c r="AES155" s="4"/>
      <c r="AET155" s="4"/>
      <c r="AEU155" s="4"/>
      <c r="AEV155" s="4"/>
      <c r="AEW155" s="4"/>
      <c r="AEX155" s="4"/>
      <c r="AEY155" s="4"/>
      <c r="AEZ155" s="4"/>
      <c r="AFA155" s="4"/>
      <c r="AFB155" s="4"/>
      <c r="AFC155" s="4"/>
      <c r="AFD155" s="4"/>
      <c r="AFE155" s="4"/>
      <c r="AFF155" s="4"/>
      <c r="AFG155" s="4"/>
      <c r="AFH155" s="4"/>
      <c r="AFI155" s="4"/>
      <c r="AFJ155" s="4"/>
      <c r="AFK155" s="4"/>
      <c r="AFL155" s="4"/>
      <c r="AFM155" s="4"/>
      <c r="AFN155" s="4"/>
      <c r="AFO155" s="4"/>
      <c r="AFP155" s="4"/>
      <c r="AFQ155" s="4"/>
      <c r="AFR155" s="4"/>
      <c r="AFS155" s="4"/>
      <c r="AFT155" s="4"/>
      <c r="AFU155" s="4"/>
      <c r="AFV155" s="4"/>
      <c r="AFW155" s="4"/>
      <c r="AFX155" s="4"/>
      <c r="AFY155" s="4"/>
      <c r="AFZ155" s="4"/>
      <c r="AGA155" s="4"/>
      <c r="AGB155" s="4"/>
      <c r="AGC155" s="4"/>
      <c r="AGD155" s="4"/>
      <c r="AGE155" s="4"/>
      <c r="AGF155" s="4"/>
      <c r="AGG155" s="4"/>
      <c r="AGH155" s="4"/>
      <c r="AGI155" s="4"/>
      <c r="AGJ155" s="4"/>
      <c r="AGK155" s="4"/>
      <c r="AGL155" s="4"/>
      <c r="AGM155" s="4"/>
      <c r="AGN155" s="4"/>
      <c r="AGO155" s="4"/>
      <c r="AGP155" s="4"/>
      <c r="AGQ155" s="4"/>
      <c r="AGR155" s="4"/>
      <c r="AGS155" s="4"/>
      <c r="AGT155" s="4"/>
      <c r="AGU155" s="4"/>
      <c r="AGV155" s="4"/>
      <c r="AGW155" s="4"/>
      <c r="AGX155" s="4"/>
      <c r="AGY155" s="4"/>
      <c r="AGZ155" s="4"/>
      <c r="AHA155" s="4"/>
      <c r="AHB155" s="4"/>
      <c r="AHC155" s="4"/>
      <c r="AHD155" s="4"/>
      <c r="AHE155" s="4"/>
      <c r="AHF155" s="4"/>
      <c r="AHG155" s="4"/>
      <c r="AHH155" s="4"/>
      <c r="AHI155" s="4"/>
      <c r="AHJ155" s="4"/>
      <c r="AHK155" s="4"/>
      <c r="AHL155" s="4"/>
      <c r="AHM155" s="4"/>
      <c r="AHN155" s="4"/>
      <c r="AHO155" s="4"/>
      <c r="AHP155" s="4"/>
      <c r="AHQ155" s="4"/>
      <c r="AHR155" s="4"/>
      <c r="AHS155" s="4"/>
      <c r="AHT155" s="4"/>
      <c r="AHU155" s="4"/>
      <c r="AHV155" s="4"/>
      <c r="AHW155" s="4"/>
      <c r="AHX155" s="4"/>
      <c r="AHY155" s="4"/>
      <c r="AHZ155" s="4"/>
      <c r="AIA155" s="4"/>
      <c r="AIB155" s="4"/>
      <c r="AIC155" s="4"/>
      <c r="AID155" s="4"/>
      <c r="AIE155" s="4"/>
      <c r="AIF155" s="4"/>
      <c r="AIG155" s="4"/>
      <c r="AIH155" s="4"/>
      <c r="AII155" s="4"/>
      <c r="AIJ155" s="4"/>
      <c r="AIK155" s="4"/>
      <c r="AIL155" s="4"/>
      <c r="AIM155" s="4"/>
      <c r="AIN155" s="4"/>
      <c r="AIO155" s="4"/>
      <c r="AIP155" s="4"/>
      <c r="AIQ155" s="4"/>
      <c r="AIR155" s="4"/>
      <c r="AIS155" s="4"/>
      <c r="AIT155" s="4"/>
      <c r="AIU155" s="4"/>
      <c r="AIV155" s="4"/>
      <c r="AIW155" s="4"/>
      <c r="AIX155" s="4"/>
      <c r="AIY155" s="4"/>
      <c r="AIZ155" s="4"/>
      <c r="AJA155" s="4"/>
      <c r="AJB155" s="4"/>
      <c r="AJC155" s="4"/>
      <c r="AJD155" s="4"/>
      <c r="AJE155" s="4"/>
      <c r="AJF155" s="4"/>
      <c r="AJG155" s="4"/>
      <c r="AJH155" s="4"/>
      <c r="AJI155" s="4"/>
      <c r="AJJ155" s="4"/>
      <c r="AJK155" s="4"/>
      <c r="AJL155" s="4"/>
      <c r="AJM155" s="4"/>
      <c r="AJN155" s="4"/>
      <c r="AJO155" s="4"/>
      <c r="AJP155" s="4"/>
      <c r="AJQ155" s="4"/>
      <c r="AJR155" s="4"/>
      <c r="AJS155" s="4"/>
      <c r="AJT155" s="4"/>
      <c r="AJU155" s="4"/>
      <c r="AJV155" s="4"/>
      <c r="AJW155" s="4"/>
      <c r="AJX155" s="4"/>
      <c r="AJY155" s="4"/>
      <c r="AJZ155" s="4"/>
      <c r="AKA155" s="4"/>
      <c r="AKB155" s="4"/>
      <c r="AKC155" s="4"/>
      <c r="AKD155" s="4"/>
      <c r="AKE155" s="4"/>
      <c r="AKF155" s="4"/>
      <c r="AKG155" s="4"/>
      <c r="AKH155" s="4"/>
      <c r="AKI155" s="4"/>
      <c r="AKJ155" s="4"/>
      <c r="AKK155" s="4"/>
      <c r="AKL155" s="4"/>
      <c r="AKM155" s="4"/>
      <c r="AKN155" s="4"/>
      <c r="AKO155" s="4"/>
      <c r="AKP155" s="4"/>
      <c r="AKQ155" s="4"/>
      <c r="AKR155" s="4"/>
      <c r="AKS155" s="4"/>
      <c r="AKT155" s="4"/>
      <c r="AKU155" s="4"/>
      <c r="AKV155" s="4"/>
      <c r="AKW155" s="4"/>
      <c r="AKX155" s="4"/>
      <c r="AKY155" s="4"/>
      <c r="AKZ155" s="4"/>
      <c r="ALA155" s="4"/>
      <c r="ALB155" s="4"/>
      <c r="ALC155" s="4"/>
      <c r="ALD155" s="4"/>
      <c r="ALE155" s="4"/>
      <c r="ALF155" s="4"/>
      <c r="ALG155" s="4"/>
      <c r="ALH155" s="4"/>
      <c r="ALI155" s="4"/>
      <c r="ALJ155" s="4"/>
      <c r="ALK155" s="4"/>
      <c r="ALL155" s="4"/>
      <c r="ALM155" s="4"/>
      <c r="ALN155" s="4"/>
      <c r="ALO155" s="4"/>
      <c r="ALP155" s="4"/>
      <c r="ALQ155" s="4"/>
      <c r="ALR155" s="4"/>
      <c r="ALS155" s="4"/>
      <c r="ALT155" s="4"/>
      <c r="ALU155" s="4"/>
      <c r="ALV155" s="4"/>
      <c r="ALW155" s="4"/>
      <c r="ALX155" s="4"/>
      <c r="ALY155" s="4"/>
      <c r="ALZ155" s="4"/>
      <c r="AMA155" s="4"/>
      <c r="AMB155" s="4"/>
      <c r="AMC155" s="4"/>
      <c r="AMD155" s="4"/>
      <c r="AME155" s="4"/>
      <c r="AMF155" s="4"/>
      <c r="AMG155" s="4"/>
      <c r="AMH155" s="4"/>
      <c r="AMI155" s="4"/>
      <c r="AMJ155" s="4"/>
      <c r="AMK155" s="4"/>
    </row>
    <row r="156" spans="1:1025" s="5" customFormat="1" x14ac:dyDescent="0.3">
      <c r="A156" s="4"/>
      <c r="B156" s="3"/>
      <c r="C156" s="4"/>
      <c r="D156" s="4"/>
      <c r="E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s="4"/>
      <c r="KE156" s="4"/>
      <c r="KF156" s="4"/>
      <c r="KG156" s="4"/>
      <c r="KH156" s="4"/>
      <c r="KI156" s="4"/>
      <c r="KJ156" s="4"/>
      <c r="KK156" s="4"/>
      <c r="KL156" s="4"/>
      <c r="KM156" s="4"/>
      <c r="KN156" s="4"/>
      <c r="KO156" s="4"/>
      <c r="KP156" s="4"/>
      <c r="KQ156" s="4"/>
      <c r="KR156" s="4"/>
      <c r="KS156" s="4"/>
      <c r="KT156" s="4"/>
      <c r="KU156" s="4"/>
      <c r="KV156" s="4"/>
      <c r="KW156" s="4"/>
      <c r="KX156" s="4"/>
      <c r="KY156" s="4"/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/>
      <c r="MI156" s="4"/>
      <c r="MJ156" s="4"/>
      <c r="MK156" s="4"/>
      <c r="ML156" s="4"/>
      <c r="MM156" s="4"/>
      <c r="MN156" s="4"/>
      <c r="MO156" s="4"/>
      <c r="MP156" s="4"/>
      <c r="MQ156" s="4"/>
      <c r="MR156" s="4"/>
      <c r="MS156" s="4"/>
      <c r="MT156" s="4"/>
      <c r="MU156" s="4"/>
      <c r="MV156" s="4"/>
      <c r="MW156" s="4"/>
      <c r="MX156" s="4"/>
      <c r="MY156" s="4"/>
      <c r="MZ156" s="4"/>
      <c r="NA156" s="4"/>
      <c r="NB156" s="4"/>
      <c r="NC156" s="4"/>
      <c r="ND156" s="4"/>
      <c r="NE156" s="4"/>
      <c r="NF156" s="4"/>
      <c r="NG156" s="4"/>
      <c r="NH156" s="4"/>
      <c r="NI156" s="4"/>
      <c r="NJ156" s="4"/>
      <c r="NK156" s="4"/>
      <c r="NL156" s="4"/>
      <c r="NM156" s="4"/>
      <c r="NN156" s="4"/>
      <c r="NO156" s="4"/>
      <c r="NP156" s="4"/>
      <c r="NQ156" s="4"/>
      <c r="NR156" s="4"/>
      <c r="NS156" s="4"/>
      <c r="NT156" s="4"/>
      <c r="NU156" s="4"/>
      <c r="NV156" s="4"/>
      <c r="NW156" s="4"/>
      <c r="NX156" s="4"/>
      <c r="NY156" s="4"/>
      <c r="NZ156" s="4"/>
      <c r="OA156" s="4"/>
      <c r="OB156" s="4"/>
      <c r="OC156" s="4"/>
      <c r="OD156" s="4"/>
      <c r="OE156" s="4"/>
      <c r="OF156" s="4"/>
      <c r="OG156" s="4"/>
      <c r="OH156" s="4"/>
      <c r="OI156" s="4"/>
      <c r="OJ156" s="4"/>
      <c r="OK156" s="4"/>
      <c r="OL156" s="4"/>
      <c r="OM156" s="4"/>
      <c r="ON156" s="4"/>
      <c r="OO156" s="4"/>
      <c r="OP156" s="4"/>
      <c r="OQ156" s="4"/>
      <c r="OR156" s="4"/>
      <c r="OS156" s="4"/>
      <c r="OT156" s="4"/>
      <c r="OU156" s="4"/>
      <c r="OV156" s="4"/>
      <c r="OW156" s="4"/>
      <c r="OX156" s="4"/>
      <c r="OY156" s="4"/>
      <c r="OZ156" s="4"/>
      <c r="PA156" s="4"/>
      <c r="PB156" s="4"/>
      <c r="PC156" s="4"/>
      <c r="PD156" s="4"/>
      <c r="PE156" s="4"/>
      <c r="PF156" s="4"/>
      <c r="PG156" s="4"/>
      <c r="PH156" s="4"/>
      <c r="PI156" s="4"/>
      <c r="PJ156" s="4"/>
      <c r="PK156" s="4"/>
      <c r="PL156" s="4"/>
      <c r="PM156" s="4"/>
      <c r="PN156" s="4"/>
      <c r="PO156" s="4"/>
      <c r="PP156" s="4"/>
      <c r="PQ156" s="4"/>
      <c r="PR156" s="4"/>
      <c r="PS156" s="4"/>
      <c r="PT156" s="4"/>
      <c r="PU156" s="4"/>
      <c r="PV156" s="4"/>
      <c r="PW156" s="4"/>
      <c r="PX156" s="4"/>
      <c r="PY156" s="4"/>
      <c r="PZ156" s="4"/>
      <c r="QA156" s="4"/>
      <c r="QB156" s="4"/>
      <c r="QC156" s="4"/>
      <c r="QD156" s="4"/>
      <c r="QE156" s="4"/>
      <c r="QF156" s="4"/>
      <c r="QG156" s="4"/>
      <c r="QH156" s="4"/>
      <c r="QI156" s="4"/>
      <c r="QJ156" s="4"/>
      <c r="QK156" s="4"/>
      <c r="QL156" s="4"/>
      <c r="QM156" s="4"/>
      <c r="QN156" s="4"/>
      <c r="QO156" s="4"/>
      <c r="QP156" s="4"/>
      <c r="QQ156" s="4"/>
      <c r="QR156" s="4"/>
      <c r="QS156" s="4"/>
      <c r="QT156" s="4"/>
      <c r="QU156" s="4"/>
      <c r="QV156" s="4"/>
      <c r="QW156" s="4"/>
      <c r="QX156" s="4"/>
      <c r="QY156" s="4"/>
      <c r="QZ156" s="4"/>
      <c r="RA156" s="4"/>
      <c r="RB156" s="4"/>
      <c r="RC156" s="4"/>
      <c r="RD156" s="4"/>
      <c r="RE156" s="4"/>
      <c r="RF156" s="4"/>
      <c r="RG156" s="4"/>
      <c r="RH156" s="4"/>
      <c r="RI156" s="4"/>
      <c r="RJ156" s="4"/>
      <c r="RK156" s="4"/>
      <c r="RL156" s="4"/>
      <c r="RM156" s="4"/>
      <c r="RN156" s="4"/>
      <c r="RO156" s="4"/>
      <c r="RP156" s="4"/>
      <c r="RQ156" s="4"/>
      <c r="RR156" s="4"/>
      <c r="RS156" s="4"/>
      <c r="RT156" s="4"/>
      <c r="RU156" s="4"/>
      <c r="RV156" s="4"/>
      <c r="RW156" s="4"/>
      <c r="RX156" s="4"/>
      <c r="RY156" s="4"/>
      <c r="RZ156" s="4"/>
      <c r="SA156" s="4"/>
      <c r="SB156" s="4"/>
      <c r="SC156" s="4"/>
      <c r="SD156" s="4"/>
      <c r="SE156" s="4"/>
      <c r="SF156" s="4"/>
      <c r="SG156" s="4"/>
      <c r="SH156" s="4"/>
      <c r="SI156" s="4"/>
      <c r="SJ156" s="4"/>
      <c r="SK156" s="4"/>
      <c r="SL156" s="4"/>
      <c r="SM156" s="4"/>
      <c r="SN156" s="4"/>
      <c r="SO156" s="4"/>
      <c r="SP156" s="4"/>
      <c r="SQ156" s="4"/>
      <c r="SR156" s="4"/>
      <c r="SS156" s="4"/>
      <c r="ST156" s="4"/>
      <c r="SU156" s="4"/>
      <c r="SV156" s="4"/>
      <c r="SW156" s="4"/>
      <c r="SX156" s="4"/>
      <c r="SY156" s="4"/>
      <c r="SZ156" s="4"/>
      <c r="TA156" s="4"/>
      <c r="TB156" s="4"/>
      <c r="TC156" s="4"/>
      <c r="TD156" s="4"/>
      <c r="TE156" s="4"/>
      <c r="TF156" s="4"/>
      <c r="TG156" s="4"/>
      <c r="TH156" s="4"/>
      <c r="TI156" s="4"/>
      <c r="TJ156" s="4"/>
      <c r="TK156" s="4"/>
      <c r="TL156" s="4"/>
      <c r="TM156" s="4"/>
      <c r="TN156" s="4"/>
      <c r="TO156" s="4"/>
      <c r="TP156" s="4"/>
      <c r="TQ156" s="4"/>
      <c r="TR156" s="4"/>
      <c r="TS156" s="4"/>
      <c r="TT156" s="4"/>
      <c r="TU156" s="4"/>
      <c r="TV156" s="4"/>
      <c r="TW156" s="4"/>
      <c r="TX156" s="4"/>
      <c r="TY156" s="4"/>
      <c r="TZ156" s="4"/>
      <c r="UA156" s="4"/>
      <c r="UB156" s="4"/>
      <c r="UC156" s="4"/>
      <c r="UD156" s="4"/>
      <c r="UE156" s="4"/>
      <c r="UF156" s="4"/>
      <c r="UG156" s="4"/>
      <c r="UH156" s="4"/>
      <c r="UI156" s="4"/>
      <c r="UJ156" s="4"/>
      <c r="UK156" s="4"/>
      <c r="UL156" s="4"/>
      <c r="UM156" s="4"/>
      <c r="UN156" s="4"/>
      <c r="UO156" s="4"/>
      <c r="UP156" s="4"/>
      <c r="UQ156" s="4"/>
      <c r="UR156" s="4"/>
      <c r="US156" s="4"/>
      <c r="UT156" s="4"/>
      <c r="UU156" s="4"/>
      <c r="UV156" s="4"/>
      <c r="UW156" s="4"/>
      <c r="UX156" s="4"/>
      <c r="UY156" s="4"/>
      <c r="UZ156" s="4"/>
      <c r="VA156" s="4"/>
      <c r="VB156" s="4"/>
      <c r="VC156" s="4"/>
      <c r="VD156" s="4"/>
      <c r="VE156" s="4"/>
      <c r="VF156" s="4"/>
      <c r="VG156" s="4"/>
      <c r="VH156" s="4"/>
      <c r="VI156" s="4"/>
      <c r="VJ156" s="4"/>
      <c r="VK156" s="4"/>
      <c r="VL156" s="4"/>
      <c r="VM156" s="4"/>
      <c r="VN156" s="4"/>
      <c r="VO156" s="4"/>
      <c r="VP156" s="4"/>
      <c r="VQ156" s="4"/>
      <c r="VR156" s="4"/>
      <c r="VS156" s="4"/>
      <c r="VT156" s="4"/>
      <c r="VU156" s="4"/>
      <c r="VV156" s="4"/>
      <c r="VW156" s="4"/>
      <c r="VX156" s="4"/>
      <c r="VY156" s="4"/>
      <c r="VZ156" s="4"/>
      <c r="WA156" s="4"/>
      <c r="WB156" s="4"/>
      <c r="WC156" s="4"/>
      <c r="WD156" s="4"/>
      <c r="WE156" s="4"/>
      <c r="WF156" s="4"/>
      <c r="WG156" s="4"/>
      <c r="WH156" s="4"/>
      <c r="WI156" s="4"/>
      <c r="WJ156" s="4"/>
      <c r="WK156" s="4"/>
      <c r="WL156" s="4"/>
      <c r="WM156" s="4"/>
      <c r="WN156" s="4"/>
      <c r="WO156" s="4"/>
      <c r="WP156" s="4"/>
      <c r="WQ156" s="4"/>
      <c r="WR156" s="4"/>
      <c r="WS156" s="4"/>
      <c r="WT156" s="4"/>
      <c r="WU156" s="4"/>
      <c r="WV156" s="4"/>
      <c r="WW156" s="4"/>
      <c r="WX156" s="4"/>
      <c r="WY156" s="4"/>
      <c r="WZ156" s="4"/>
      <c r="XA156" s="4"/>
      <c r="XB156" s="4"/>
      <c r="XC156" s="4"/>
      <c r="XD156" s="4"/>
      <c r="XE156" s="4"/>
      <c r="XF156" s="4"/>
      <c r="XG156" s="4"/>
      <c r="XH156" s="4"/>
      <c r="XI156" s="4"/>
      <c r="XJ156" s="4"/>
      <c r="XK156" s="4"/>
      <c r="XL156" s="4"/>
      <c r="XM156" s="4"/>
      <c r="XN156" s="4"/>
      <c r="XO156" s="4"/>
      <c r="XP156" s="4"/>
      <c r="XQ156" s="4"/>
      <c r="XR156" s="4"/>
      <c r="XS156" s="4"/>
      <c r="XT156" s="4"/>
      <c r="XU156" s="4"/>
      <c r="XV156" s="4"/>
      <c r="XW156" s="4"/>
      <c r="XX156" s="4"/>
      <c r="XY156" s="4"/>
      <c r="XZ156" s="4"/>
      <c r="YA156" s="4"/>
      <c r="YB156" s="4"/>
      <c r="YC156" s="4"/>
      <c r="YD156" s="4"/>
      <c r="YE156" s="4"/>
      <c r="YF156" s="4"/>
      <c r="YG156" s="4"/>
      <c r="YH156" s="4"/>
      <c r="YI156" s="4"/>
      <c r="YJ156" s="4"/>
      <c r="YK156" s="4"/>
      <c r="YL156" s="4"/>
      <c r="YM156" s="4"/>
      <c r="YN156" s="4"/>
      <c r="YO156" s="4"/>
      <c r="YP156" s="4"/>
      <c r="YQ156" s="4"/>
      <c r="YR156" s="4"/>
      <c r="YS156" s="4"/>
      <c r="YT156" s="4"/>
      <c r="YU156" s="4"/>
      <c r="YV156" s="4"/>
      <c r="YW156" s="4"/>
      <c r="YX156" s="4"/>
      <c r="YY156" s="4"/>
      <c r="YZ156" s="4"/>
      <c r="ZA156" s="4"/>
      <c r="ZB156" s="4"/>
      <c r="ZC156" s="4"/>
      <c r="ZD156" s="4"/>
      <c r="ZE156" s="4"/>
      <c r="ZF156" s="4"/>
      <c r="ZG156" s="4"/>
      <c r="ZH156" s="4"/>
      <c r="ZI156" s="4"/>
      <c r="ZJ156" s="4"/>
      <c r="ZK156" s="4"/>
      <c r="ZL156" s="4"/>
      <c r="ZM156" s="4"/>
      <c r="ZN156" s="4"/>
      <c r="ZO156" s="4"/>
      <c r="ZP156" s="4"/>
      <c r="ZQ156" s="4"/>
      <c r="ZR156" s="4"/>
      <c r="ZS156" s="4"/>
      <c r="ZT156" s="4"/>
      <c r="ZU156" s="4"/>
      <c r="ZV156" s="4"/>
      <c r="ZW156" s="4"/>
      <c r="ZX156" s="4"/>
      <c r="ZY156" s="4"/>
      <c r="ZZ156" s="4"/>
      <c r="AAA156" s="4"/>
      <c r="AAB156" s="4"/>
      <c r="AAC156" s="4"/>
      <c r="AAD156" s="4"/>
      <c r="AAE156" s="4"/>
      <c r="AAF156" s="4"/>
      <c r="AAG156" s="4"/>
      <c r="AAH156" s="4"/>
      <c r="AAI156" s="4"/>
      <c r="AAJ156" s="4"/>
      <c r="AAK156" s="4"/>
      <c r="AAL156" s="4"/>
      <c r="AAM156" s="4"/>
      <c r="AAN156" s="4"/>
      <c r="AAO156" s="4"/>
      <c r="AAP156" s="4"/>
      <c r="AAQ156" s="4"/>
      <c r="AAR156" s="4"/>
      <c r="AAS156" s="4"/>
      <c r="AAT156" s="4"/>
      <c r="AAU156" s="4"/>
      <c r="AAV156" s="4"/>
      <c r="AAW156" s="4"/>
      <c r="AAX156" s="4"/>
      <c r="AAY156" s="4"/>
      <c r="AAZ156" s="4"/>
      <c r="ABA156" s="4"/>
      <c r="ABB156" s="4"/>
      <c r="ABC156" s="4"/>
      <c r="ABD156" s="4"/>
      <c r="ABE156" s="4"/>
      <c r="ABF156" s="4"/>
      <c r="ABG156" s="4"/>
      <c r="ABH156" s="4"/>
      <c r="ABI156" s="4"/>
      <c r="ABJ156" s="4"/>
      <c r="ABK156" s="4"/>
      <c r="ABL156" s="4"/>
      <c r="ABM156" s="4"/>
      <c r="ABN156" s="4"/>
      <c r="ABO156" s="4"/>
      <c r="ABP156" s="4"/>
      <c r="ABQ156" s="4"/>
      <c r="ABR156" s="4"/>
      <c r="ABS156" s="4"/>
      <c r="ABT156" s="4"/>
      <c r="ABU156" s="4"/>
      <c r="ABV156" s="4"/>
      <c r="ABW156" s="4"/>
      <c r="ABX156" s="4"/>
      <c r="ABY156" s="4"/>
      <c r="ABZ156" s="4"/>
      <c r="ACA156" s="4"/>
      <c r="ACB156" s="4"/>
      <c r="ACC156" s="4"/>
      <c r="ACD156" s="4"/>
      <c r="ACE156" s="4"/>
      <c r="ACF156" s="4"/>
      <c r="ACG156" s="4"/>
      <c r="ACH156" s="4"/>
      <c r="ACI156" s="4"/>
      <c r="ACJ156" s="4"/>
      <c r="ACK156" s="4"/>
      <c r="ACL156" s="4"/>
      <c r="ACM156" s="4"/>
      <c r="ACN156" s="4"/>
      <c r="ACO156" s="4"/>
      <c r="ACP156" s="4"/>
      <c r="ACQ156" s="4"/>
      <c r="ACR156" s="4"/>
      <c r="ACS156" s="4"/>
      <c r="ACT156" s="4"/>
      <c r="ACU156" s="4"/>
      <c r="ACV156" s="4"/>
      <c r="ACW156" s="4"/>
      <c r="ACX156" s="4"/>
      <c r="ACY156" s="4"/>
      <c r="ACZ156" s="4"/>
      <c r="ADA156" s="4"/>
      <c r="ADB156" s="4"/>
      <c r="ADC156" s="4"/>
      <c r="ADD156" s="4"/>
      <c r="ADE156" s="4"/>
      <c r="ADF156" s="4"/>
      <c r="ADG156" s="4"/>
      <c r="ADH156" s="4"/>
      <c r="ADI156" s="4"/>
      <c r="ADJ156" s="4"/>
      <c r="ADK156" s="4"/>
      <c r="ADL156" s="4"/>
      <c r="ADM156" s="4"/>
      <c r="ADN156" s="4"/>
      <c r="ADO156" s="4"/>
      <c r="ADP156" s="4"/>
      <c r="ADQ156" s="4"/>
      <c r="ADR156" s="4"/>
      <c r="ADS156" s="4"/>
      <c r="ADT156" s="4"/>
      <c r="ADU156" s="4"/>
      <c r="ADV156" s="4"/>
      <c r="ADW156" s="4"/>
      <c r="ADX156" s="4"/>
      <c r="ADY156" s="4"/>
      <c r="ADZ156" s="4"/>
      <c r="AEA156" s="4"/>
      <c r="AEB156" s="4"/>
      <c r="AEC156" s="4"/>
      <c r="AED156" s="4"/>
      <c r="AEE156" s="4"/>
      <c r="AEF156" s="4"/>
      <c r="AEG156" s="4"/>
      <c r="AEH156" s="4"/>
      <c r="AEI156" s="4"/>
      <c r="AEJ156" s="4"/>
      <c r="AEK156" s="4"/>
      <c r="AEL156" s="4"/>
      <c r="AEM156" s="4"/>
      <c r="AEN156" s="4"/>
      <c r="AEO156" s="4"/>
      <c r="AEP156" s="4"/>
      <c r="AEQ156" s="4"/>
      <c r="AER156" s="4"/>
      <c r="AES156" s="4"/>
      <c r="AET156" s="4"/>
      <c r="AEU156" s="4"/>
      <c r="AEV156" s="4"/>
      <c r="AEW156" s="4"/>
      <c r="AEX156" s="4"/>
      <c r="AEY156" s="4"/>
      <c r="AEZ156" s="4"/>
      <c r="AFA156" s="4"/>
      <c r="AFB156" s="4"/>
      <c r="AFC156" s="4"/>
      <c r="AFD156" s="4"/>
      <c r="AFE156" s="4"/>
      <c r="AFF156" s="4"/>
      <c r="AFG156" s="4"/>
      <c r="AFH156" s="4"/>
      <c r="AFI156" s="4"/>
      <c r="AFJ156" s="4"/>
      <c r="AFK156" s="4"/>
      <c r="AFL156" s="4"/>
      <c r="AFM156" s="4"/>
      <c r="AFN156" s="4"/>
      <c r="AFO156" s="4"/>
      <c r="AFP156" s="4"/>
      <c r="AFQ156" s="4"/>
      <c r="AFR156" s="4"/>
      <c r="AFS156" s="4"/>
      <c r="AFT156" s="4"/>
      <c r="AFU156" s="4"/>
      <c r="AFV156" s="4"/>
      <c r="AFW156" s="4"/>
      <c r="AFX156" s="4"/>
      <c r="AFY156" s="4"/>
      <c r="AFZ156" s="4"/>
      <c r="AGA156" s="4"/>
      <c r="AGB156" s="4"/>
      <c r="AGC156" s="4"/>
      <c r="AGD156" s="4"/>
      <c r="AGE156" s="4"/>
      <c r="AGF156" s="4"/>
      <c r="AGG156" s="4"/>
      <c r="AGH156" s="4"/>
      <c r="AGI156" s="4"/>
      <c r="AGJ156" s="4"/>
      <c r="AGK156" s="4"/>
      <c r="AGL156" s="4"/>
      <c r="AGM156" s="4"/>
      <c r="AGN156" s="4"/>
      <c r="AGO156" s="4"/>
      <c r="AGP156" s="4"/>
      <c r="AGQ156" s="4"/>
      <c r="AGR156" s="4"/>
      <c r="AGS156" s="4"/>
      <c r="AGT156" s="4"/>
      <c r="AGU156" s="4"/>
      <c r="AGV156" s="4"/>
      <c r="AGW156" s="4"/>
      <c r="AGX156" s="4"/>
      <c r="AGY156" s="4"/>
      <c r="AGZ156" s="4"/>
      <c r="AHA156" s="4"/>
      <c r="AHB156" s="4"/>
      <c r="AHC156" s="4"/>
      <c r="AHD156" s="4"/>
      <c r="AHE156" s="4"/>
      <c r="AHF156" s="4"/>
      <c r="AHG156" s="4"/>
      <c r="AHH156" s="4"/>
      <c r="AHI156" s="4"/>
      <c r="AHJ156" s="4"/>
      <c r="AHK156" s="4"/>
      <c r="AHL156" s="4"/>
      <c r="AHM156" s="4"/>
      <c r="AHN156" s="4"/>
      <c r="AHO156" s="4"/>
      <c r="AHP156" s="4"/>
      <c r="AHQ156" s="4"/>
      <c r="AHR156" s="4"/>
      <c r="AHS156" s="4"/>
      <c r="AHT156" s="4"/>
      <c r="AHU156" s="4"/>
      <c r="AHV156" s="4"/>
      <c r="AHW156" s="4"/>
      <c r="AHX156" s="4"/>
      <c r="AHY156" s="4"/>
      <c r="AHZ156" s="4"/>
      <c r="AIA156" s="4"/>
      <c r="AIB156" s="4"/>
      <c r="AIC156" s="4"/>
      <c r="AID156" s="4"/>
      <c r="AIE156" s="4"/>
      <c r="AIF156" s="4"/>
      <c r="AIG156" s="4"/>
      <c r="AIH156" s="4"/>
      <c r="AII156" s="4"/>
      <c r="AIJ156" s="4"/>
      <c r="AIK156" s="4"/>
      <c r="AIL156" s="4"/>
      <c r="AIM156" s="4"/>
      <c r="AIN156" s="4"/>
      <c r="AIO156" s="4"/>
      <c r="AIP156" s="4"/>
      <c r="AIQ156" s="4"/>
      <c r="AIR156" s="4"/>
      <c r="AIS156" s="4"/>
      <c r="AIT156" s="4"/>
      <c r="AIU156" s="4"/>
      <c r="AIV156" s="4"/>
      <c r="AIW156" s="4"/>
      <c r="AIX156" s="4"/>
      <c r="AIY156" s="4"/>
      <c r="AIZ156" s="4"/>
      <c r="AJA156" s="4"/>
      <c r="AJB156" s="4"/>
      <c r="AJC156" s="4"/>
      <c r="AJD156" s="4"/>
      <c r="AJE156" s="4"/>
      <c r="AJF156" s="4"/>
      <c r="AJG156" s="4"/>
      <c r="AJH156" s="4"/>
      <c r="AJI156" s="4"/>
      <c r="AJJ156" s="4"/>
      <c r="AJK156" s="4"/>
      <c r="AJL156" s="4"/>
      <c r="AJM156" s="4"/>
      <c r="AJN156" s="4"/>
      <c r="AJO156" s="4"/>
      <c r="AJP156" s="4"/>
      <c r="AJQ156" s="4"/>
      <c r="AJR156" s="4"/>
      <c r="AJS156" s="4"/>
      <c r="AJT156" s="4"/>
      <c r="AJU156" s="4"/>
      <c r="AJV156" s="4"/>
      <c r="AJW156" s="4"/>
      <c r="AJX156" s="4"/>
      <c r="AJY156" s="4"/>
      <c r="AJZ156" s="4"/>
      <c r="AKA156" s="4"/>
      <c r="AKB156" s="4"/>
      <c r="AKC156" s="4"/>
      <c r="AKD156" s="4"/>
      <c r="AKE156" s="4"/>
      <c r="AKF156" s="4"/>
      <c r="AKG156" s="4"/>
      <c r="AKH156" s="4"/>
      <c r="AKI156" s="4"/>
      <c r="AKJ156" s="4"/>
      <c r="AKK156" s="4"/>
      <c r="AKL156" s="4"/>
      <c r="AKM156" s="4"/>
      <c r="AKN156" s="4"/>
      <c r="AKO156" s="4"/>
      <c r="AKP156" s="4"/>
      <c r="AKQ156" s="4"/>
      <c r="AKR156" s="4"/>
      <c r="AKS156" s="4"/>
      <c r="AKT156" s="4"/>
      <c r="AKU156" s="4"/>
      <c r="AKV156" s="4"/>
      <c r="AKW156" s="4"/>
      <c r="AKX156" s="4"/>
      <c r="AKY156" s="4"/>
      <c r="AKZ156" s="4"/>
      <c r="ALA156" s="4"/>
      <c r="ALB156" s="4"/>
      <c r="ALC156" s="4"/>
      <c r="ALD156" s="4"/>
      <c r="ALE156" s="4"/>
      <c r="ALF156" s="4"/>
      <c r="ALG156" s="4"/>
      <c r="ALH156" s="4"/>
      <c r="ALI156" s="4"/>
      <c r="ALJ156" s="4"/>
      <c r="ALK156" s="4"/>
      <c r="ALL156" s="4"/>
      <c r="ALM156" s="4"/>
      <c r="ALN156" s="4"/>
      <c r="ALO156" s="4"/>
      <c r="ALP156" s="4"/>
      <c r="ALQ156" s="4"/>
      <c r="ALR156" s="4"/>
      <c r="ALS156" s="4"/>
      <c r="ALT156" s="4"/>
      <c r="ALU156" s="4"/>
      <c r="ALV156" s="4"/>
      <c r="ALW156" s="4"/>
      <c r="ALX156" s="4"/>
      <c r="ALY156" s="4"/>
      <c r="ALZ156" s="4"/>
      <c r="AMA156" s="4"/>
      <c r="AMB156" s="4"/>
      <c r="AMC156" s="4"/>
      <c r="AMD156" s="4"/>
      <c r="AME156" s="4"/>
      <c r="AMF156" s="4"/>
      <c r="AMG156" s="4"/>
      <c r="AMH156" s="4"/>
      <c r="AMI156" s="4"/>
      <c r="AMJ156" s="4"/>
      <c r="AMK156" s="4"/>
    </row>
    <row r="157" spans="1:1025" s="5" customFormat="1" x14ac:dyDescent="0.3">
      <c r="A157" s="4"/>
      <c r="B157" s="3"/>
      <c r="C157" s="4"/>
      <c r="D157" s="4"/>
      <c r="E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/>
      <c r="JT157" s="4"/>
      <c r="JU157" s="4"/>
      <c r="JV157" s="4"/>
      <c r="JW157" s="4"/>
      <c r="JX157" s="4"/>
      <c r="JY157" s="4"/>
      <c r="JZ157" s="4"/>
      <c r="KA157" s="4"/>
      <c r="KB157" s="4"/>
      <c r="KC157" s="4"/>
      <c r="KD157" s="4"/>
      <c r="KE157" s="4"/>
      <c r="KF157" s="4"/>
      <c r="KG157" s="4"/>
      <c r="KH157" s="4"/>
      <c r="KI157" s="4"/>
      <c r="KJ157" s="4"/>
      <c r="KK157" s="4"/>
      <c r="KL157" s="4"/>
      <c r="KM157" s="4"/>
      <c r="KN157" s="4"/>
      <c r="KO157" s="4"/>
      <c r="KP157" s="4"/>
      <c r="KQ157" s="4"/>
      <c r="KR157" s="4"/>
      <c r="KS157" s="4"/>
      <c r="KT157" s="4"/>
      <c r="KU157" s="4"/>
      <c r="KV157" s="4"/>
      <c r="KW157" s="4"/>
      <c r="KX157" s="4"/>
      <c r="KY157" s="4"/>
      <c r="KZ157" s="4"/>
      <c r="LA157" s="4"/>
      <c r="LB157" s="4"/>
      <c r="LC157" s="4"/>
      <c r="LD157" s="4"/>
      <c r="LE157" s="4"/>
      <c r="LF157" s="4"/>
      <c r="LG157" s="4"/>
      <c r="LH157" s="4"/>
      <c r="LI157" s="4"/>
      <c r="LJ157" s="4"/>
      <c r="LK157" s="4"/>
      <c r="LL157" s="4"/>
      <c r="LM157" s="4"/>
      <c r="LN157" s="4"/>
      <c r="LO157" s="4"/>
      <c r="LP157" s="4"/>
      <c r="LQ157" s="4"/>
      <c r="LR157" s="4"/>
      <c r="LS157" s="4"/>
      <c r="LT157" s="4"/>
      <c r="LU157" s="4"/>
      <c r="LV157" s="4"/>
      <c r="LW157" s="4"/>
      <c r="LX157" s="4"/>
      <c r="LY157" s="4"/>
      <c r="LZ157" s="4"/>
      <c r="MA157" s="4"/>
      <c r="MB157" s="4"/>
      <c r="MC157" s="4"/>
      <c r="MD157" s="4"/>
      <c r="ME157" s="4"/>
      <c r="MF157" s="4"/>
      <c r="MG157" s="4"/>
      <c r="MH157" s="4"/>
      <c r="MI157" s="4"/>
      <c r="MJ157" s="4"/>
      <c r="MK157" s="4"/>
      <c r="ML157" s="4"/>
      <c r="MM157" s="4"/>
      <c r="MN157" s="4"/>
      <c r="MO157" s="4"/>
      <c r="MP157" s="4"/>
      <c r="MQ157" s="4"/>
      <c r="MR157" s="4"/>
      <c r="MS157" s="4"/>
      <c r="MT157" s="4"/>
      <c r="MU157" s="4"/>
      <c r="MV157" s="4"/>
      <c r="MW157" s="4"/>
      <c r="MX157" s="4"/>
      <c r="MY157" s="4"/>
      <c r="MZ157" s="4"/>
      <c r="NA157" s="4"/>
      <c r="NB157" s="4"/>
      <c r="NC157" s="4"/>
      <c r="ND157" s="4"/>
      <c r="NE157" s="4"/>
      <c r="NF157" s="4"/>
      <c r="NG157" s="4"/>
      <c r="NH157" s="4"/>
      <c r="NI157" s="4"/>
      <c r="NJ157" s="4"/>
      <c r="NK157" s="4"/>
      <c r="NL157" s="4"/>
      <c r="NM157" s="4"/>
      <c r="NN157" s="4"/>
      <c r="NO157" s="4"/>
      <c r="NP157" s="4"/>
      <c r="NQ157" s="4"/>
      <c r="NR157" s="4"/>
      <c r="NS157" s="4"/>
      <c r="NT157" s="4"/>
      <c r="NU157" s="4"/>
      <c r="NV157" s="4"/>
      <c r="NW157" s="4"/>
      <c r="NX157" s="4"/>
      <c r="NY157" s="4"/>
      <c r="NZ157" s="4"/>
      <c r="OA157" s="4"/>
      <c r="OB157" s="4"/>
      <c r="OC157" s="4"/>
      <c r="OD157" s="4"/>
      <c r="OE157" s="4"/>
      <c r="OF157" s="4"/>
      <c r="OG157" s="4"/>
      <c r="OH157" s="4"/>
      <c r="OI157" s="4"/>
      <c r="OJ157" s="4"/>
      <c r="OK157" s="4"/>
      <c r="OL157" s="4"/>
      <c r="OM157" s="4"/>
      <c r="ON157" s="4"/>
      <c r="OO157" s="4"/>
      <c r="OP157" s="4"/>
      <c r="OQ157" s="4"/>
      <c r="OR157" s="4"/>
      <c r="OS157" s="4"/>
      <c r="OT157" s="4"/>
      <c r="OU157" s="4"/>
      <c r="OV157" s="4"/>
      <c r="OW157" s="4"/>
      <c r="OX157" s="4"/>
      <c r="OY157" s="4"/>
      <c r="OZ157" s="4"/>
      <c r="PA157" s="4"/>
      <c r="PB157" s="4"/>
      <c r="PC157" s="4"/>
      <c r="PD157" s="4"/>
      <c r="PE157" s="4"/>
      <c r="PF157" s="4"/>
      <c r="PG157" s="4"/>
      <c r="PH157" s="4"/>
      <c r="PI157" s="4"/>
      <c r="PJ157" s="4"/>
      <c r="PK157" s="4"/>
      <c r="PL157" s="4"/>
      <c r="PM157" s="4"/>
      <c r="PN157" s="4"/>
      <c r="PO157" s="4"/>
      <c r="PP157" s="4"/>
      <c r="PQ157" s="4"/>
      <c r="PR157" s="4"/>
      <c r="PS157" s="4"/>
      <c r="PT157" s="4"/>
      <c r="PU157" s="4"/>
      <c r="PV157" s="4"/>
      <c r="PW157" s="4"/>
      <c r="PX157" s="4"/>
      <c r="PY157" s="4"/>
      <c r="PZ157" s="4"/>
      <c r="QA157" s="4"/>
      <c r="QB157" s="4"/>
      <c r="QC157" s="4"/>
      <c r="QD157" s="4"/>
      <c r="QE157" s="4"/>
      <c r="QF157" s="4"/>
      <c r="QG157" s="4"/>
      <c r="QH157" s="4"/>
      <c r="QI157" s="4"/>
      <c r="QJ157" s="4"/>
      <c r="QK157" s="4"/>
      <c r="QL157" s="4"/>
      <c r="QM157" s="4"/>
      <c r="QN157" s="4"/>
      <c r="QO157" s="4"/>
      <c r="QP157" s="4"/>
      <c r="QQ157" s="4"/>
      <c r="QR157" s="4"/>
      <c r="QS157" s="4"/>
      <c r="QT157" s="4"/>
      <c r="QU157" s="4"/>
      <c r="QV157" s="4"/>
      <c r="QW157" s="4"/>
      <c r="QX157" s="4"/>
      <c r="QY157" s="4"/>
      <c r="QZ157" s="4"/>
      <c r="RA157" s="4"/>
      <c r="RB157" s="4"/>
      <c r="RC157" s="4"/>
      <c r="RD157" s="4"/>
      <c r="RE157" s="4"/>
      <c r="RF157" s="4"/>
      <c r="RG157" s="4"/>
      <c r="RH157" s="4"/>
      <c r="RI157" s="4"/>
      <c r="RJ157" s="4"/>
      <c r="RK157" s="4"/>
      <c r="RL157" s="4"/>
      <c r="RM157" s="4"/>
      <c r="RN157" s="4"/>
      <c r="RO157" s="4"/>
      <c r="RP157" s="4"/>
      <c r="RQ157" s="4"/>
      <c r="RR157" s="4"/>
      <c r="RS157" s="4"/>
      <c r="RT157" s="4"/>
      <c r="RU157" s="4"/>
      <c r="RV157" s="4"/>
      <c r="RW157" s="4"/>
      <c r="RX157" s="4"/>
      <c r="RY157" s="4"/>
      <c r="RZ157" s="4"/>
      <c r="SA157" s="4"/>
      <c r="SB157" s="4"/>
      <c r="SC157" s="4"/>
      <c r="SD157" s="4"/>
      <c r="SE157" s="4"/>
      <c r="SF157" s="4"/>
      <c r="SG157" s="4"/>
      <c r="SH157" s="4"/>
      <c r="SI157" s="4"/>
      <c r="SJ157" s="4"/>
      <c r="SK157" s="4"/>
      <c r="SL157" s="4"/>
      <c r="SM157" s="4"/>
      <c r="SN157" s="4"/>
      <c r="SO157" s="4"/>
      <c r="SP157" s="4"/>
      <c r="SQ157" s="4"/>
      <c r="SR157" s="4"/>
      <c r="SS157" s="4"/>
      <c r="ST157" s="4"/>
      <c r="SU157" s="4"/>
      <c r="SV157" s="4"/>
      <c r="SW157" s="4"/>
      <c r="SX157" s="4"/>
      <c r="SY157" s="4"/>
      <c r="SZ157" s="4"/>
      <c r="TA157" s="4"/>
      <c r="TB157" s="4"/>
      <c r="TC157" s="4"/>
      <c r="TD157" s="4"/>
      <c r="TE157" s="4"/>
      <c r="TF157" s="4"/>
      <c r="TG157" s="4"/>
      <c r="TH157" s="4"/>
      <c r="TI157" s="4"/>
      <c r="TJ157" s="4"/>
      <c r="TK157" s="4"/>
      <c r="TL157" s="4"/>
      <c r="TM157" s="4"/>
      <c r="TN157" s="4"/>
      <c r="TO157" s="4"/>
      <c r="TP157" s="4"/>
      <c r="TQ157" s="4"/>
      <c r="TR157" s="4"/>
      <c r="TS157" s="4"/>
      <c r="TT157" s="4"/>
      <c r="TU157" s="4"/>
      <c r="TV157" s="4"/>
      <c r="TW157" s="4"/>
      <c r="TX157" s="4"/>
      <c r="TY157" s="4"/>
      <c r="TZ157" s="4"/>
      <c r="UA157" s="4"/>
      <c r="UB157" s="4"/>
      <c r="UC157" s="4"/>
      <c r="UD157" s="4"/>
      <c r="UE157" s="4"/>
      <c r="UF157" s="4"/>
      <c r="UG157" s="4"/>
      <c r="UH157" s="4"/>
      <c r="UI157" s="4"/>
      <c r="UJ157" s="4"/>
      <c r="UK157" s="4"/>
      <c r="UL157" s="4"/>
      <c r="UM157" s="4"/>
      <c r="UN157" s="4"/>
      <c r="UO157" s="4"/>
      <c r="UP157" s="4"/>
      <c r="UQ157" s="4"/>
      <c r="UR157" s="4"/>
      <c r="US157" s="4"/>
      <c r="UT157" s="4"/>
      <c r="UU157" s="4"/>
      <c r="UV157" s="4"/>
      <c r="UW157" s="4"/>
      <c r="UX157" s="4"/>
      <c r="UY157" s="4"/>
      <c r="UZ157" s="4"/>
      <c r="VA157" s="4"/>
      <c r="VB157" s="4"/>
      <c r="VC157" s="4"/>
      <c r="VD157" s="4"/>
      <c r="VE157" s="4"/>
      <c r="VF157" s="4"/>
      <c r="VG157" s="4"/>
      <c r="VH157" s="4"/>
      <c r="VI157" s="4"/>
      <c r="VJ157" s="4"/>
      <c r="VK157" s="4"/>
      <c r="VL157" s="4"/>
      <c r="VM157" s="4"/>
      <c r="VN157" s="4"/>
      <c r="VO157" s="4"/>
      <c r="VP157" s="4"/>
      <c r="VQ157" s="4"/>
      <c r="VR157" s="4"/>
      <c r="VS157" s="4"/>
      <c r="VT157" s="4"/>
      <c r="VU157" s="4"/>
      <c r="VV157" s="4"/>
      <c r="VW157" s="4"/>
      <c r="VX157" s="4"/>
      <c r="VY157" s="4"/>
      <c r="VZ157" s="4"/>
      <c r="WA157" s="4"/>
      <c r="WB157" s="4"/>
      <c r="WC157" s="4"/>
      <c r="WD157" s="4"/>
      <c r="WE157" s="4"/>
      <c r="WF157" s="4"/>
      <c r="WG157" s="4"/>
      <c r="WH157" s="4"/>
      <c r="WI157" s="4"/>
      <c r="WJ157" s="4"/>
      <c r="WK157" s="4"/>
      <c r="WL157" s="4"/>
      <c r="WM157" s="4"/>
      <c r="WN157" s="4"/>
      <c r="WO157" s="4"/>
      <c r="WP157" s="4"/>
      <c r="WQ157" s="4"/>
      <c r="WR157" s="4"/>
      <c r="WS157" s="4"/>
      <c r="WT157" s="4"/>
      <c r="WU157" s="4"/>
      <c r="WV157" s="4"/>
      <c r="WW157" s="4"/>
      <c r="WX157" s="4"/>
      <c r="WY157" s="4"/>
      <c r="WZ157" s="4"/>
      <c r="XA157" s="4"/>
      <c r="XB157" s="4"/>
      <c r="XC157" s="4"/>
      <c r="XD157" s="4"/>
      <c r="XE157" s="4"/>
      <c r="XF157" s="4"/>
      <c r="XG157" s="4"/>
      <c r="XH157" s="4"/>
      <c r="XI157" s="4"/>
      <c r="XJ157" s="4"/>
      <c r="XK157" s="4"/>
      <c r="XL157" s="4"/>
      <c r="XM157" s="4"/>
      <c r="XN157" s="4"/>
      <c r="XO157" s="4"/>
      <c r="XP157" s="4"/>
      <c r="XQ157" s="4"/>
      <c r="XR157" s="4"/>
      <c r="XS157" s="4"/>
      <c r="XT157" s="4"/>
      <c r="XU157" s="4"/>
      <c r="XV157" s="4"/>
      <c r="XW157" s="4"/>
      <c r="XX157" s="4"/>
      <c r="XY157" s="4"/>
      <c r="XZ157" s="4"/>
      <c r="YA157" s="4"/>
      <c r="YB157" s="4"/>
      <c r="YC157" s="4"/>
      <c r="YD157" s="4"/>
      <c r="YE157" s="4"/>
      <c r="YF157" s="4"/>
      <c r="YG157" s="4"/>
      <c r="YH157" s="4"/>
      <c r="YI157" s="4"/>
      <c r="YJ157" s="4"/>
      <c r="YK157" s="4"/>
      <c r="YL157" s="4"/>
      <c r="YM157" s="4"/>
      <c r="YN157" s="4"/>
      <c r="YO157" s="4"/>
      <c r="YP157" s="4"/>
      <c r="YQ157" s="4"/>
      <c r="YR157" s="4"/>
      <c r="YS157" s="4"/>
      <c r="YT157" s="4"/>
      <c r="YU157" s="4"/>
      <c r="YV157" s="4"/>
      <c r="YW157" s="4"/>
      <c r="YX157" s="4"/>
      <c r="YY157" s="4"/>
      <c r="YZ157" s="4"/>
      <c r="ZA157" s="4"/>
      <c r="ZB157" s="4"/>
      <c r="ZC157" s="4"/>
      <c r="ZD157" s="4"/>
      <c r="ZE157" s="4"/>
      <c r="ZF157" s="4"/>
      <c r="ZG157" s="4"/>
      <c r="ZH157" s="4"/>
      <c r="ZI157" s="4"/>
      <c r="ZJ157" s="4"/>
      <c r="ZK157" s="4"/>
      <c r="ZL157" s="4"/>
      <c r="ZM157" s="4"/>
      <c r="ZN157" s="4"/>
      <c r="ZO157" s="4"/>
      <c r="ZP157" s="4"/>
      <c r="ZQ157" s="4"/>
      <c r="ZR157" s="4"/>
      <c r="ZS157" s="4"/>
      <c r="ZT157" s="4"/>
      <c r="ZU157" s="4"/>
      <c r="ZV157" s="4"/>
      <c r="ZW157" s="4"/>
      <c r="ZX157" s="4"/>
      <c r="ZY157" s="4"/>
      <c r="ZZ157" s="4"/>
      <c r="AAA157" s="4"/>
      <c r="AAB157" s="4"/>
      <c r="AAC157" s="4"/>
      <c r="AAD157" s="4"/>
      <c r="AAE157" s="4"/>
      <c r="AAF157" s="4"/>
      <c r="AAG157" s="4"/>
      <c r="AAH157" s="4"/>
      <c r="AAI157" s="4"/>
      <c r="AAJ157" s="4"/>
      <c r="AAK157" s="4"/>
      <c r="AAL157" s="4"/>
      <c r="AAM157" s="4"/>
      <c r="AAN157" s="4"/>
      <c r="AAO157" s="4"/>
      <c r="AAP157" s="4"/>
      <c r="AAQ157" s="4"/>
      <c r="AAR157" s="4"/>
      <c r="AAS157" s="4"/>
      <c r="AAT157" s="4"/>
      <c r="AAU157" s="4"/>
      <c r="AAV157" s="4"/>
      <c r="AAW157" s="4"/>
      <c r="AAX157" s="4"/>
      <c r="AAY157" s="4"/>
      <c r="AAZ157" s="4"/>
      <c r="ABA157" s="4"/>
      <c r="ABB157" s="4"/>
      <c r="ABC157" s="4"/>
      <c r="ABD157" s="4"/>
      <c r="ABE157" s="4"/>
      <c r="ABF157" s="4"/>
      <c r="ABG157" s="4"/>
      <c r="ABH157" s="4"/>
      <c r="ABI157" s="4"/>
      <c r="ABJ157" s="4"/>
      <c r="ABK157" s="4"/>
      <c r="ABL157" s="4"/>
      <c r="ABM157" s="4"/>
      <c r="ABN157" s="4"/>
      <c r="ABO157" s="4"/>
      <c r="ABP157" s="4"/>
      <c r="ABQ157" s="4"/>
      <c r="ABR157" s="4"/>
      <c r="ABS157" s="4"/>
      <c r="ABT157" s="4"/>
      <c r="ABU157" s="4"/>
      <c r="ABV157" s="4"/>
      <c r="ABW157" s="4"/>
      <c r="ABX157" s="4"/>
      <c r="ABY157" s="4"/>
      <c r="ABZ157" s="4"/>
      <c r="ACA157" s="4"/>
      <c r="ACB157" s="4"/>
      <c r="ACC157" s="4"/>
      <c r="ACD157" s="4"/>
      <c r="ACE157" s="4"/>
      <c r="ACF157" s="4"/>
      <c r="ACG157" s="4"/>
      <c r="ACH157" s="4"/>
      <c r="ACI157" s="4"/>
      <c r="ACJ157" s="4"/>
      <c r="ACK157" s="4"/>
      <c r="ACL157" s="4"/>
      <c r="ACM157" s="4"/>
      <c r="ACN157" s="4"/>
      <c r="ACO157" s="4"/>
      <c r="ACP157" s="4"/>
      <c r="ACQ157" s="4"/>
      <c r="ACR157" s="4"/>
      <c r="ACS157" s="4"/>
      <c r="ACT157" s="4"/>
      <c r="ACU157" s="4"/>
      <c r="ACV157" s="4"/>
      <c r="ACW157" s="4"/>
      <c r="ACX157" s="4"/>
      <c r="ACY157" s="4"/>
      <c r="ACZ157" s="4"/>
      <c r="ADA157" s="4"/>
      <c r="ADB157" s="4"/>
      <c r="ADC157" s="4"/>
      <c r="ADD157" s="4"/>
      <c r="ADE157" s="4"/>
      <c r="ADF157" s="4"/>
      <c r="ADG157" s="4"/>
      <c r="ADH157" s="4"/>
      <c r="ADI157" s="4"/>
      <c r="ADJ157" s="4"/>
      <c r="ADK157" s="4"/>
      <c r="ADL157" s="4"/>
      <c r="ADM157" s="4"/>
      <c r="ADN157" s="4"/>
      <c r="ADO157" s="4"/>
      <c r="ADP157" s="4"/>
      <c r="ADQ157" s="4"/>
      <c r="ADR157" s="4"/>
      <c r="ADS157" s="4"/>
      <c r="ADT157" s="4"/>
      <c r="ADU157" s="4"/>
      <c r="ADV157" s="4"/>
      <c r="ADW157" s="4"/>
      <c r="ADX157" s="4"/>
      <c r="ADY157" s="4"/>
      <c r="ADZ157" s="4"/>
      <c r="AEA157" s="4"/>
      <c r="AEB157" s="4"/>
      <c r="AEC157" s="4"/>
      <c r="AED157" s="4"/>
      <c r="AEE157" s="4"/>
      <c r="AEF157" s="4"/>
      <c r="AEG157" s="4"/>
      <c r="AEH157" s="4"/>
      <c r="AEI157" s="4"/>
      <c r="AEJ157" s="4"/>
      <c r="AEK157" s="4"/>
      <c r="AEL157" s="4"/>
      <c r="AEM157" s="4"/>
      <c r="AEN157" s="4"/>
      <c r="AEO157" s="4"/>
      <c r="AEP157" s="4"/>
      <c r="AEQ157" s="4"/>
      <c r="AER157" s="4"/>
      <c r="AES157" s="4"/>
      <c r="AET157" s="4"/>
      <c r="AEU157" s="4"/>
      <c r="AEV157" s="4"/>
      <c r="AEW157" s="4"/>
      <c r="AEX157" s="4"/>
      <c r="AEY157" s="4"/>
      <c r="AEZ157" s="4"/>
      <c r="AFA157" s="4"/>
      <c r="AFB157" s="4"/>
      <c r="AFC157" s="4"/>
      <c r="AFD157" s="4"/>
      <c r="AFE157" s="4"/>
      <c r="AFF157" s="4"/>
      <c r="AFG157" s="4"/>
      <c r="AFH157" s="4"/>
      <c r="AFI157" s="4"/>
      <c r="AFJ157" s="4"/>
      <c r="AFK157" s="4"/>
      <c r="AFL157" s="4"/>
      <c r="AFM157" s="4"/>
      <c r="AFN157" s="4"/>
      <c r="AFO157" s="4"/>
      <c r="AFP157" s="4"/>
      <c r="AFQ157" s="4"/>
      <c r="AFR157" s="4"/>
      <c r="AFS157" s="4"/>
      <c r="AFT157" s="4"/>
      <c r="AFU157" s="4"/>
      <c r="AFV157" s="4"/>
      <c r="AFW157" s="4"/>
      <c r="AFX157" s="4"/>
      <c r="AFY157" s="4"/>
      <c r="AFZ157" s="4"/>
      <c r="AGA157" s="4"/>
      <c r="AGB157" s="4"/>
      <c r="AGC157" s="4"/>
      <c r="AGD157" s="4"/>
      <c r="AGE157" s="4"/>
      <c r="AGF157" s="4"/>
      <c r="AGG157" s="4"/>
      <c r="AGH157" s="4"/>
      <c r="AGI157" s="4"/>
      <c r="AGJ157" s="4"/>
      <c r="AGK157" s="4"/>
      <c r="AGL157" s="4"/>
      <c r="AGM157" s="4"/>
      <c r="AGN157" s="4"/>
      <c r="AGO157" s="4"/>
      <c r="AGP157" s="4"/>
      <c r="AGQ157" s="4"/>
      <c r="AGR157" s="4"/>
      <c r="AGS157" s="4"/>
      <c r="AGT157" s="4"/>
      <c r="AGU157" s="4"/>
      <c r="AGV157" s="4"/>
      <c r="AGW157" s="4"/>
      <c r="AGX157" s="4"/>
      <c r="AGY157" s="4"/>
      <c r="AGZ157" s="4"/>
      <c r="AHA157" s="4"/>
      <c r="AHB157" s="4"/>
      <c r="AHC157" s="4"/>
      <c r="AHD157" s="4"/>
      <c r="AHE157" s="4"/>
      <c r="AHF157" s="4"/>
      <c r="AHG157" s="4"/>
      <c r="AHH157" s="4"/>
      <c r="AHI157" s="4"/>
      <c r="AHJ157" s="4"/>
      <c r="AHK157" s="4"/>
      <c r="AHL157" s="4"/>
      <c r="AHM157" s="4"/>
      <c r="AHN157" s="4"/>
      <c r="AHO157" s="4"/>
      <c r="AHP157" s="4"/>
      <c r="AHQ157" s="4"/>
      <c r="AHR157" s="4"/>
      <c r="AHS157" s="4"/>
      <c r="AHT157" s="4"/>
      <c r="AHU157" s="4"/>
      <c r="AHV157" s="4"/>
      <c r="AHW157" s="4"/>
      <c r="AHX157" s="4"/>
      <c r="AHY157" s="4"/>
      <c r="AHZ157" s="4"/>
      <c r="AIA157" s="4"/>
      <c r="AIB157" s="4"/>
      <c r="AIC157" s="4"/>
      <c r="AID157" s="4"/>
      <c r="AIE157" s="4"/>
      <c r="AIF157" s="4"/>
      <c r="AIG157" s="4"/>
      <c r="AIH157" s="4"/>
      <c r="AII157" s="4"/>
      <c r="AIJ157" s="4"/>
      <c r="AIK157" s="4"/>
      <c r="AIL157" s="4"/>
      <c r="AIM157" s="4"/>
      <c r="AIN157" s="4"/>
      <c r="AIO157" s="4"/>
      <c r="AIP157" s="4"/>
      <c r="AIQ157" s="4"/>
      <c r="AIR157" s="4"/>
      <c r="AIS157" s="4"/>
      <c r="AIT157" s="4"/>
      <c r="AIU157" s="4"/>
      <c r="AIV157" s="4"/>
      <c r="AIW157" s="4"/>
      <c r="AIX157" s="4"/>
      <c r="AIY157" s="4"/>
      <c r="AIZ157" s="4"/>
      <c r="AJA157" s="4"/>
      <c r="AJB157" s="4"/>
      <c r="AJC157" s="4"/>
      <c r="AJD157" s="4"/>
      <c r="AJE157" s="4"/>
      <c r="AJF157" s="4"/>
      <c r="AJG157" s="4"/>
      <c r="AJH157" s="4"/>
      <c r="AJI157" s="4"/>
      <c r="AJJ157" s="4"/>
      <c r="AJK157" s="4"/>
      <c r="AJL157" s="4"/>
      <c r="AJM157" s="4"/>
      <c r="AJN157" s="4"/>
      <c r="AJO157" s="4"/>
      <c r="AJP157" s="4"/>
      <c r="AJQ157" s="4"/>
      <c r="AJR157" s="4"/>
      <c r="AJS157" s="4"/>
      <c r="AJT157" s="4"/>
      <c r="AJU157" s="4"/>
      <c r="AJV157" s="4"/>
      <c r="AJW157" s="4"/>
      <c r="AJX157" s="4"/>
      <c r="AJY157" s="4"/>
      <c r="AJZ157" s="4"/>
      <c r="AKA157" s="4"/>
      <c r="AKB157" s="4"/>
      <c r="AKC157" s="4"/>
      <c r="AKD157" s="4"/>
      <c r="AKE157" s="4"/>
      <c r="AKF157" s="4"/>
      <c r="AKG157" s="4"/>
      <c r="AKH157" s="4"/>
      <c r="AKI157" s="4"/>
      <c r="AKJ157" s="4"/>
      <c r="AKK157" s="4"/>
      <c r="AKL157" s="4"/>
      <c r="AKM157" s="4"/>
      <c r="AKN157" s="4"/>
      <c r="AKO157" s="4"/>
      <c r="AKP157" s="4"/>
      <c r="AKQ157" s="4"/>
      <c r="AKR157" s="4"/>
      <c r="AKS157" s="4"/>
      <c r="AKT157" s="4"/>
      <c r="AKU157" s="4"/>
      <c r="AKV157" s="4"/>
      <c r="AKW157" s="4"/>
      <c r="AKX157" s="4"/>
      <c r="AKY157" s="4"/>
      <c r="AKZ157" s="4"/>
      <c r="ALA157" s="4"/>
      <c r="ALB157" s="4"/>
      <c r="ALC157" s="4"/>
      <c r="ALD157" s="4"/>
      <c r="ALE157" s="4"/>
      <c r="ALF157" s="4"/>
      <c r="ALG157" s="4"/>
      <c r="ALH157" s="4"/>
      <c r="ALI157" s="4"/>
      <c r="ALJ157" s="4"/>
      <c r="ALK157" s="4"/>
      <c r="ALL157" s="4"/>
      <c r="ALM157" s="4"/>
      <c r="ALN157" s="4"/>
      <c r="ALO157" s="4"/>
      <c r="ALP157" s="4"/>
      <c r="ALQ157" s="4"/>
      <c r="ALR157" s="4"/>
      <c r="ALS157" s="4"/>
      <c r="ALT157" s="4"/>
      <c r="ALU157" s="4"/>
      <c r="ALV157" s="4"/>
      <c r="ALW157" s="4"/>
      <c r="ALX157" s="4"/>
      <c r="ALY157" s="4"/>
      <c r="ALZ157" s="4"/>
      <c r="AMA157" s="4"/>
      <c r="AMB157" s="4"/>
      <c r="AMC157" s="4"/>
      <c r="AMD157" s="4"/>
      <c r="AME157" s="4"/>
      <c r="AMF157" s="4"/>
      <c r="AMG157" s="4"/>
      <c r="AMH157" s="4"/>
      <c r="AMI157" s="4"/>
      <c r="AMJ157" s="4"/>
      <c r="AMK157" s="4"/>
    </row>
    <row r="158" spans="1:1025" s="5" customFormat="1" x14ac:dyDescent="0.3">
      <c r="A158" s="4"/>
      <c r="B158" s="3"/>
      <c r="C158" s="4"/>
      <c r="D158" s="4"/>
      <c r="E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  <c r="JQ158" s="4"/>
      <c r="JR158" s="4"/>
      <c r="JS158" s="4"/>
      <c r="JT158" s="4"/>
      <c r="JU158" s="4"/>
      <c r="JV158" s="4"/>
      <c r="JW158" s="4"/>
      <c r="JX158" s="4"/>
      <c r="JY158" s="4"/>
      <c r="JZ158" s="4"/>
      <c r="KA158" s="4"/>
      <c r="KB158" s="4"/>
      <c r="KC158" s="4"/>
      <c r="KD158" s="4"/>
      <c r="KE158" s="4"/>
      <c r="KF158" s="4"/>
      <c r="KG158" s="4"/>
      <c r="KH158" s="4"/>
      <c r="KI158" s="4"/>
      <c r="KJ158" s="4"/>
      <c r="KK158" s="4"/>
      <c r="KL158" s="4"/>
      <c r="KM158" s="4"/>
      <c r="KN158" s="4"/>
      <c r="KO158" s="4"/>
      <c r="KP158" s="4"/>
      <c r="KQ158" s="4"/>
      <c r="KR158" s="4"/>
      <c r="KS158" s="4"/>
      <c r="KT158" s="4"/>
      <c r="KU158" s="4"/>
      <c r="KV158" s="4"/>
      <c r="KW158" s="4"/>
      <c r="KX158" s="4"/>
      <c r="KY158" s="4"/>
      <c r="KZ158" s="4"/>
      <c r="LA158" s="4"/>
      <c r="LB158" s="4"/>
      <c r="LC158" s="4"/>
      <c r="LD158" s="4"/>
      <c r="LE158" s="4"/>
      <c r="LF158" s="4"/>
      <c r="LG158" s="4"/>
      <c r="LH158" s="4"/>
      <c r="LI158" s="4"/>
      <c r="LJ158" s="4"/>
      <c r="LK158" s="4"/>
      <c r="LL158" s="4"/>
      <c r="LM158" s="4"/>
      <c r="LN158" s="4"/>
      <c r="LO158" s="4"/>
      <c r="LP158" s="4"/>
      <c r="LQ158" s="4"/>
      <c r="LR158" s="4"/>
      <c r="LS158" s="4"/>
      <c r="LT158" s="4"/>
      <c r="LU158" s="4"/>
      <c r="LV158" s="4"/>
      <c r="LW158" s="4"/>
      <c r="LX158" s="4"/>
      <c r="LY158" s="4"/>
      <c r="LZ158" s="4"/>
      <c r="MA158" s="4"/>
      <c r="MB158" s="4"/>
      <c r="MC158" s="4"/>
      <c r="MD158" s="4"/>
      <c r="ME158" s="4"/>
      <c r="MF158" s="4"/>
      <c r="MG158" s="4"/>
      <c r="MH158" s="4"/>
      <c r="MI158" s="4"/>
      <c r="MJ158" s="4"/>
      <c r="MK158" s="4"/>
      <c r="ML158" s="4"/>
      <c r="MM158" s="4"/>
      <c r="MN158" s="4"/>
      <c r="MO158" s="4"/>
      <c r="MP158" s="4"/>
      <c r="MQ158" s="4"/>
      <c r="MR158" s="4"/>
      <c r="MS158" s="4"/>
      <c r="MT158" s="4"/>
      <c r="MU158" s="4"/>
      <c r="MV158" s="4"/>
      <c r="MW158" s="4"/>
      <c r="MX158" s="4"/>
      <c r="MY158" s="4"/>
      <c r="MZ158" s="4"/>
      <c r="NA158" s="4"/>
      <c r="NB158" s="4"/>
      <c r="NC158" s="4"/>
      <c r="ND158" s="4"/>
      <c r="NE158" s="4"/>
      <c r="NF158" s="4"/>
      <c r="NG158" s="4"/>
      <c r="NH158" s="4"/>
      <c r="NI158" s="4"/>
      <c r="NJ158" s="4"/>
      <c r="NK158" s="4"/>
      <c r="NL158" s="4"/>
      <c r="NM158" s="4"/>
      <c r="NN158" s="4"/>
      <c r="NO158" s="4"/>
      <c r="NP158" s="4"/>
      <c r="NQ158" s="4"/>
      <c r="NR158" s="4"/>
      <c r="NS158" s="4"/>
      <c r="NT158" s="4"/>
      <c r="NU158" s="4"/>
      <c r="NV158" s="4"/>
      <c r="NW158" s="4"/>
      <c r="NX158" s="4"/>
      <c r="NY158" s="4"/>
      <c r="NZ158" s="4"/>
      <c r="OA158" s="4"/>
      <c r="OB158" s="4"/>
      <c r="OC158" s="4"/>
      <c r="OD158" s="4"/>
      <c r="OE158" s="4"/>
      <c r="OF158" s="4"/>
      <c r="OG158" s="4"/>
      <c r="OH158" s="4"/>
      <c r="OI158" s="4"/>
      <c r="OJ158" s="4"/>
      <c r="OK158" s="4"/>
      <c r="OL158" s="4"/>
      <c r="OM158" s="4"/>
      <c r="ON158" s="4"/>
      <c r="OO158" s="4"/>
      <c r="OP158" s="4"/>
      <c r="OQ158" s="4"/>
      <c r="OR158" s="4"/>
      <c r="OS158" s="4"/>
      <c r="OT158" s="4"/>
      <c r="OU158" s="4"/>
      <c r="OV158" s="4"/>
      <c r="OW158" s="4"/>
      <c r="OX158" s="4"/>
      <c r="OY158" s="4"/>
      <c r="OZ158" s="4"/>
      <c r="PA158" s="4"/>
      <c r="PB158" s="4"/>
      <c r="PC158" s="4"/>
      <c r="PD158" s="4"/>
      <c r="PE158" s="4"/>
      <c r="PF158" s="4"/>
      <c r="PG158" s="4"/>
      <c r="PH158" s="4"/>
      <c r="PI158" s="4"/>
      <c r="PJ158" s="4"/>
      <c r="PK158" s="4"/>
      <c r="PL158" s="4"/>
      <c r="PM158" s="4"/>
      <c r="PN158" s="4"/>
      <c r="PO158" s="4"/>
      <c r="PP158" s="4"/>
      <c r="PQ158" s="4"/>
      <c r="PR158" s="4"/>
      <c r="PS158" s="4"/>
      <c r="PT158" s="4"/>
      <c r="PU158" s="4"/>
      <c r="PV158" s="4"/>
      <c r="PW158" s="4"/>
      <c r="PX158" s="4"/>
      <c r="PY158" s="4"/>
      <c r="PZ158" s="4"/>
      <c r="QA158" s="4"/>
      <c r="QB158" s="4"/>
      <c r="QC158" s="4"/>
      <c r="QD158" s="4"/>
      <c r="QE158" s="4"/>
      <c r="QF158" s="4"/>
      <c r="QG158" s="4"/>
      <c r="QH158" s="4"/>
      <c r="QI158" s="4"/>
      <c r="QJ158" s="4"/>
      <c r="QK158" s="4"/>
      <c r="QL158" s="4"/>
      <c r="QM158" s="4"/>
      <c r="QN158" s="4"/>
      <c r="QO158" s="4"/>
      <c r="QP158" s="4"/>
      <c r="QQ158" s="4"/>
      <c r="QR158" s="4"/>
      <c r="QS158" s="4"/>
      <c r="QT158" s="4"/>
      <c r="QU158" s="4"/>
      <c r="QV158" s="4"/>
      <c r="QW158" s="4"/>
      <c r="QX158" s="4"/>
      <c r="QY158" s="4"/>
      <c r="QZ158" s="4"/>
      <c r="RA158" s="4"/>
      <c r="RB158" s="4"/>
      <c r="RC158" s="4"/>
      <c r="RD158" s="4"/>
      <c r="RE158" s="4"/>
      <c r="RF158" s="4"/>
      <c r="RG158" s="4"/>
      <c r="RH158" s="4"/>
      <c r="RI158" s="4"/>
      <c r="RJ158" s="4"/>
      <c r="RK158" s="4"/>
      <c r="RL158" s="4"/>
      <c r="RM158" s="4"/>
      <c r="RN158" s="4"/>
      <c r="RO158" s="4"/>
      <c r="RP158" s="4"/>
      <c r="RQ158" s="4"/>
      <c r="RR158" s="4"/>
      <c r="RS158" s="4"/>
      <c r="RT158" s="4"/>
      <c r="RU158" s="4"/>
      <c r="RV158" s="4"/>
      <c r="RW158" s="4"/>
      <c r="RX158" s="4"/>
      <c r="RY158" s="4"/>
      <c r="RZ158" s="4"/>
      <c r="SA158" s="4"/>
      <c r="SB158" s="4"/>
      <c r="SC158" s="4"/>
      <c r="SD158" s="4"/>
      <c r="SE158" s="4"/>
      <c r="SF158" s="4"/>
      <c r="SG158" s="4"/>
      <c r="SH158" s="4"/>
      <c r="SI158" s="4"/>
      <c r="SJ158" s="4"/>
      <c r="SK158" s="4"/>
      <c r="SL158" s="4"/>
      <c r="SM158" s="4"/>
      <c r="SN158" s="4"/>
      <c r="SO158" s="4"/>
      <c r="SP158" s="4"/>
      <c r="SQ158" s="4"/>
      <c r="SR158" s="4"/>
      <c r="SS158" s="4"/>
      <c r="ST158" s="4"/>
      <c r="SU158" s="4"/>
      <c r="SV158" s="4"/>
      <c r="SW158" s="4"/>
      <c r="SX158" s="4"/>
      <c r="SY158" s="4"/>
      <c r="SZ158" s="4"/>
      <c r="TA158" s="4"/>
      <c r="TB158" s="4"/>
      <c r="TC158" s="4"/>
      <c r="TD158" s="4"/>
      <c r="TE158" s="4"/>
      <c r="TF158" s="4"/>
      <c r="TG158" s="4"/>
      <c r="TH158" s="4"/>
      <c r="TI158" s="4"/>
      <c r="TJ158" s="4"/>
      <c r="TK158" s="4"/>
      <c r="TL158" s="4"/>
      <c r="TM158" s="4"/>
      <c r="TN158" s="4"/>
      <c r="TO158" s="4"/>
      <c r="TP158" s="4"/>
      <c r="TQ158" s="4"/>
      <c r="TR158" s="4"/>
      <c r="TS158" s="4"/>
      <c r="TT158" s="4"/>
      <c r="TU158" s="4"/>
      <c r="TV158" s="4"/>
      <c r="TW158" s="4"/>
      <c r="TX158" s="4"/>
      <c r="TY158" s="4"/>
      <c r="TZ158" s="4"/>
      <c r="UA158" s="4"/>
      <c r="UB158" s="4"/>
      <c r="UC158" s="4"/>
      <c r="UD158" s="4"/>
      <c r="UE158" s="4"/>
      <c r="UF158" s="4"/>
      <c r="UG158" s="4"/>
      <c r="UH158" s="4"/>
      <c r="UI158" s="4"/>
      <c r="UJ158" s="4"/>
      <c r="UK158" s="4"/>
      <c r="UL158" s="4"/>
      <c r="UM158" s="4"/>
      <c r="UN158" s="4"/>
      <c r="UO158" s="4"/>
      <c r="UP158" s="4"/>
      <c r="UQ158" s="4"/>
      <c r="UR158" s="4"/>
      <c r="US158" s="4"/>
      <c r="UT158" s="4"/>
      <c r="UU158" s="4"/>
      <c r="UV158" s="4"/>
      <c r="UW158" s="4"/>
      <c r="UX158" s="4"/>
      <c r="UY158" s="4"/>
      <c r="UZ158" s="4"/>
      <c r="VA158" s="4"/>
      <c r="VB158" s="4"/>
      <c r="VC158" s="4"/>
      <c r="VD158" s="4"/>
      <c r="VE158" s="4"/>
      <c r="VF158" s="4"/>
      <c r="VG158" s="4"/>
      <c r="VH158" s="4"/>
      <c r="VI158" s="4"/>
      <c r="VJ158" s="4"/>
      <c r="VK158" s="4"/>
      <c r="VL158" s="4"/>
      <c r="VM158" s="4"/>
      <c r="VN158" s="4"/>
      <c r="VO158" s="4"/>
      <c r="VP158" s="4"/>
      <c r="VQ158" s="4"/>
      <c r="VR158" s="4"/>
      <c r="VS158" s="4"/>
      <c r="VT158" s="4"/>
      <c r="VU158" s="4"/>
      <c r="VV158" s="4"/>
      <c r="VW158" s="4"/>
      <c r="VX158" s="4"/>
      <c r="VY158" s="4"/>
      <c r="VZ158" s="4"/>
      <c r="WA158" s="4"/>
      <c r="WB158" s="4"/>
      <c r="WC158" s="4"/>
      <c r="WD158" s="4"/>
      <c r="WE158" s="4"/>
      <c r="WF158" s="4"/>
      <c r="WG158" s="4"/>
      <c r="WH158" s="4"/>
      <c r="WI158" s="4"/>
      <c r="WJ158" s="4"/>
      <c r="WK158" s="4"/>
      <c r="WL158" s="4"/>
      <c r="WM158" s="4"/>
      <c r="WN158" s="4"/>
      <c r="WO158" s="4"/>
      <c r="WP158" s="4"/>
      <c r="WQ158" s="4"/>
      <c r="WR158" s="4"/>
      <c r="WS158" s="4"/>
      <c r="WT158" s="4"/>
      <c r="WU158" s="4"/>
      <c r="WV158" s="4"/>
      <c r="WW158" s="4"/>
      <c r="WX158" s="4"/>
      <c r="WY158" s="4"/>
      <c r="WZ158" s="4"/>
      <c r="XA158" s="4"/>
      <c r="XB158" s="4"/>
      <c r="XC158" s="4"/>
      <c r="XD158" s="4"/>
      <c r="XE158" s="4"/>
      <c r="XF158" s="4"/>
      <c r="XG158" s="4"/>
      <c r="XH158" s="4"/>
      <c r="XI158" s="4"/>
      <c r="XJ158" s="4"/>
      <c r="XK158" s="4"/>
      <c r="XL158" s="4"/>
      <c r="XM158" s="4"/>
      <c r="XN158" s="4"/>
      <c r="XO158" s="4"/>
      <c r="XP158" s="4"/>
      <c r="XQ158" s="4"/>
      <c r="XR158" s="4"/>
      <c r="XS158" s="4"/>
      <c r="XT158" s="4"/>
      <c r="XU158" s="4"/>
      <c r="XV158" s="4"/>
      <c r="XW158" s="4"/>
      <c r="XX158" s="4"/>
      <c r="XY158" s="4"/>
      <c r="XZ158" s="4"/>
      <c r="YA158" s="4"/>
      <c r="YB158" s="4"/>
      <c r="YC158" s="4"/>
      <c r="YD158" s="4"/>
      <c r="YE158" s="4"/>
      <c r="YF158" s="4"/>
      <c r="YG158" s="4"/>
      <c r="YH158" s="4"/>
      <c r="YI158" s="4"/>
      <c r="YJ158" s="4"/>
      <c r="YK158" s="4"/>
      <c r="YL158" s="4"/>
      <c r="YM158" s="4"/>
      <c r="YN158" s="4"/>
      <c r="YO158" s="4"/>
      <c r="YP158" s="4"/>
      <c r="YQ158" s="4"/>
      <c r="YR158" s="4"/>
      <c r="YS158" s="4"/>
      <c r="YT158" s="4"/>
      <c r="YU158" s="4"/>
      <c r="YV158" s="4"/>
      <c r="YW158" s="4"/>
      <c r="YX158" s="4"/>
      <c r="YY158" s="4"/>
      <c r="YZ158" s="4"/>
      <c r="ZA158" s="4"/>
      <c r="ZB158" s="4"/>
      <c r="ZC158" s="4"/>
      <c r="ZD158" s="4"/>
      <c r="ZE158" s="4"/>
      <c r="ZF158" s="4"/>
      <c r="ZG158" s="4"/>
      <c r="ZH158" s="4"/>
      <c r="ZI158" s="4"/>
      <c r="ZJ158" s="4"/>
      <c r="ZK158" s="4"/>
      <c r="ZL158" s="4"/>
      <c r="ZM158" s="4"/>
      <c r="ZN158" s="4"/>
      <c r="ZO158" s="4"/>
      <c r="ZP158" s="4"/>
      <c r="ZQ158" s="4"/>
      <c r="ZR158" s="4"/>
      <c r="ZS158" s="4"/>
      <c r="ZT158" s="4"/>
      <c r="ZU158" s="4"/>
      <c r="ZV158" s="4"/>
      <c r="ZW158" s="4"/>
      <c r="ZX158" s="4"/>
      <c r="ZY158" s="4"/>
      <c r="ZZ158" s="4"/>
      <c r="AAA158" s="4"/>
      <c r="AAB158" s="4"/>
      <c r="AAC158" s="4"/>
      <c r="AAD158" s="4"/>
      <c r="AAE158" s="4"/>
      <c r="AAF158" s="4"/>
      <c r="AAG158" s="4"/>
      <c r="AAH158" s="4"/>
      <c r="AAI158" s="4"/>
      <c r="AAJ158" s="4"/>
      <c r="AAK158" s="4"/>
      <c r="AAL158" s="4"/>
      <c r="AAM158" s="4"/>
      <c r="AAN158" s="4"/>
      <c r="AAO158" s="4"/>
      <c r="AAP158" s="4"/>
      <c r="AAQ158" s="4"/>
      <c r="AAR158" s="4"/>
      <c r="AAS158" s="4"/>
      <c r="AAT158" s="4"/>
      <c r="AAU158" s="4"/>
      <c r="AAV158" s="4"/>
      <c r="AAW158" s="4"/>
      <c r="AAX158" s="4"/>
      <c r="AAY158" s="4"/>
      <c r="AAZ158" s="4"/>
      <c r="ABA158" s="4"/>
      <c r="ABB158" s="4"/>
      <c r="ABC158" s="4"/>
      <c r="ABD158" s="4"/>
      <c r="ABE158" s="4"/>
      <c r="ABF158" s="4"/>
      <c r="ABG158" s="4"/>
      <c r="ABH158" s="4"/>
      <c r="ABI158" s="4"/>
      <c r="ABJ158" s="4"/>
      <c r="ABK158" s="4"/>
      <c r="ABL158" s="4"/>
      <c r="ABM158" s="4"/>
      <c r="ABN158" s="4"/>
      <c r="ABO158" s="4"/>
      <c r="ABP158" s="4"/>
      <c r="ABQ158" s="4"/>
      <c r="ABR158" s="4"/>
      <c r="ABS158" s="4"/>
      <c r="ABT158" s="4"/>
      <c r="ABU158" s="4"/>
      <c r="ABV158" s="4"/>
      <c r="ABW158" s="4"/>
      <c r="ABX158" s="4"/>
      <c r="ABY158" s="4"/>
      <c r="ABZ158" s="4"/>
      <c r="ACA158" s="4"/>
      <c r="ACB158" s="4"/>
      <c r="ACC158" s="4"/>
      <c r="ACD158" s="4"/>
      <c r="ACE158" s="4"/>
      <c r="ACF158" s="4"/>
      <c r="ACG158" s="4"/>
      <c r="ACH158" s="4"/>
      <c r="ACI158" s="4"/>
      <c r="ACJ158" s="4"/>
      <c r="ACK158" s="4"/>
      <c r="ACL158" s="4"/>
      <c r="ACM158" s="4"/>
      <c r="ACN158" s="4"/>
      <c r="ACO158" s="4"/>
      <c r="ACP158" s="4"/>
      <c r="ACQ158" s="4"/>
      <c r="ACR158" s="4"/>
      <c r="ACS158" s="4"/>
      <c r="ACT158" s="4"/>
      <c r="ACU158" s="4"/>
      <c r="ACV158" s="4"/>
      <c r="ACW158" s="4"/>
      <c r="ACX158" s="4"/>
      <c r="ACY158" s="4"/>
      <c r="ACZ158" s="4"/>
      <c r="ADA158" s="4"/>
      <c r="ADB158" s="4"/>
      <c r="ADC158" s="4"/>
      <c r="ADD158" s="4"/>
      <c r="ADE158" s="4"/>
      <c r="ADF158" s="4"/>
      <c r="ADG158" s="4"/>
      <c r="ADH158" s="4"/>
      <c r="ADI158" s="4"/>
      <c r="ADJ158" s="4"/>
      <c r="ADK158" s="4"/>
      <c r="ADL158" s="4"/>
      <c r="ADM158" s="4"/>
      <c r="ADN158" s="4"/>
      <c r="ADO158" s="4"/>
      <c r="ADP158" s="4"/>
      <c r="ADQ158" s="4"/>
      <c r="ADR158" s="4"/>
      <c r="ADS158" s="4"/>
      <c r="ADT158" s="4"/>
      <c r="ADU158" s="4"/>
      <c r="ADV158" s="4"/>
      <c r="ADW158" s="4"/>
      <c r="ADX158" s="4"/>
      <c r="ADY158" s="4"/>
      <c r="ADZ158" s="4"/>
      <c r="AEA158" s="4"/>
      <c r="AEB158" s="4"/>
      <c r="AEC158" s="4"/>
      <c r="AED158" s="4"/>
      <c r="AEE158" s="4"/>
      <c r="AEF158" s="4"/>
      <c r="AEG158" s="4"/>
      <c r="AEH158" s="4"/>
      <c r="AEI158" s="4"/>
      <c r="AEJ158" s="4"/>
      <c r="AEK158" s="4"/>
      <c r="AEL158" s="4"/>
      <c r="AEM158" s="4"/>
      <c r="AEN158" s="4"/>
      <c r="AEO158" s="4"/>
      <c r="AEP158" s="4"/>
      <c r="AEQ158" s="4"/>
      <c r="AER158" s="4"/>
      <c r="AES158" s="4"/>
      <c r="AET158" s="4"/>
      <c r="AEU158" s="4"/>
      <c r="AEV158" s="4"/>
      <c r="AEW158" s="4"/>
      <c r="AEX158" s="4"/>
      <c r="AEY158" s="4"/>
      <c r="AEZ158" s="4"/>
      <c r="AFA158" s="4"/>
      <c r="AFB158" s="4"/>
      <c r="AFC158" s="4"/>
      <c r="AFD158" s="4"/>
      <c r="AFE158" s="4"/>
      <c r="AFF158" s="4"/>
      <c r="AFG158" s="4"/>
      <c r="AFH158" s="4"/>
      <c r="AFI158" s="4"/>
      <c r="AFJ158" s="4"/>
      <c r="AFK158" s="4"/>
      <c r="AFL158" s="4"/>
      <c r="AFM158" s="4"/>
      <c r="AFN158" s="4"/>
      <c r="AFO158" s="4"/>
      <c r="AFP158" s="4"/>
      <c r="AFQ158" s="4"/>
      <c r="AFR158" s="4"/>
      <c r="AFS158" s="4"/>
      <c r="AFT158" s="4"/>
      <c r="AFU158" s="4"/>
      <c r="AFV158" s="4"/>
      <c r="AFW158" s="4"/>
      <c r="AFX158" s="4"/>
      <c r="AFY158" s="4"/>
      <c r="AFZ158" s="4"/>
      <c r="AGA158" s="4"/>
      <c r="AGB158" s="4"/>
      <c r="AGC158" s="4"/>
      <c r="AGD158" s="4"/>
      <c r="AGE158" s="4"/>
      <c r="AGF158" s="4"/>
      <c r="AGG158" s="4"/>
      <c r="AGH158" s="4"/>
      <c r="AGI158" s="4"/>
      <c r="AGJ158" s="4"/>
      <c r="AGK158" s="4"/>
      <c r="AGL158" s="4"/>
      <c r="AGM158" s="4"/>
      <c r="AGN158" s="4"/>
      <c r="AGO158" s="4"/>
      <c r="AGP158" s="4"/>
      <c r="AGQ158" s="4"/>
      <c r="AGR158" s="4"/>
      <c r="AGS158" s="4"/>
      <c r="AGT158" s="4"/>
      <c r="AGU158" s="4"/>
      <c r="AGV158" s="4"/>
      <c r="AGW158" s="4"/>
      <c r="AGX158" s="4"/>
      <c r="AGY158" s="4"/>
      <c r="AGZ158" s="4"/>
      <c r="AHA158" s="4"/>
      <c r="AHB158" s="4"/>
      <c r="AHC158" s="4"/>
      <c r="AHD158" s="4"/>
      <c r="AHE158" s="4"/>
      <c r="AHF158" s="4"/>
      <c r="AHG158" s="4"/>
      <c r="AHH158" s="4"/>
      <c r="AHI158" s="4"/>
      <c r="AHJ158" s="4"/>
      <c r="AHK158" s="4"/>
      <c r="AHL158" s="4"/>
      <c r="AHM158" s="4"/>
      <c r="AHN158" s="4"/>
      <c r="AHO158" s="4"/>
      <c r="AHP158" s="4"/>
      <c r="AHQ158" s="4"/>
      <c r="AHR158" s="4"/>
      <c r="AHS158" s="4"/>
      <c r="AHT158" s="4"/>
      <c r="AHU158" s="4"/>
      <c r="AHV158" s="4"/>
      <c r="AHW158" s="4"/>
      <c r="AHX158" s="4"/>
      <c r="AHY158" s="4"/>
      <c r="AHZ158" s="4"/>
      <c r="AIA158" s="4"/>
      <c r="AIB158" s="4"/>
      <c r="AIC158" s="4"/>
      <c r="AID158" s="4"/>
      <c r="AIE158" s="4"/>
      <c r="AIF158" s="4"/>
      <c r="AIG158" s="4"/>
      <c r="AIH158" s="4"/>
      <c r="AII158" s="4"/>
      <c r="AIJ158" s="4"/>
      <c r="AIK158" s="4"/>
      <c r="AIL158" s="4"/>
      <c r="AIM158" s="4"/>
      <c r="AIN158" s="4"/>
      <c r="AIO158" s="4"/>
      <c r="AIP158" s="4"/>
      <c r="AIQ158" s="4"/>
      <c r="AIR158" s="4"/>
      <c r="AIS158" s="4"/>
      <c r="AIT158" s="4"/>
      <c r="AIU158" s="4"/>
      <c r="AIV158" s="4"/>
      <c r="AIW158" s="4"/>
      <c r="AIX158" s="4"/>
      <c r="AIY158" s="4"/>
      <c r="AIZ158" s="4"/>
      <c r="AJA158" s="4"/>
      <c r="AJB158" s="4"/>
      <c r="AJC158" s="4"/>
      <c r="AJD158" s="4"/>
      <c r="AJE158" s="4"/>
      <c r="AJF158" s="4"/>
      <c r="AJG158" s="4"/>
      <c r="AJH158" s="4"/>
      <c r="AJI158" s="4"/>
      <c r="AJJ158" s="4"/>
      <c r="AJK158" s="4"/>
      <c r="AJL158" s="4"/>
      <c r="AJM158" s="4"/>
      <c r="AJN158" s="4"/>
      <c r="AJO158" s="4"/>
      <c r="AJP158" s="4"/>
      <c r="AJQ158" s="4"/>
      <c r="AJR158" s="4"/>
      <c r="AJS158" s="4"/>
      <c r="AJT158" s="4"/>
      <c r="AJU158" s="4"/>
      <c r="AJV158" s="4"/>
      <c r="AJW158" s="4"/>
      <c r="AJX158" s="4"/>
      <c r="AJY158" s="4"/>
      <c r="AJZ158" s="4"/>
      <c r="AKA158" s="4"/>
      <c r="AKB158" s="4"/>
      <c r="AKC158" s="4"/>
      <c r="AKD158" s="4"/>
      <c r="AKE158" s="4"/>
      <c r="AKF158" s="4"/>
      <c r="AKG158" s="4"/>
      <c r="AKH158" s="4"/>
      <c r="AKI158" s="4"/>
      <c r="AKJ158" s="4"/>
      <c r="AKK158" s="4"/>
      <c r="AKL158" s="4"/>
      <c r="AKM158" s="4"/>
      <c r="AKN158" s="4"/>
      <c r="AKO158" s="4"/>
      <c r="AKP158" s="4"/>
      <c r="AKQ158" s="4"/>
      <c r="AKR158" s="4"/>
      <c r="AKS158" s="4"/>
      <c r="AKT158" s="4"/>
      <c r="AKU158" s="4"/>
      <c r="AKV158" s="4"/>
      <c r="AKW158" s="4"/>
      <c r="AKX158" s="4"/>
      <c r="AKY158" s="4"/>
      <c r="AKZ158" s="4"/>
      <c r="ALA158" s="4"/>
      <c r="ALB158" s="4"/>
      <c r="ALC158" s="4"/>
      <c r="ALD158" s="4"/>
      <c r="ALE158" s="4"/>
      <c r="ALF158" s="4"/>
      <c r="ALG158" s="4"/>
      <c r="ALH158" s="4"/>
      <c r="ALI158" s="4"/>
      <c r="ALJ158" s="4"/>
      <c r="ALK158" s="4"/>
      <c r="ALL158" s="4"/>
      <c r="ALM158" s="4"/>
      <c r="ALN158" s="4"/>
      <c r="ALO158" s="4"/>
      <c r="ALP158" s="4"/>
      <c r="ALQ158" s="4"/>
      <c r="ALR158" s="4"/>
      <c r="ALS158" s="4"/>
      <c r="ALT158" s="4"/>
      <c r="ALU158" s="4"/>
      <c r="ALV158" s="4"/>
      <c r="ALW158" s="4"/>
      <c r="ALX158" s="4"/>
      <c r="ALY158" s="4"/>
      <c r="ALZ158" s="4"/>
      <c r="AMA158" s="4"/>
      <c r="AMB158" s="4"/>
      <c r="AMC158" s="4"/>
      <c r="AMD158" s="4"/>
      <c r="AME158" s="4"/>
      <c r="AMF158" s="4"/>
      <c r="AMG158" s="4"/>
      <c r="AMH158" s="4"/>
      <c r="AMI158" s="4"/>
      <c r="AMJ158" s="4"/>
      <c r="AMK158" s="4"/>
    </row>
    <row r="159" spans="1:1025" s="5" customFormat="1" x14ac:dyDescent="0.3">
      <c r="A159" s="4"/>
      <c r="B159" s="3"/>
      <c r="C159" s="4"/>
      <c r="D159" s="4"/>
      <c r="E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s="4"/>
      <c r="KE159" s="4"/>
      <c r="KF159" s="4"/>
      <c r="KG159" s="4"/>
      <c r="KH159" s="4"/>
      <c r="KI159" s="4"/>
      <c r="KJ159" s="4"/>
      <c r="KK159" s="4"/>
      <c r="KL159" s="4"/>
      <c r="KM159" s="4"/>
      <c r="KN159" s="4"/>
      <c r="KO159" s="4"/>
      <c r="KP159" s="4"/>
      <c r="KQ159" s="4"/>
      <c r="KR159" s="4"/>
      <c r="KS159" s="4"/>
      <c r="KT159" s="4"/>
      <c r="KU159" s="4"/>
      <c r="KV159" s="4"/>
      <c r="KW159" s="4"/>
      <c r="KX159" s="4"/>
      <c r="KY159" s="4"/>
      <c r="KZ159" s="4"/>
      <c r="LA159" s="4"/>
      <c r="LB159" s="4"/>
      <c r="LC159" s="4"/>
      <c r="LD159" s="4"/>
      <c r="LE159" s="4"/>
      <c r="LF159" s="4"/>
      <c r="LG159" s="4"/>
      <c r="LH159" s="4"/>
      <c r="LI159" s="4"/>
      <c r="LJ159" s="4"/>
      <c r="LK159" s="4"/>
      <c r="LL159" s="4"/>
      <c r="LM159" s="4"/>
      <c r="LN159" s="4"/>
      <c r="LO159" s="4"/>
      <c r="LP159" s="4"/>
      <c r="LQ159" s="4"/>
      <c r="LR159" s="4"/>
      <c r="LS159" s="4"/>
      <c r="LT159" s="4"/>
      <c r="LU159" s="4"/>
      <c r="LV159" s="4"/>
      <c r="LW159" s="4"/>
      <c r="LX159" s="4"/>
      <c r="LY159" s="4"/>
      <c r="LZ159" s="4"/>
      <c r="MA159" s="4"/>
      <c r="MB159" s="4"/>
      <c r="MC159" s="4"/>
      <c r="MD159" s="4"/>
      <c r="ME159" s="4"/>
      <c r="MF159" s="4"/>
      <c r="MG159" s="4"/>
      <c r="MH159" s="4"/>
      <c r="MI159" s="4"/>
      <c r="MJ159" s="4"/>
      <c r="MK159" s="4"/>
      <c r="ML159" s="4"/>
      <c r="MM159" s="4"/>
      <c r="MN159" s="4"/>
      <c r="MO159" s="4"/>
      <c r="MP159" s="4"/>
      <c r="MQ159" s="4"/>
      <c r="MR159" s="4"/>
      <c r="MS159" s="4"/>
      <c r="MT159" s="4"/>
      <c r="MU159" s="4"/>
      <c r="MV159" s="4"/>
      <c r="MW159" s="4"/>
      <c r="MX159" s="4"/>
      <c r="MY159" s="4"/>
      <c r="MZ159" s="4"/>
      <c r="NA159" s="4"/>
      <c r="NB159" s="4"/>
      <c r="NC159" s="4"/>
      <c r="ND159" s="4"/>
      <c r="NE159" s="4"/>
      <c r="NF159" s="4"/>
      <c r="NG159" s="4"/>
      <c r="NH159" s="4"/>
      <c r="NI159" s="4"/>
      <c r="NJ159" s="4"/>
      <c r="NK159" s="4"/>
      <c r="NL159" s="4"/>
      <c r="NM159" s="4"/>
      <c r="NN159" s="4"/>
      <c r="NO159" s="4"/>
      <c r="NP159" s="4"/>
      <c r="NQ159" s="4"/>
      <c r="NR159" s="4"/>
      <c r="NS159" s="4"/>
      <c r="NT159" s="4"/>
      <c r="NU159" s="4"/>
      <c r="NV159" s="4"/>
      <c r="NW159" s="4"/>
      <c r="NX159" s="4"/>
      <c r="NY159" s="4"/>
      <c r="NZ159" s="4"/>
      <c r="OA159" s="4"/>
      <c r="OB159" s="4"/>
      <c r="OC159" s="4"/>
      <c r="OD159" s="4"/>
      <c r="OE159" s="4"/>
      <c r="OF159" s="4"/>
      <c r="OG159" s="4"/>
      <c r="OH159" s="4"/>
      <c r="OI159" s="4"/>
      <c r="OJ159" s="4"/>
      <c r="OK159" s="4"/>
      <c r="OL159" s="4"/>
      <c r="OM159" s="4"/>
      <c r="ON159" s="4"/>
      <c r="OO159" s="4"/>
      <c r="OP159" s="4"/>
      <c r="OQ159" s="4"/>
      <c r="OR159" s="4"/>
      <c r="OS159" s="4"/>
      <c r="OT159" s="4"/>
      <c r="OU159" s="4"/>
      <c r="OV159" s="4"/>
      <c r="OW159" s="4"/>
      <c r="OX159" s="4"/>
      <c r="OY159" s="4"/>
      <c r="OZ159" s="4"/>
      <c r="PA159" s="4"/>
      <c r="PB159" s="4"/>
      <c r="PC159" s="4"/>
      <c r="PD159" s="4"/>
      <c r="PE159" s="4"/>
      <c r="PF159" s="4"/>
      <c r="PG159" s="4"/>
      <c r="PH159" s="4"/>
      <c r="PI159" s="4"/>
      <c r="PJ159" s="4"/>
      <c r="PK159" s="4"/>
      <c r="PL159" s="4"/>
      <c r="PM159" s="4"/>
      <c r="PN159" s="4"/>
      <c r="PO159" s="4"/>
      <c r="PP159" s="4"/>
      <c r="PQ159" s="4"/>
      <c r="PR159" s="4"/>
      <c r="PS159" s="4"/>
      <c r="PT159" s="4"/>
      <c r="PU159" s="4"/>
      <c r="PV159" s="4"/>
      <c r="PW159" s="4"/>
      <c r="PX159" s="4"/>
      <c r="PY159" s="4"/>
      <c r="PZ159" s="4"/>
      <c r="QA159" s="4"/>
      <c r="QB159" s="4"/>
      <c r="QC159" s="4"/>
      <c r="QD159" s="4"/>
      <c r="QE159" s="4"/>
      <c r="QF159" s="4"/>
      <c r="QG159" s="4"/>
      <c r="QH159" s="4"/>
      <c r="QI159" s="4"/>
      <c r="QJ159" s="4"/>
      <c r="QK159" s="4"/>
      <c r="QL159" s="4"/>
      <c r="QM159" s="4"/>
      <c r="QN159" s="4"/>
      <c r="QO159" s="4"/>
      <c r="QP159" s="4"/>
      <c r="QQ159" s="4"/>
      <c r="QR159" s="4"/>
      <c r="QS159" s="4"/>
      <c r="QT159" s="4"/>
      <c r="QU159" s="4"/>
      <c r="QV159" s="4"/>
      <c r="QW159" s="4"/>
      <c r="QX159" s="4"/>
      <c r="QY159" s="4"/>
      <c r="QZ159" s="4"/>
      <c r="RA159" s="4"/>
      <c r="RB159" s="4"/>
      <c r="RC159" s="4"/>
      <c r="RD159" s="4"/>
      <c r="RE159" s="4"/>
      <c r="RF159" s="4"/>
      <c r="RG159" s="4"/>
      <c r="RH159" s="4"/>
      <c r="RI159" s="4"/>
      <c r="RJ159" s="4"/>
      <c r="RK159" s="4"/>
      <c r="RL159" s="4"/>
      <c r="RM159" s="4"/>
      <c r="RN159" s="4"/>
      <c r="RO159" s="4"/>
      <c r="RP159" s="4"/>
      <c r="RQ159" s="4"/>
      <c r="RR159" s="4"/>
      <c r="RS159" s="4"/>
      <c r="RT159" s="4"/>
      <c r="RU159" s="4"/>
      <c r="RV159" s="4"/>
      <c r="RW159" s="4"/>
      <c r="RX159" s="4"/>
      <c r="RY159" s="4"/>
      <c r="RZ159" s="4"/>
      <c r="SA159" s="4"/>
      <c r="SB159" s="4"/>
      <c r="SC159" s="4"/>
      <c r="SD159" s="4"/>
      <c r="SE159" s="4"/>
      <c r="SF159" s="4"/>
      <c r="SG159" s="4"/>
      <c r="SH159" s="4"/>
      <c r="SI159" s="4"/>
      <c r="SJ159" s="4"/>
      <c r="SK159" s="4"/>
      <c r="SL159" s="4"/>
      <c r="SM159" s="4"/>
      <c r="SN159" s="4"/>
      <c r="SO159" s="4"/>
      <c r="SP159" s="4"/>
      <c r="SQ159" s="4"/>
      <c r="SR159" s="4"/>
      <c r="SS159" s="4"/>
      <c r="ST159" s="4"/>
      <c r="SU159" s="4"/>
      <c r="SV159" s="4"/>
      <c r="SW159" s="4"/>
      <c r="SX159" s="4"/>
      <c r="SY159" s="4"/>
      <c r="SZ159" s="4"/>
      <c r="TA159" s="4"/>
      <c r="TB159" s="4"/>
      <c r="TC159" s="4"/>
      <c r="TD159" s="4"/>
      <c r="TE159" s="4"/>
      <c r="TF159" s="4"/>
      <c r="TG159" s="4"/>
      <c r="TH159" s="4"/>
      <c r="TI159" s="4"/>
      <c r="TJ159" s="4"/>
      <c r="TK159" s="4"/>
      <c r="TL159" s="4"/>
      <c r="TM159" s="4"/>
      <c r="TN159" s="4"/>
      <c r="TO159" s="4"/>
      <c r="TP159" s="4"/>
      <c r="TQ159" s="4"/>
      <c r="TR159" s="4"/>
      <c r="TS159" s="4"/>
      <c r="TT159" s="4"/>
      <c r="TU159" s="4"/>
      <c r="TV159" s="4"/>
      <c r="TW159" s="4"/>
      <c r="TX159" s="4"/>
      <c r="TY159" s="4"/>
      <c r="TZ159" s="4"/>
      <c r="UA159" s="4"/>
      <c r="UB159" s="4"/>
      <c r="UC159" s="4"/>
      <c r="UD159" s="4"/>
      <c r="UE159" s="4"/>
      <c r="UF159" s="4"/>
      <c r="UG159" s="4"/>
      <c r="UH159" s="4"/>
      <c r="UI159" s="4"/>
      <c r="UJ159" s="4"/>
      <c r="UK159" s="4"/>
      <c r="UL159" s="4"/>
      <c r="UM159" s="4"/>
      <c r="UN159" s="4"/>
      <c r="UO159" s="4"/>
      <c r="UP159" s="4"/>
      <c r="UQ159" s="4"/>
      <c r="UR159" s="4"/>
      <c r="US159" s="4"/>
      <c r="UT159" s="4"/>
      <c r="UU159" s="4"/>
      <c r="UV159" s="4"/>
      <c r="UW159" s="4"/>
      <c r="UX159" s="4"/>
      <c r="UY159" s="4"/>
      <c r="UZ159" s="4"/>
      <c r="VA159" s="4"/>
      <c r="VB159" s="4"/>
      <c r="VC159" s="4"/>
      <c r="VD159" s="4"/>
      <c r="VE159" s="4"/>
      <c r="VF159" s="4"/>
      <c r="VG159" s="4"/>
      <c r="VH159" s="4"/>
      <c r="VI159" s="4"/>
      <c r="VJ159" s="4"/>
      <c r="VK159" s="4"/>
      <c r="VL159" s="4"/>
      <c r="VM159" s="4"/>
      <c r="VN159" s="4"/>
      <c r="VO159" s="4"/>
      <c r="VP159" s="4"/>
      <c r="VQ159" s="4"/>
      <c r="VR159" s="4"/>
      <c r="VS159" s="4"/>
      <c r="VT159" s="4"/>
      <c r="VU159" s="4"/>
      <c r="VV159" s="4"/>
      <c r="VW159" s="4"/>
      <c r="VX159" s="4"/>
      <c r="VY159" s="4"/>
      <c r="VZ159" s="4"/>
      <c r="WA159" s="4"/>
      <c r="WB159" s="4"/>
      <c r="WC159" s="4"/>
      <c r="WD159" s="4"/>
      <c r="WE159" s="4"/>
      <c r="WF159" s="4"/>
      <c r="WG159" s="4"/>
      <c r="WH159" s="4"/>
      <c r="WI159" s="4"/>
      <c r="WJ159" s="4"/>
      <c r="WK159" s="4"/>
      <c r="WL159" s="4"/>
      <c r="WM159" s="4"/>
      <c r="WN159" s="4"/>
      <c r="WO159" s="4"/>
      <c r="WP159" s="4"/>
      <c r="WQ159" s="4"/>
      <c r="WR159" s="4"/>
      <c r="WS159" s="4"/>
      <c r="WT159" s="4"/>
      <c r="WU159" s="4"/>
      <c r="WV159" s="4"/>
      <c r="WW159" s="4"/>
      <c r="WX159" s="4"/>
      <c r="WY159" s="4"/>
      <c r="WZ159" s="4"/>
      <c r="XA159" s="4"/>
      <c r="XB159" s="4"/>
      <c r="XC159" s="4"/>
      <c r="XD159" s="4"/>
      <c r="XE159" s="4"/>
      <c r="XF159" s="4"/>
      <c r="XG159" s="4"/>
      <c r="XH159" s="4"/>
      <c r="XI159" s="4"/>
      <c r="XJ159" s="4"/>
      <c r="XK159" s="4"/>
      <c r="XL159" s="4"/>
      <c r="XM159" s="4"/>
      <c r="XN159" s="4"/>
      <c r="XO159" s="4"/>
      <c r="XP159" s="4"/>
      <c r="XQ159" s="4"/>
      <c r="XR159" s="4"/>
      <c r="XS159" s="4"/>
      <c r="XT159" s="4"/>
      <c r="XU159" s="4"/>
      <c r="XV159" s="4"/>
      <c r="XW159" s="4"/>
      <c r="XX159" s="4"/>
      <c r="XY159" s="4"/>
      <c r="XZ159" s="4"/>
      <c r="YA159" s="4"/>
      <c r="YB159" s="4"/>
      <c r="YC159" s="4"/>
      <c r="YD159" s="4"/>
      <c r="YE159" s="4"/>
      <c r="YF159" s="4"/>
      <c r="YG159" s="4"/>
      <c r="YH159" s="4"/>
      <c r="YI159" s="4"/>
      <c r="YJ159" s="4"/>
      <c r="YK159" s="4"/>
      <c r="YL159" s="4"/>
      <c r="YM159" s="4"/>
      <c r="YN159" s="4"/>
      <c r="YO159" s="4"/>
      <c r="YP159" s="4"/>
      <c r="YQ159" s="4"/>
      <c r="YR159" s="4"/>
      <c r="YS159" s="4"/>
      <c r="YT159" s="4"/>
      <c r="YU159" s="4"/>
      <c r="YV159" s="4"/>
      <c r="YW159" s="4"/>
      <c r="YX159" s="4"/>
      <c r="YY159" s="4"/>
      <c r="YZ159" s="4"/>
      <c r="ZA159" s="4"/>
      <c r="ZB159" s="4"/>
      <c r="ZC159" s="4"/>
      <c r="ZD159" s="4"/>
      <c r="ZE159" s="4"/>
      <c r="ZF159" s="4"/>
      <c r="ZG159" s="4"/>
      <c r="ZH159" s="4"/>
      <c r="ZI159" s="4"/>
      <c r="ZJ159" s="4"/>
      <c r="ZK159" s="4"/>
      <c r="ZL159" s="4"/>
      <c r="ZM159" s="4"/>
      <c r="ZN159" s="4"/>
      <c r="ZO159" s="4"/>
      <c r="ZP159" s="4"/>
      <c r="ZQ159" s="4"/>
      <c r="ZR159" s="4"/>
      <c r="ZS159" s="4"/>
      <c r="ZT159" s="4"/>
      <c r="ZU159" s="4"/>
      <c r="ZV159" s="4"/>
      <c r="ZW159" s="4"/>
      <c r="ZX159" s="4"/>
      <c r="ZY159" s="4"/>
      <c r="ZZ159" s="4"/>
      <c r="AAA159" s="4"/>
      <c r="AAB159" s="4"/>
      <c r="AAC159" s="4"/>
      <c r="AAD159" s="4"/>
      <c r="AAE159" s="4"/>
      <c r="AAF159" s="4"/>
      <c r="AAG159" s="4"/>
      <c r="AAH159" s="4"/>
      <c r="AAI159" s="4"/>
      <c r="AAJ159" s="4"/>
      <c r="AAK159" s="4"/>
      <c r="AAL159" s="4"/>
      <c r="AAM159" s="4"/>
      <c r="AAN159" s="4"/>
      <c r="AAO159" s="4"/>
      <c r="AAP159" s="4"/>
      <c r="AAQ159" s="4"/>
      <c r="AAR159" s="4"/>
      <c r="AAS159" s="4"/>
      <c r="AAT159" s="4"/>
      <c r="AAU159" s="4"/>
      <c r="AAV159" s="4"/>
      <c r="AAW159" s="4"/>
      <c r="AAX159" s="4"/>
      <c r="AAY159" s="4"/>
      <c r="AAZ159" s="4"/>
      <c r="ABA159" s="4"/>
      <c r="ABB159" s="4"/>
      <c r="ABC159" s="4"/>
      <c r="ABD159" s="4"/>
      <c r="ABE159" s="4"/>
      <c r="ABF159" s="4"/>
      <c r="ABG159" s="4"/>
      <c r="ABH159" s="4"/>
      <c r="ABI159" s="4"/>
      <c r="ABJ159" s="4"/>
      <c r="ABK159" s="4"/>
      <c r="ABL159" s="4"/>
      <c r="ABM159" s="4"/>
      <c r="ABN159" s="4"/>
      <c r="ABO159" s="4"/>
      <c r="ABP159" s="4"/>
      <c r="ABQ159" s="4"/>
      <c r="ABR159" s="4"/>
      <c r="ABS159" s="4"/>
      <c r="ABT159" s="4"/>
      <c r="ABU159" s="4"/>
      <c r="ABV159" s="4"/>
      <c r="ABW159" s="4"/>
      <c r="ABX159" s="4"/>
      <c r="ABY159" s="4"/>
      <c r="ABZ159" s="4"/>
      <c r="ACA159" s="4"/>
      <c r="ACB159" s="4"/>
      <c r="ACC159" s="4"/>
      <c r="ACD159" s="4"/>
      <c r="ACE159" s="4"/>
      <c r="ACF159" s="4"/>
      <c r="ACG159" s="4"/>
      <c r="ACH159" s="4"/>
      <c r="ACI159" s="4"/>
      <c r="ACJ159" s="4"/>
      <c r="ACK159" s="4"/>
      <c r="ACL159" s="4"/>
      <c r="ACM159" s="4"/>
      <c r="ACN159" s="4"/>
      <c r="ACO159" s="4"/>
      <c r="ACP159" s="4"/>
      <c r="ACQ159" s="4"/>
      <c r="ACR159" s="4"/>
      <c r="ACS159" s="4"/>
      <c r="ACT159" s="4"/>
      <c r="ACU159" s="4"/>
      <c r="ACV159" s="4"/>
      <c r="ACW159" s="4"/>
      <c r="ACX159" s="4"/>
      <c r="ACY159" s="4"/>
      <c r="ACZ159" s="4"/>
      <c r="ADA159" s="4"/>
      <c r="ADB159" s="4"/>
      <c r="ADC159" s="4"/>
      <c r="ADD159" s="4"/>
      <c r="ADE159" s="4"/>
      <c r="ADF159" s="4"/>
      <c r="ADG159" s="4"/>
      <c r="ADH159" s="4"/>
      <c r="ADI159" s="4"/>
      <c r="ADJ159" s="4"/>
      <c r="ADK159" s="4"/>
      <c r="ADL159" s="4"/>
      <c r="ADM159" s="4"/>
      <c r="ADN159" s="4"/>
      <c r="ADO159" s="4"/>
      <c r="ADP159" s="4"/>
      <c r="ADQ159" s="4"/>
      <c r="ADR159" s="4"/>
      <c r="ADS159" s="4"/>
      <c r="ADT159" s="4"/>
      <c r="ADU159" s="4"/>
      <c r="ADV159" s="4"/>
      <c r="ADW159" s="4"/>
      <c r="ADX159" s="4"/>
      <c r="ADY159" s="4"/>
      <c r="ADZ159" s="4"/>
      <c r="AEA159" s="4"/>
      <c r="AEB159" s="4"/>
      <c r="AEC159" s="4"/>
      <c r="AED159" s="4"/>
      <c r="AEE159" s="4"/>
      <c r="AEF159" s="4"/>
      <c r="AEG159" s="4"/>
      <c r="AEH159" s="4"/>
      <c r="AEI159" s="4"/>
      <c r="AEJ159" s="4"/>
      <c r="AEK159" s="4"/>
      <c r="AEL159" s="4"/>
      <c r="AEM159" s="4"/>
      <c r="AEN159" s="4"/>
      <c r="AEO159" s="4"/>
      <c r="AEP159" s="4"/>
      <c r="AEQ159" s="4"/>
      <c r="AER159" s="4"/>
      <c r="AES159" s="4"/>
      <c r="AET159" s="4"/>
      <c r="AEU159" s="4"/>
      <c r="AEV159" s="4"/>
      <c r="AEW159" s="4"/>
      <c r="AEX159" s="4"/>
      <c r="AEY159" s="4"/>
      <c r="AEZ159" s="4"/>
      <c r="AFA159" s="4"/>
      <c r="AFB159" s="4"/>
      <c r="AFC159" s="4"/>
      <c r="AFD159" s="4"/>
      <c r="AFE159" s="4"/>
      <c r="AFF159" s="4"/>
      <c r="AFG159" s="4"/>
      <c r="AFH159" s="4"/>
      <c r="AFI159" s="4"/>
      <c r="AFJ159" s="4"/>
      <c r="AFK159" s="4"/>
      <c r="AFL159" s="4"/>
      <c r="AFM159" s="4"/>
      <c r="AFN159" s="4"/>
      <c r="AFO159" s="4"/>
      <c r="AFP159" s="4"/>
      <c r="AFQ159" s="4"/>
      <c r="AFR159" s="4"/>
      <c r="AFS159" s="4"/>
      <c r="AFT159" s="4"/>
      <c r="AFU159" s="4"/>
      <c r="AFV159" s="4"/>
      <c r="AFW159" s="4"/>
      <c r="AFX159" s="4"/>
      <c r="AFY159" s="4"/>
      <c r="AFZ159" s="4"/>
      <c r="AGA159" s="4"/>
      <c r="AGB159" s="4"/>
      <c r="AGC159" s="4"/>
      <c r="AGD159" s="4"/>
      <c r="AGE159" s="4"/>
      <c r="AGF159" s="4"/>
      <c r="AGG159" s="4"/>
      <c r="AGH159" s="4"/>
      <c r="AGI159" s="4"/>
      <c r="AGJ159" s="4"/>
      <c r="AGK159" s="4"/>
      <c r="AGL159" s="4"/>
      <c r="AGM159" s="4"/>
      <c r="AGN159" s="4"/>
      <c r="AGO159" s="4"/>
      <c r="AGP159" s="4"/>
      <c r="AGQ159" s="4"/>
      <c r="AGR159" s="4"/>
      <c r="AGS159" s="4"/>
      <c r="AGT159" s="4"/>
      <c r="AGU159" s="4"/>
      <c r="AGV159" s="4"/>
      <c r="AGW159" s="4"/>
      <c r="AGX159" s="4"/>
      <c r="AGY159" s="4"/>
      <c r="AGZ159" s="4"/>
      <c r="AHA159" s="4"/>
      <c r="AHB159" s="4"/>
      <c r="AHC159" s="4"/>
      <c r="AHD159" s="4"/>
      <c r="AHE159" s="4"/>
      <c r="AHF159" s="4"/>
      <c r="AHG159" s="4"/>
      <c r="AHH159" s="4"/>
      <c r="AHI159" s="4"/>
      <c r="AHJ159" s="4"/>
      <c r="AHK159" s="4"/>
      <c r="AHL159" s="4"/>
      <c r="AHM159" s="4"/>
      <c r="AHN159" s="4"/>
      <c r="AHO159" s="4"/>
      <c r="AHP159" s="4"/>
      <c r="AHQ159" s="4"/>
      <c r="AHR159" s="4"/>
      <c r="AHS159" s="4"/>
      <c r="AHT159" s="4"/>
      <c r="AHU159" s="4"/>
      <c r="AHV159" s="4"/>
      <c r="AHW159" s="4"/>
      <c r="AHX159" s="4"/>
      <c r="AHY159" s="4"/>
      <c r="AHZ159" s="4"/>
      <c r="AIA159" s="4"/>
      <c r="AIB159" s="4"/>
      <c r="AIC159" s="4"/>
      <c r="AID159" s="4"/>
      <c r="AIE159" s="4"/>
      <c r="AIF159" s="4"/>
      <c r="AIG159" s="4"/>
      <c r="AIH159" s="4"/>
      <c r="AII159" s="4"/>
      <c r="AIJ159" s="4"/>
      <c r="AIK159" s="4"/>
      <c r="AIL159" s="4"/>
      <c r="AIM159" s="4"/>
      <c r="AIN159" s="4"/>
      <c r="AIO159" s="4"/>
      <c r="AIP159" s="4"/>
      <c r="AIQ159" s="4"/>
      <c r="AIR159" s="4"/>
      <c r="AIS159" s="4"/>
      <c r="AIT159" s="4"/>
      <c r="AIU159" s="4"/>
      <c r="AIV159" s="4"/>
      <c r="AIW159" s="4"/>
      <c r="AIX159" s="4"/>
      <c r="AIY159" s="4"/>
      <c r="AIZ159" s="4"/>
      <c r="AJA159" s="4"/>
      <c r="AJB159" s="4"/>
      <c r="AJC159" s="4"/>
      <c r="AJD159" s="4"/>
      <c r="AJE159" s="4"/>
      <c r="AJF159" s="4"/>
      <c r="AJG159" s="4"/>
      <c r="AJH159" s="4"/>
      <c r="AJI159" s="4"/>
      <c r="AJJ159" s="4"/>
      <c r="AJK159" s="4"/>
      <c r="AJL159" s="4"/>
      <c r="AJM159" s="4"/>
      <c r="AJN159" s="4"/>
      <c r="AJO159" s="4"/>
      <c r="AJP159" s="4"/>
      <c r="AJQ159" s="4"/>
      <c r="AJR159" s="4"/>
      <c r="AJS159" s="4"/>
      <c r="AJT159" s="4"/>
      <c r="AJU159" s="4"/>
      <c r="AJV159" s="4"/>
      <c r="AJW159" s="4"/>
      <c r="AJX159" s="4"/>
      <c r="AJY159" s="4"/>
      <c r="AJZ159" s="4"/>
      <c r="AKA159" s="4"/>
      <c r="AKB159" s="4"/>
      <c r="AKC159" s="4"/>
      <c r="AKD159" s="4"/>
      <c r="AKE159" s="4"/>
      <c r="AKF159" s="4"/>
      <c r="AKG159" s="4"/>
      <c r="AKH159" s="4"/>
      <c r="AKI159" s="4"/>
      <c r="AKJ159" s="4"/>
      <c r="AKK159" s="4"/>
      <c r="AKL159" s="4"/>
      <c r="AKM159" s="4"/>
      <c r="AKN159" s="4"/>
      <c r="AKO159" s="4"/>
      <c r="AKP159" s="4"/>
      <c r="AKQ159" s="4"/>
      <c r="AKR159" s="4"/>
      <c r="AKS159" s="4"/>
      <c r="AKT159" s="4"/>
      <c r="AKU159" s="4"/>
      <c r="AKV159" s="4"/>
      <c r="AKW159" s="4"/>
      <c r="AKX159" s="4"/>
      <c r="AKY159" s="4"/>
      <c r="AKZ159" s="4"/>
      <c r="ALA159" s="4"/>
      <c r="ALB159" s="4"/>
      <c r="ALC159" s="4"/>
      <c r="ALD159" s="4"/>
      <c r="ALE159" s="4"/>
      <c r="ALF159" s="4"/>
      <c r="ALG159" s="4"/>
      <c r="ALH159" s="4"/>
      <c r="ALI159" s="4"/>
      <c r="ALJ159" s="4"/>
      <c r="ALK159" s="4"/>
      <c r="ALL159" s="4"/>
      <c r="ALM159" s="4"/>
      <c r="ALN159" s="4"/>
      <c r="ALO159" s="4"/>
      <c r="ALP159" s="4"/>
      <c r="ALQ159" s="4"/>
      <c r="ALR159" s="4"/>
      <c r="ALS159" s="4"/>
      <c r="ALT159" s="4"/>
      <c r="ALU159" s="4"/>
      <c r="ALV159" s="4"/>
      <c r="ALW159" s="4"/>
      <c r="ALX159" s="4"/>
      <c r="ALY159" s="4"/>
      <c r="ALZ159" s="4"/>
      <c r="AMA159" s="4"/>
      <c r="AMB159" s="4"/>
      <c r="AMC159" s="4"/>
      <c r="AMD159" s="4"/>
      <c r="AME159" s="4"/>
      <c r="AMF159" s="4"/>
      <c r="AMG159" s="4"/>
      <c r="AMH159" s="4"/>
      <c r="AMI159" s="4"/>
      <c r="AMJ159" s="4"/>
      <c r="AMK159" s="4"/>
    </row>
    <row r="160" spans="1:1025" s="5" customFormat="1" x14ac:dyDescent="0.3">
      <c r="A160" s="4"/>
      <c r="B160" s="3"/>
      <c r="C160" s="4"/>
      <c r="D160" s="4"/>
      <c r="E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s="4"/>
      <c r="KE160" s="4"/>
      <c r="KF160" s="4"/>
      <c r="KG160" s="4"/>
      <c r="KH160" s="4"/>
      <c r="KI160" s="4"/>
      <c r="KJ160" s="4"/>
      <c r="KK160" s="4"/>
      <c r="KL160" s="4"/>
      <c r="KM160" s="4"/>
      <c r="KN160" s="4"/>
      <c r="KO160" s="4"/>
      <c r="KP160" s="4"/>
      <c r="KQ160" s="4"/>
      <c r="KR160" s="4"/>
      <c r="KS160" s="4"/>
      <c r="KT160" s="4"/>
      <c r="KU160" s="4"/>
      <c r="KV160" s="4"/>
      <c r="KW160" s="4"/>
      <c r="KX160" s="4"/>
      <c r="KY160" s="4"/>
      <c r="KZ160" s="4"/>
      <c r="LA160" s="4"/>
      <c r="LB160" s="4"/>
      <c r="LC160" s="4"/>
      <c r="LD160" s="4"/>
      <c r="LE160" s="4"/>
      <c r="LF160" s="4"/>
      <c r="LG160" s="4"/>
      <c r="LH160" s="4"/>
      <c r="LI160" s="4"/>
      <c r="LJ160" s="4"/>
      <c r="LK160" s="4"/>
      <c r="LL160" s="4"/>
      <c r="LM160" s="4"/>
      <c r="LN160" s="4"/>
      <c r="LO160" s="4"/>
      <c r="LP160" s="4"/>
      <c r="LQ160" s="4"/>
      <c r="LR160" s="4"/>
      <c r="LS160" s="4"/>
      <c r="LT160" s="4"/>
      <c r="LU160" s="4"/>
      <c r="LV160" s="4"/>
      <c r="LW160" s="4"/>
      <c r="LX160" s="4"/>
      <c r="LY160" s="4"/>
      <c r="LZ160" s="4"/>
      <c r="MA160" s="4"/>
      <c r="MB160" s="4"/>
      <c r="MC160" s="4"/>
      <c r="MD160" s="4"/>
      <c r="ME160" s="4"/>
      <c r="MF160" s="4"/>
      <c r="MG160" s="4"/>
      <c r="MH160" s="4"/>
      <c r="MI160" s="4"/>
      <c r="MJ160" s="4"/>
      <c r="MK160" s="4"/>
      <c r="ML160" s="4"/>
      <c r="MM160" s="4"/>
      <c r="MN160" s="4"/>
      <c r="MO160" s="4"/>
      <c r="MP160" s="4"/>
      <c r="MQ160" s="4"/>
      <c r="MR160" s="4"/>
      <c r="MS160" s="4"/>
      <c r="MT160" s="4"/>
      <c r="MU160" s="4"/>
      <c r="MV160" s="4"/>
      <c r="MW160" s="4"/>
      <c r="MX160" s="4"/>
      <c r="MY160" s="4"/>
      <c r="MZ160" s="4"/>
      <c r="NA160" s="4"/>
      <c r="NB160" s="4"/>
      <c r="NC160" s="4"/>
      <c r="ND160" s="4"/>
      <c r="NE160" s="4"/>
      <c r="NF160" s="4"/>
      <c r="NG160" s="4"/>
      <c r="NH160" s="4"/>
      <c r="NI160" s="4"/>
      <c r="NJ160" s="4"/>
      <c r="NK160" s="4"/>
      <c r="NL160" s="4"/>
      <c r="NM160" s="4"/>
      <c r="NN160" s="4"/>
      <c r="NO160" s="4"/>
      <c r="NP160" s="4"/>
      <c r="NQ160" s="4"/>
      <c r="NR160" s="4"/>
      <c r="NS160" s="4"/>
      <c r="NT160" s="4"/>
      <c r="NU160" s="4"/>
      <c r="NV160" s="4"/>
      <c r="NW160" s="4"/>
      <c r="NX160" s="4"/>
      <c r="NY160" s="4"/>
      <c r="NZ160" s="4"/>
      <c r="OA160" s="4"/>
      <c r="OB160" s="4"/>
      <c r="OC160" s="4"/>
      <c r="OD160" s="4"/>
      <c r="OE160" s="4"/>
      <c r="OF160" s="4"/>
      <c r="OG160" s="4"/>
      <c r="OH160" s="4"/>
      <c r="OI160" s="4"/>
      <c r="OJ160" s="4"/>
      <c r="OK160" s="4"/>
      <c r="OL160" s="4"/>
      <c r="OM160" s="4"/>
      <c r="ON160" s="4"/>
      <c r="OO160" s="4"/>
      <c r="OP160" s="4"/>
      <c r="OQ160" s="4"/>
      <c r="OR160" s="4"/>
      <c r="OS160" s="4"/>
      <c r="OT160" s="4"/>
      <c r="OU160" s="4"/>
      <c r="OV160" s="4"/>
      <c r="OW160" s="4"/>
      <c r="OX160" s="4"/>
      <c r="OY160" s="4"/>
      <c r="OZ160" s="4"/>
      <c r="PA160" s="4"/>
      <c r="PB160" s="4"/>
      <c r="PC160" s="4"/>
      <c r="PD160" s="4"/>
      <c r="PE160" s="4"/>
      <c r="PF160" s="4"/>
      <c r="PG160" s="4"/>
      <c r="PH160" s="4"/>
      <c r="PI160" s="4"/>
      <c r="PJ160" s="4"/>
      <c r="PK160" s="4"/>
      <c r="PL160" s="4"/>
      <c r="PM160" s="4"/>
      <c r="PN160" s="4"/>
      <c r="PO160" s="4"/>
      <c r="PP160" s="4"/>
      <c r="PQ160" s="4"/>
      <c r="PR160" s="4"/>
      <c r="PS160" s="4"/>
      <c r="PT160" s="4"/>
      <c r="PU160" s="4"/>
      <c r="PV160" s="4"/>
      <c r="PW160" s="4"/>
      <c r="PX160" s="4"/>
      <c r="PY160" s="4"/>
      <c r="PZ160" s="4"/>
      <c r="QA160" s="4"/>
      <c r="QB160" s="4"/>
      <c r="QC160" s="4"/>
      <c r="QD160" s="4"/>
      <c r="QE160" s="4"/>
      <c r="QF160" s="4"/>
      <c r="QG160" s="4"/>
      <c r="QH160" s="4"/>
      <c r="QI160" s="4"/>
      <c r="QJ160" s="4"/>
      <c r="QK160" s="4"/>
      <c r="QL160" s="4"/>
      <c r="QM160" s="4"/>
      <c r="QN160" s="4"/>
      <c r="QO160" s="4"/>
      <c r="QP160" s="4"/>
      <c r="QQ160" s="4"/>
      <c r="QR160" s="4"/>
      <c r="QS160" s="4"/>
      <c r="QT160" s="4"/>
      <c r="QU160" s="4"/>
      <c r="QV160" s="4"/>
      <c r="QW160" s="4"/>
      <c r="QX160" s="4"/>
      <c r="QY160" s="4"/>
      <c r="QZ160" s="4"/>
      <c r="RA160" s="4"/>
      <c r="RB160" s="4"/>
      <c r="RC160" s="4"/>
      <c r="RD160" s="4"/>
      <c r="RE160" s="4"/>
      <c r="RF160" s="4"/>
      <c r="RG160" s="4"/>
      <c r="RH160" s="4"/>
      <c r="RI160" s="4"/>
      <c r="RJ160" s="4"/>
      <c r="RK160" s="4"/>
      <c r="RL160" s="4"/>
      <c r="RM160" s="4"/>
      <c r="RN160" s="4"/>
      <c r="RO160" s="4"/>
      <c r="RP160" s="4"/>
      <c r="RQ160" s="4"/>
      <c r="RR160" s="4"/>
      <c r="RS160" s="4"/>
      <c r="RT160" s="4"/>
      <c r="RU160" s="4"/>
      <c r="RV160" s="4"/>
      <c r="RW160" s="4"/>
      <c r="RX160" s="4"/>
      <c r="RY160" s="4"/>
      <c r="RZ160" s="4"/>
      <c r="SA160" s="4"/>
      <c r="SB160" s="4"/>
      <c r="SC160" s="4"/>
      <c r="SD160" s="4"/>
      <c r="SE160" s="4"/>
      <c r="SF160" s="4"/>
      <c r="SG160" s="4"/>
      <c r="SH160" s="4"/>
      <c r="SI160" s="4"/>
      <c r="SJ160" s="4"/>
      <c r="SK160" s="4"/>
      <c r="SL160" s="4"/>
      <c r="SM160" s="4"/>
      <c r="SN160" s="4"/>
      <c r="SO160" s="4"/>
      <c r="SP160" s="4"/>
      <c r="SQ160" s="4"/>
      <c r="SR160" s="4"/>
      <c r="SS160" s="4"/>
      <c r="ST160" s="4"/>
      <c r="SU160" s="4"/>
      <c r="SV160" s="4"/>
      <c r="SW160" s="4"/>
      <c r="SX160" s="4"/>
      <c r="SY160" s="4"/>
      <c r="SZ160" s="4"/>
      <c r="TA160" s="4"/>
      <c r="TB160" s="4"/>
      <c r="TC160" s="4"/>
      <c r="TD160" s="4"/>
      <c r="TE160" s="4"/>
      <c r="TF160" s="4"/>
      <c r="TG160" s="4"/>
      <c r="TH160" s="4"/>
      <c r="TI160" s="4"/>
      <c r="TJ160" s="4"/>
      <c r="TK160" s="4"/>
      <c r="TL160" s="4"/>
      <c r="TM160" s="4"/>
      <c r="TN160" s="4"/>
      <c r="TO160" s="4"/>
      <c r="TP160" s="4"/>
      <c r="TQ160" s="4"/>
      <c r="TR160" s="4"/>
      <c r="TS160" s="4"/>
      <c r="TT160" s="4"/>
      <c r="TU160" s="4"/>
      <c r="TV160" s="4"/>
      <c r="TW160" s="4"/>
      <c r="TX160" s="4"/>
      <c r="TY160" s="4"/>
      <c r="TZ160" s="4"/>
      <c r="UA160" s="4"/>
      <c r="UB160" s="4"/>
      <c r="UC160" s="4"/>
      <c r="UD160" s="4"/>
      <c r="UE160" s="4"/>
      <c r="UF160" s="4"/>
      <c r="UG160" s="4"/>
      <c r="UH160" s="4"/>
      <c r="UI160" s="4"/>
      <c r="UJ160" s="4"/>
      <c r="UK160" s="4"/>
      <c r="UL160" s="4"/>
      <c r="UM160" s="4"/>
      <c r="UN160" s="4"/>
      <c r="UO160" s="4"/>
      <c r="UP160" s="4"/>
      <c r="UQ160" s="4"/>
      <c r="UR160" s="4"/>
      <c r="US160" s="4"/>
      <c r="UT160" s="4"/>
      <c r="UU160" s="4"/>
      <c r="UV160" s="4"/>
      <c r="UW160" s="4"/>
      <c r="UX160" s="4"/>
      <c r="UY160" s="4"/>
      <c r="UZ160" s="4"/>
      <c r="VA160" s="4"/>
      <c r="VB160" s="4"/>
      <c r="VC160" s="4"/>
      <c r="VD160" s="4"/>
      <c r="VE160" s="4"/>
      <c r="VF160" s="4"/>
      <c r="VG160" s="4"/>
      <c r="VH160" s="4"/>
      <c r="VI160" s="4"/>
      <c r="VJ160" s="4"/>
      <c r="VK160" s="4"/>
      <c r="VL160" s="4"/>
      <c r="VM160" s="4"/>
      <c r="VN160" s="4"/>
      <c r="VO160" s="4"/>
      <c r="VP160" s="4"/>
      <c r="VQ160" s="4"/>
      <c r="VR160" s="4"/>
      <c r="VS160" s="4"/>
      <c r="VT160" s="4"/>
      <c r="VU160" s="4"/>
      <c r="VV160" s="4"/>
      <c r="VW160" s="4"/>
      <c r="VX160" s="4"/>
      <c r="VY160" s="4"/>
      <c r="VZ160" s="4"/>
      <c r="WA160" s="4"/>
      <c r="WB160" s="4"/>
      <c r="WC160" s="4"/>
      <c r="WD160" s="4"/>
      <c r="WE160" s="4"/>
      <c r="WF160" s="4"/>
      <c r="WG160" s="4"/>
      <c r="WH160" s="4"/>
      <c r="WI160" s="4"/>
      <c r="WJ160" s="4"/>
      <c r="WK160" s="4"/>
      <c r="WL160" s="4"/>
      <c r="WM160" s="4"/>
      <c r="WN160" s="4"/>
      <c r="WO160" s="4"/>
      <c r="WP160" s="4"/>
      <c r="WQ160" s="4"/>
      <c r="WR160" s="4"/>
      <c r="WS160" s="4"/>
      <c r="WT160" s="4"/>
      <c r="WU160" s="4"/>
      <c r="WV160" s="4"/>
      <c r="WW160" s="4"/>
      <c r="WX160" s="4"/>
      <c r="WY160" s="4"/>
      <c r="WZ160" s="4"/>
      <c r="XA160" s="4"/>
      <c r="XB160" s="4"/>
      <c r="XC160" s="4"/>
      <c r="XD160" s="4"/>
      <c r="XE160" s="4"/>
      <c r="XF160" s="4"/>
      <c r="XG160" s="4"/>
      <c r="XH160" s="4"/>
      <c r="XI160" s="4"/>
      <c r="XJ160" s="4"/>
      <c r="XK160" s="4"/>
      <c r="XL160" s="4"/>
      <c r="XM160" s="4"/>
      <c r="XN160" s="4"/>
      <c r="XO160" s="4"/>
      <c r="XP160" s="4"/>
      <c r="XQ160" s="4"/>
      <c r="XR160" s="4"/>
      <c r="XS160" s="4"/>
      <c r="XT160" s="4"/>
      <c r="XU160" s="4"/>
      <c r="XV160" s="4"/>
      <c r="XW160" s="4"/>
      <c r="XX160" s="4"/>
      <c r="XY160" s="4"/>
      <c r="XZ160" s="4"/>
      <c r="YA160" s="4"/>
      <c r="YB160" s="4"/>
      <c r="YC160" s="4"/>
      <c r="YD160" s="4"/>
      <c r="YE160" s="4"/>
      <c r="YF160" s="4"/>
      <c r="YG160" s="4"/>
      <c r="YH160" s="4"/>
      <c r="YI160" s="4"/>
      <c r="YJ160" s="4"/>
      <c r="YK160" s="4"/>
      <c r="YL160" s="4"/>
      <c r="YM160" s="4"/>
      <c r="YN160" s="4"/>
      <c r="YO160" s="4"/>
      <c r="YP160" s="4"/>
      <c r="YQ160" s="4"/>
      <c r="YR160" s="4"/>
      <c r="YS160" s="4"/>
      <c r="YT160" s="4"/>
      <c r="YU160" s="4"/>
      <c r="YV160" s="4"/>
      <c r="YW160" s="4"/>
      <c r="YX160" s="4"/>
      <c r="YY160" s="4"/>
      <c r="YZ160" s="4"/>
      <c r="ZA160" s="4"/>
      <c r="ZB160" s="4"/>
      <c r="ZC160" s="4"/>
      <c r="ZD160" s="4"/>
      <c r="ZE160" s="4"/>
      <c r="ZF160" s="4"/>
      <c r="ZG160" s="4"/>
      <c r="ZH160" s="4"/>
      <c r="ZI160" s="4"/>
      <c r="ZJ160" s="4"/>
      <c r="ZK160" s="4"/>
      <c r="ZL160" s="4"/>
      <c r="ZM160" s="4"/>
      <c r="ZN160" s="4"/>
      <c r="ZO160" s="4"/>
      <c r="ZP160" s="4"/>
      <c r="ZQ160" s="4"/>
      <c r="ZR160" s="4"/>
      <c r="ZS160" s="4"/>
      <c r="ZT160" s="4"/>
      <c r="ZU160" s="4"/>
      <c r="ZV160" s="4"/>
      <c r="ZW160" s="4"/>
      <c r="ZX160" s="4"/>
      <c r="ZY160" s="4"/>
      <c r="ZZ160" s="4"/>
      <c r="AAA160" s="4"/>
      <c r="AAB160" s="4"/>
      <c r="AAC160" s="4"/>
      <c r="AAD160" s="4"/>
      <c r="AAE160" s="4"/>
      <c r="AAF160" s="4"/>
      <c r="AAG160" s="4"/>
      <c r="AAH160" s="4"/>
      <c r="AAI160" s="4"/>
      <c r="AAJ160" s="4"/>
      <c r="AAK160" s="4"/>
      <c r="AAL160" s="4"/>
      <c r="AAM160" s="4"/>
      <c r="AAN160" s="4"/>
      <c r="AAO160" s="4"/>
      <c r="AAP160" s="4"/>
      <c r="AAQ160" s="4"/>
      <c r="AAR160" s="4"/>
      <c r="AAS160" s="4"/>
      <c r="AAT160" s="4"/>
      <c r="AAU160" s="4"/>
      <c r="AAV160" s="4"/>
      <c r="AAW160" s="4"/>
      <c r="AAX160" s="4"/>
      <c r="AAY160" s="4"/>
      <c r="AAZ160" s="4"/>
      <c r="ABA160" s="4"/>
      <c r="ABB160" s="4"/>
      <c r="ABC160" s="4"/>
      <c r="ABD160" s="4"/>
      <c r="ABE160" s="4"/>
      <c r="ABF160" s="4"/>
      <c r="ABG160" s="4"/>
      <c r="ABH160" s="4"/>
      <c r="ABI160" s="4"/>
      <c r="ABJ160" s="4"/>
      <c r="ABK160" s="4"/>
      <c r="ABL160" s="4"/>
      <c r="ABM160" s="4"/>
      <c r="ABN160" s="4"/>
      <c r="ABO160" s="4"/>
      <c r="ABP160" s="4"/>
      <c r="ABQ160" s="4"/>
      <c r="ABR160" s="4"/>
      <c r="ABS160" s="4"/>
      <c r="ABT160" s="4"/>
      <c r="ABU160" s="4"/>
      <c r="ABV160" s="4"/>
      <c r="ABW160" s="4"/>
      <c r="ABX160" s="4"/>
      <c r="ABY160" s="4"/>
      <c r="ABZ160" s="4"/>
      <c r="ACA160" s="4"/>
      <c r="ACB160" s="4"/>
      <c r="ACC160" s="4"/>
      <c r="ACD160" s="4"/>
      <c r="ACE160" s="4"/>
      <c r="ACF160" s="4"/>
      <c r="ACG160" s="4"/>
      <c r="ACH160" s="4"/>
      <c r="ACI160" s="4"/>
      <c r="ACJ160" s="4"/>
      <c r="ACK160" s="4"/>
      <c r="ACL160" s="4"/>
      <c r="ACM160" s="4"/>
      <c r="ACN160" s="4"/>
      <c r="ACO160" s="4"/>
      <c r="ACP160" s="4"/>
      <c r="ACQ160" s="4"/>
      <c r="ACR160" s="4"/>
      <c r="ACS160" s="4"/>
      <c r="ACT160" s="4"/>
      <c r="ACU160" s="4"/>
      <c r="ACV160" s="4"/>
      <c r="ACW160" s="4"/>
      <c r="ACX160" s="4"/>
      <c r="ACY160" s="4"/>
      <c r="ACZ160" s="4"/>
      <c r="ADA160" s="4"/>
      <c r="ADB160" s="4"/>
      <c r="ADC160" s="4"/>
      <c r="ADD160" s="4"/>
      <c r="ADE160" s="4"/>
      <c r="ADF160" s="4"/>
      <c r="ADG160" s="4"/>
      <c r="ADH160" s="4"/>
      <c r="ADI160" s="4"/>
      <c r="ADJ160" s="4"/>
      <c r="ADK160" s="4"/>
      <c r="ADL160" s="4"/>
      <c r="ADM160" s="4"/>
      <c r="ADN160" s="4"/>
      <c r="ADO160" s="4"/>
      <c r="ADP160" s="4"/>
      <c r="ADQ160" s="4"/>
      <c r="ADR160" s="4"/>
      <c r="ADS160" s="4"/>
      <c r="ADT160" s="4"/>
      <c r="ADU160" s="4"/>
      <c r="ADV160" s="4"/>
      <c r="ADW160" s="4"/>
      <c r="ADX160" s="4"/>
      <c r="ADY160" s="4"/>
      <c r="ADZ160" s="4"/>
      <c r="AEA160" s="4"/>
      <c r="AEB160" s="4"/>
      <c r="AEC160" s="4"/>
      <c r="AED160" s="4"/>
      <c r="AEE160" s="4"/>
      <c r="AEF160" s="4"/>
      <c r="AEG160" s="4"/>
      <c r="AEH160" s="4"/>
      <c r="AEI160" s="4"/>
      <c r="AEJ160" s="4"/>
      <c r="AEK160" s="4"/>
      <c r="AEL160" s="4"/>
      <c r="AEM160" s="4"/>
      <c r="AEN160" s="4"/>
      <c r="AEO160" s="4"/>
      <c r="AEP160" s="4"/>
      <c r="AEQ160" s="4"/>
      <c r="AER160" s="4"/>
      <c r="AES160" s="4"/>
      <c r="AET160" s="4"/>
      <c r="AEU160" s="4"/>
      <c r="AEV160" s="4"/>
      <c r="AEW160" s="4"/>
      <c r="AEX160" s="4"/>
      <c r="AEY160" s="4"/>
      <c r="AEZ160" s="4"/>
      <c r="AFA160" s="4"/>
      <c r="AFB160" s="4"/>
      <c r="AFC160" s="4"/>
      <c r="AFD160" s="4"/>
      <c r="AFE160" s="4"/>
      <c r="AFF160" s="4"/>
      <c r="AFG160" s="4"/>
      <c r="AFH160" s="4"/>
      <c r="AFI160" s="4"/>
      <c r="AFJ160" s="4"/>
      <c r="AFK160" s="4"/>
      <c r="AFL160" s="4"/>
      <c r="AFM160" s="4"/>
      <c r="AFN160" s="4"/>
      <c r="AFO160" s="4"/>
      <c r="AFP160" s="4"/>
      <c r="AFQ160" s="4"/>
      <c r="AFR160" s="4"/>
      <c r="AFS160" s="4"/>
      <c r="AFT160" s="4"/>
      <c r="AFU160" s="4"/>
      <c r="AFV160" s="4"/>
      <c r="AFW160" s="4"/>
      <c r="AFX160" s="4"/>
      <c r="AFY160" s="4"/>
      <c r="AFZ160" s="4"/>
      <c r="AGA160" s="4"/>
      <c r="AGB160" s="4"/>
      <c r="AGC160" s="4"/>
      <c r="AGD160" s="4"/>
      <c r="AGE160" s="4"/>
      <c r="AGF160" s="4"/>
      <c r="AGG160" s="4"/>
      <c r="AGH160" s="4"/>
      <c r="AGI160" s="4"/>
      <c r="AGJ160" s="4"/>
      <c r="AGK160" s="4"/>
      <c r="AGL160" s="4"/>
      <c r="AGM160" s="4"/>
      <c r="AGN160" s="4"/>
      <c r="AGO160" s="4"/>
      <c r="AGP160" s="4"/>
      <c r="AGQ160" s="4"/>
      <c r="AGR160" s="4"/>
      <c r="AGS160" s="4"/>
      <c r="AGT160" s="4"/>
      <c r="AGU160" s="4"/>
      <c r="AGV160" s="4"/>
      <c r="AGW160" s="4"/>
      <c r="AGX160" s="4"/>
      <c r="AGY160" s="4"/>
      <c r="AGZ160" s="4"/>
      <c r="AHA160" s="4"/>
      <c r="AHB160" s="4"/>
      <c r="AHC160" s="4"/>
      <c r="AHD160" s="4"/>
      <c r="AHE160" s="4"/>
      <c r="AHF160" s="4"/>
      <c r="AHG160" s="4"/>
      <c r="AHH160" s="4"/>
      <c r="AHI160" s="4"/>
      <c r="AHJ160" s="4"/>
      <c r="AHK160" s="4"/>
      <c r="AHL160" s="4"/>
      <c r="AHM160" s="4"/>
      <c r="AHN160" s="4"/>
      <c r="AHO160" s="4"/>
      <c r="AHP160" s="4"/>
      <c r="AHQ160" s="4"/>
      <c r="AHR160" s="4"/>
      <c r="AHS160" s="4"/>
      <c r="AHT160" s="4"/>
      <c r="AHU160" s="4"/>
      <c r="AHV160" s="4"/>
      <c r="AHW160" s="4"/>
      <c r="AHX160" s="4"/>
      <c r="AHY160" s="4"/>
      <c r="AHZ160" s="4"/>
      <c r="AIA160" s="4"/>
      <c r="AIB160" s="4"/>
      <c r="AIC160" s="4"/>
      <c r="AID160" s="4"/>
      <c r="AIE160" s="4"/>
      <c r="AIF160" s="4"/>
      <c r="AIG160" s="4"/>
      <c r="AIH160" s="4"/>
      <c r="AII160" s="4"/>
      <c r="AIJ160" s="4"/>
      <c r="AIK160" s="4"/>
      <c r="AIL160" s="4"/>
      <c r="AIM160" s="4"/>
      <c r="AIN160" s="4"/>
      <c r="AIO160" s="4"/>
      <c r="AIP160" s="4"/>
      <c r="AIQ160" s="4"/>
      <c r="AIR160" s="4"/>
      <c r="AIS160" s="4"/>
      <c r="AIT160" s="4"/>
      <c r="AIU160" s="4"/>
      <c r="AIV160" s="4"/>
      <c r="AIW160" s="4"/>
      <c r="AIX160" s="4"/>
      <c r="AIY160" s="4"/>
      <c r="AIZ160" s="4"/>
      <c r="AJA160" s="4"/>
      <c r="AJB160" s="4"/>
      <c r="AJC160" s="4"/>
      <c r="AJD160" s="4"/>
      <c r="AJE160" s="4"/>
      <c r="AJF160" s="4"/>
      <c r="AJG160" s="4"/>
      <c r="AJH160" s="4"/>
      <c r="AJI160" s="4"/>
      <c r="AJJ160" s="4"/>
      <c r="AJK160" s="4"/>
      <c r="AJL160" s="4"/>
      <c r="AJM160" s="4"/>
      <c r="AJN160" s="4"/>
      <c r="AJO160" s="4"/>
      <c r="AJP160" s="4"/>
      <c r="AJQ160" s="4"/>
      <c r="AJR160" s="4"/>
      <c r="AJS160" s="4"/>
      <c r="AJT160" s="4"/>
      <c r="AJU160" s="4"/>
      <c r="AJV160" s="4"/>
      <c r="AJW160" s="4"/>
      <c r="AJX160" s="4"/>
      <c r="AJY160" s="4"/>
      <c r="AJZ160" s="4"/>
      <c r="AKA160" s="4"/>
      <c r="AKB160" s="4"/>
      <c r="AKC160" s="4"/>
      <c r="AKD160" s="4"/>
      <c r="AKE160" s="4"/>
      <c r="AKF160" s="4"/>
      <c r="AKG160" s="4"/>
      <c r="AKH160" s="4"/>
      <c r="AKI160" s="4"/>
      <c r="AKJ160" s="4"/>
      <c r="AKK160" s="4"/>
      <c r="AKL160" s="4"/>
      <c r="AKM160" s="4"/>
      <c r="AKN160" s="4"/>
      <c r="AKO160" s="4"/>
      <c r="AKP160" s="4"/>
      <c r="AKQ160" s="4"/>
      <c r="AKR160" s="4"/>
      <c r="AKS160" s="4"/>
      <c r="AKT160" s="4"/>
      <c r="AKU160" s="4"/>
      <c r="AKV160" s="4"/>
      <c r="AKW160" s="4"/>
      <c r="AKX160" s="4"/>
      <c r="AKY160" s="4"/>
      <c r="AKZ160" s="4"/>
      <c r="ALA160" s="4"/>
      <c r="ALB160" s="4"/>
      <c r="ALC160" s="4"/>
      <c r="ALD160" s="4"/>
      <c r="ALE160" s="4"/>
      <c r="ALF160" s="4"/>
      <c r="ALG160" s="4"/>
      <c r="ALH160" s="4"/>
      <c r="ALI160" s="4"/>
      <c r="ALJ160" s="4"/>
      <c r="ALK160" s="4"/>
      <c r="ALL160" s="4"/>
      <c r="ALM160" s="4"/>
      <c r="ALN160" s="4"/>
      <c r="ALO160" s="4"/>
      <c r="ALP160" s="4"/>
      <c r="ALQ160" s="4"/>
      <c r="ALR160" s="4"/>
      <c r="ALS160" s="4"/>
      <c r="ALT160" s="4"/>
      <c r="ALU160" s="4"/>
      <c r="ALV160" s="4"/>
      <c r="ALW160" s="4"/>
      <c r="ALX160" s="4"/>
      <c r="ALY160" s="4"/>
      <c r="ALZ160" s="4"/>
      <c r="AMA160" s="4"/>
      <c r="AMB160" s="4"/>
      <c r="AMC160" s="4"/>
      <c r="AMD160" s="4"/>
      <c r="AME160" s="4"/>
      <c r="AMF160" s="4"/>
      <c r="AMG160" s="4"/>
      <c r="AMH160" s="4"/>
      <c r="AMI160" s="4"/>
      <c r="AMJ160" s="4"/>
      <c r="AMK160" s="4"/>
    </row>
    <row r="161" spans="1:1025" s="5" customFormat="1" x14ac:dyDescent="0.3">
      <c r="A161" s="4"/>
      <c r="B161" s="3"/>
      <c r="C161" s="4"/>
      <c r="D161" s="4"/>
      <c r="E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  <c r="RI161" s="4"/>
      <c r="RJ161" s="4"/>
      <c r="RK161" s="4"/>
      <c r="RL161" s="4"/>
      <c r="RM161" s="4"/>
      <c r="RN161" s="4"/>
      <c r="RO161" s="4"/>
      <c r="RP161" s="4"/>
      <c r="RQ161" s="4"/>
      <c r="RR161" s="4"/>
      <c r="RS161" s="4"/>
      <c r="RT161" s="4"/>
      <c r="RU161" s="4"/>
      <c r="RV161" s="4"/>
      <c r="RW161" s="4"/>
      <c r="RX161" s="4"/>
      <c r="RY161" s="4"/>
      <c r="RZ161" s="4"/>
      <c r="SA161" s="4"/>
      <c r="SB161" s="4"/>
      <c r="SC161" s="4"/>
      <c r="SD161" s="4"/>
      <c r="SE161" s="4"/>
      <c r="SF161" s="4"/>
      <c r="SG161" s="4"/>
      <c r="SH161" s="4"/>
      <c r="SI161" s="4"/>
      <c r="SJ161" s="4"/>
      <c r="SK161" s="4"/>
      <c r="SL161" s="4"/>
      <c r="SM161" s="4"/>
      <c r="SN161" s="4"/>
      <c r="SO161" s="4"/>
      <c r="SP161" s="4"/>
      <c r="SQ161" s="4"/>
      <c r="SR161" s="4"/>
      <c r="SS161" s="4"/>
      <c r="ST161" s="4"/>
      <c r="SU161" s="4"/>
      <c r="SV161" s="4"/>
      <c r="SW161" s="4"/>
      <c r="SX161" s="4"/>
      <c r="SY161" s="4"/>
      <c r="SZ161" s="4"/>
      <c r="TA161" s="4"/>
      <c r="TB161" s="4"/>
      <c r="TC161" s="4"/>
      <c r="TD161" s="4"/>
      <c r="TE161" s="4"/>
      <c r="TF161" s="4"/>
      <c r="TG161" s="4"/>
      <c r="TH161" s="4"/>
      <c r="TI161" s="4"/>
      <c r="TJ161" s="4"/>
      <c r="TK161" s="4"/>
      <c r="TL161" s="4"/>
      <c r="TM161" s="4"/>
      <c r="TN161" s="4"/>
      <c r="TO161" s="4"/>
      <c r="TP161" s="4"/>
      <c r="TQ161" s="4"/>
      <c r="TR161" s="4"/>
      <c r="TS161" s="4"/>
      <c r="TT161" s="4"/>
      <c r="TU161" s="4"/>
      <c r="TV161" s="4"/>
      <c r="TW161" s="4"/>
      <c r="TX161" s="4"/>
      <c r="TY161" s="4"/>
      <c r="TZ161" s="4"/>
      <c r="UA161" s="4"/>
      <c r="UB161" s="4"/>
      <c r="UC161" s="4"/>
      <c r="UD161" s="4"/>
      <c r="UE161" s="4"/>
      <c r="UF161" s="4"/>
      <c r="UG161" s="4"/>
      <c r="UH161" s="4"/>
      <c r="UI161" s="4"/>
      <c r="UJ161" s="4"/>
      <c r="UK161" s="4"/>
      <c r="UL161" s="4"/>
      <c r="UM161" s="4"/>
      <c r="UN161" s="4"/>
      <c r="UO161" s="4"/>
      <c r="UP161" s="4"/>
      <c r="UQ161" s="4"/>
      <c r="UR161" s="4"/>
      <c r="US161" s="4"/>
      <c r="UT161" s="4"/>
      <c r="UU161" s="4"/>
      <c r="UV161" s="4"/>
      <c r="UW161" s="4"/>
      <c r="UX161" s="4"/>
      <c r="UY161" s="4"/>
      <c r="UZ161" s="4"/>
      <c r="VA161" s="4"/>
      <c r="VB161" s="4"/>
      <c r="VC161" s="4"/>
      <c r="VD161" s="4"/>
      <c r="VE161" s="4"/>
      <c r="VF161" s="4"/>
      <c r="VG161" s="4"/>
      <c r="VH161" s="4"/>
      <c r="VI161" s="4"/>
      <c r="VJ161" s="4"/>
      <c r="VK161" s="4"/>
      <c r="VL161" s="4"/>
      <c r="VM161" s="4"/>
      <c r="VN161" s="4"/>
      <c r="VO161" s="4"/>
      <c r="VP161" s="4"/>
      <c r="VQ161" s="4"/>
      <c r="VR161" s="4"/>
      <c r="VS161" s="4"/>
      <c r="VT161" s="4"/>
      <c r="VU161" s="4"/>
      <c r="VV161" s="4"/>
      <c r="VW161" s="4"/>
      <c r="VX161" s="4"/>
      <c r="VY161" s="4"/>
      <c r="VZ161" s="4"/>
      <c r="WA161" s="4"/>
      <c r="WB161" s="4"/>
      <c r="WC161" s="4"/>
      <c r="WD161" s="4"/>
      <c r="WE161" s="4"/>
      <c r="WF161" s="4"/>
      <c r="WG161" s="4"/>
      <c r="WH161" s="4"/>
      <c r="WI161" s="4"/>
      <c r="WJ161" s="4"/>
      <c r="WK161" s="4"/>
      <c r="WL161" s="4"/>
      <c r="WM161" s="4"/>
      <c r="WN161" s="4"/>
      <c r="WO161" s="4"/>
      <c r="WP161" s="4"/>
      <c r="WQ161" s="4"/>
      <c r="WR161" s="4"/>
      <c r="WS161" s="4"/>
      <c r="WT161" s="4"/>
      <c r="WU161" s="4"/>
      <c r="WV161" s="4"/>
      <c r="WW161" s="4"/>
      <c r="WX161" s="4"/>
      <c r="WY161" s="4"/>
      <c r="WZ161" s="4"/>
      <c r="XA161" s="4"/>
      <c r="XB161" s="4"/>
      <c r="XC161" s="4"/>
      <c r="XD161" s="4"/>
      <c r="XE161" s="4"/>
      <c r="XF161" s="4"/>
      <c r="XG161" s="4"/>
      <c r="XH161" s="4"/>
      <c r="XI161" s="4"/>
      <c r="XJ161" s="4"/>
      <c r="XK161" s="4"/>
      <c r="XL161" s="4"/>
      <c r="XM161" s="4"/>
      <c r="XN161" s="4"/>
      <c r="XO161" s="4"/>
      <c r="XP161" s="4"/>
      <c r="XQ161" s="4"/>
      <c r="XR161" s="4"/>
      <c r="XS161" s="4"/>
      <c r="XT161" s="4"/>
      <c r="XU161" s="4"/>
      <c r="XV161" s="4"/>
      <c r="XW161" s="4"/>
      <c r="XX161" s="4"/>
      <c r="XY161" s="4"/>
      <c r="XZ161" s="4"/>
      <c r="YA161" s="4"/>
      <c r="YB161" s="4"/>
      <c r="YC161" s="4"/>
      <c r="YD161" s="4"/>
      <c r="YE161" s="4"/>
      <c r="YF161" s="4"/>
      <c r="YG161" s="4"/>
      <c r="YH161" s="4"/>
      <c r="YI161" s="4"/>
      <c r="YJ161" s="4"/>
      <c r="YK161" s="4"/>
      <c r="YL161" s="4"/>
      <c r="YM161" s="4"/>
      <c r="YN161" s="4"/>
      <c r="YO161" s="4"/>
      <c r="YP161" s="4"/>
      <c r="YQ161" s="4"/>
      <c r="YR161" s="4"/>
      <c r="YS161" s="4"/>
      <c r="YT161" s="4"/>
      <c r="YU161" s="4"/>
      <c r="YV161" s="4"/>
      <c r="YW161" s="4"/>
      <c r="YX161" s="4"/>
      <c r="YY161" s="4"/>
      <c r="YZ161" s="4"/>
      <c r="ZA161" s="4"/>
      <c r="ZB161" s="4"/>
      <c r="ZC161" s="4"/>
      <c r="ZD161" s="4"/>
      <c r="ZE161" s="4"/>
      <c r="ZF161" s="4"/>
      <c r="ZG161" s="4"/>
      <c r="ZH161" s="4"/>
      <c r="ZI161" s="4"/>
      <c r="ZJ161" s="4"/>
      <c r="ZK161" s="4"/>
      <c r="ZL161" s="4"/>
      <c r="ZM161" s="4"/>
      <c r="ZN161" s="4"/>
      <c r="ZO161" s="4"/>
      <c r="ZP161" s="4"/>
      <c r="ZQ161" s="4"/>
      <c r="ZR161" s="4"/>
      <c r="ZS161" s="4"/>
      <c r="ZT161" s="4"/>
      <c r="ZU161" s="4"/>
      <c r="ZV161" s="4"/>
      <c r="ZW161" s="4"/>
      <c r="ZX161" s="4"/>
      <c r="ZY161" s="4"/>
      <c r="ZZ161" s="4"/>
      <c r="AAA161" s="4"/>
      <c r="AAB161" s="4"/>
      <c r="AAC161" s="4"/>
      <c r="AAD161" s="4"/>
      <c r="AAE161" s="4"/>
      <c r="AAF161" s="4"/>
      <c r="AAG161" s="4"/>
      <c r="AAH161" s="4"/>
      <c r="AAI161" s="4"/>
      <c r="AAJ161" s="4"/>
      <c r="AAK161" s="4"/>
      <c r="AAL161" s="4"/>
      <c r="AAM161" s="4"/>
      <c r="AAN161" s="4"/>
      <c r="AAO161" s="4"/>
      <c r="AAP161" s="4"/>
      <c r="AAQ161" s="4"/>
      <c r="AAR161" s="4"/>
      <c r="AAS161" s="4"/>
      <c r="AAT161" s="4"/>
      <c r="AAU161" s="4"/>
      <c r="AAV161" s="4"/>
      <c r="AAW161" s="4"/>
      <c r="AAX161" s="4"/>
      <c r="AAY161" s="4"/>
      <c r="AAZ161" s="4"/>
      <c r="ABA161" s="4"/>
      <c r="ABB161" s="4"/>
      <c r="ABC161" s="4"/>
      <c r="ABD161" s="4"/>
      <c r="ABE161" s="4"/>
      <c r="ABF161" s="4"/>
      <c r="ABG161" s="4"/>
      <c r="ABH161" s="4"/>
      <c r="ABI161" s="4"/>
      <c r="ABJ161" s="4"/>
      <c r="ABK161" s="4"/>
      <c r="ABL161" s="4"/>
      <c r="ABM161" s="4"/>
      <c r="ABN161" s="4"/>
      <c r="ABO161" s="4"/>
      <c r="ABP161" s="4"/>
      <c r="ABQ161" s="4"/>
      <c r="ABR161" s="4"/>
      <c r="ABS161" s="4"/>
      <c r="ABT161" s="4"/>
      <c r="ABU161" s="4"/>
      <c r="ABV161" s="4"/>
      <c r="ABW161" s="4"/>
      <c r="ABX161" s="4"/>
      <c r="ABY161" s="4"/>
      <c r="ABZ161" s="4"/>
      <c r="ACA161" s="4"/>
      <c r="ACB161" s="4"/>
      <c r="ACC161" s="4"/>
      <c r="ACD161" s="4"/>
      <c r="ACE161" s="4"/>
      <c r="ACF161" s="4"/>
      <c r="ACG161" s="4"/>
      <c r="ACH161" s="4"/>
      <c r="ACI161" s="4"/>
      <c r="ACJ161" s="4"/>
      <c r="ACK161" s="4"/>
      <c r="ACL161" s="4"/>
      <c r="ACM161" s="4"/>
      <c r="ACN161" s="4"/>
      <c r="ACO161" s="4"/>
      <c r="ACP161" s="4"/>
      <c r="ACQ161" s="4"/>
      <c r="ACR161" s="4"/>
      <c r="ACS161" s="4"/>
      <c r="ACT161" s="4"/>
      <c r="ACU161" s="4"/>
      <c r="ACV161" s="4"/>
      <c r="ACW161" s="4"/>
      <c r="ACX161" s="4"/>
      <c r="ACY161" s="4"/>
      <c r="ACZ161" s="4"/>
      <c r="ADA161" s="4"/>
      <c r="ADB161" s="4"/>
      <c r="ADC161" s="4"/>
      <c r="ADD161" s="4"/>
      <c r="ADE161" s="4"/>
      <c r="ADF161" s="4"/>
      <c r="ADG161" s="4"/>
      <c r="ADH161" s="4"/>
      <c r="ADI161" s="4"/>
      <c r="ADJ161" s="4"/>
      <c r="ADK161" s="4"/>
      <c r="ADL161" s="4"/>
      <c r="ADM161" s="4"/>
      <c r="ADN161" s="4"/>
      <c r="ADO161" s="4"/>
      <c r="ADP161" s="4"/>
      <c r="ADQ161" s="4"/>
      <c r="ADR161" s="4"/>
      <c r="ADS161" s="4"/>
      <c r="ADT161" s="4"/>
      <c r="ADU161" s="4"/>
      <c r="ADV161" s="4"/>
      <c r="ADW161" s="4"/>
      <c r="ADX161" s="4"/>
      <c r="ADY161" s="4"/>
      <c r="ADZ161" s="4"/>
      <c r="AEA161" s="4"/>
      <c r="AEB161" s="4"/>
      <c r="AEC161" s="4"/>
      <c r="AED161" s="4"/>
      <c r="AEE161" s="4"/>
      <c r="AEF161" s="4"/>
      <c r="AEG161" s="4"/>
      <c r="AEH161" s="4"/>
      <c r="AEI161" s="4"/>
      <c r="AEJ161" s="4"/>
      <c r="AEK161" s="4"/>
      <c r="AEL161" s="4"/>
      <c r="AEM161" s="4"/>
      <c r="AEN161" s="4"/>
      <c r="AEO161" s="4"/>
      <c r="AEP161" s="4"/>
      <c r="AEQ161" s="4"/>
      <c r="AER161" s="4"/>
      <c r="AES161" s="4"/>
      <c r="AET161" s="4"/>
      <c r="AEU161" s="4"/>
      <c r="AEV161" s="4"/>
      <c r="AEW161" s="4"/>
      <c r="AEX161" s="4"/>
      <c r="AEY161" s="4"/>
      <c r="AEZ161" s="4"/>
      <c r="AFA161" s="4"/>
      <c r="AFB161" s="4"/>
      <c r="AFC161" s="4"/>
      <c r="AFD161" s="4"/>
      <c r="AFE161" s="4"/>
      <c r="AFF161" s="4"/>
      <c r="AFG161" s="4"/>
      <c r="AFH161" s="4"/>
      <c r="AFI161" s="4"/>
      <c r="AFJ161" s="4"/>
      <c r="AFK161" s="4"/>
      <c r="AFL161" s="4"/>
      <c r="AFM161" s="4"/>
      <c r="AFN161" s="4"/>
      <c r="AFO161" s="4"/>
      <c r="AFP161" s="4"/>
      <c r="AFQ161" s="4"/>
      <c r="AFR161" s="4"/>
      <c r="AFS161" s="4"/>
      <c r="AFT161" s="4"/>
      <c r="AFU161" s="4"/>
      <c r="AFV161" s="4"/>
      <c r="AFW161" s="4"/>
      <c r="AFX161" s="4"/>
      <c r="AFY161" s="4"/>
      <c r="AFZ161" s="4"/>
      <c r="AGA161" s="4"/>
      <c r="AGB161" s="4"/>
      <c r="AGC161" s="4"/>
      <c r="AGD161" s="4"/>
      <c r="AGE161" s="4"/>
      <c r="AGF161" s="4"/>
      <c r="AGG161" s="4"/>
      <c r="AGH161" s="4"/>
      <c r="AGI161" s="4"/>
      <c r="AGJ161" s="4"/>
      <c r="AGK161" s="4"/>
      <c r="AGL161" s="4"/>
      <c r="AGM161" s="4"/>
      <c r="AGN161" s="4"/>
      <c r="AGO161" s="4"/>
      <c r="AGP161" s="4"/>
      <c r="AGQ161" s="4"/>
      <c r="AGR161" s="4"/>
      <c r="AGS161" s="4"/>
      <c r="AGT161" s="4"/>
      <c r="AGU161" s="4"/>
      <c r="AGV161" s="4"/>
      <c r="AGW161" s="4"/>
      <c r="AGX161" s="4"/>
      <c r="AGY161" s="4"/>
      <c r="AGZ161" s="4"/>
      <c r="AHA161" s="4"/>
      <c r="AHB161" s="4"/>
      <c r="AHC161" s="4"/>
      <c r="AHD161" s="4"/>
      <c r="AHE161" s="4"/>
      <c r="AHF161" s="4"/>
      <c r="AHG161" s="4"/>
      <c r="AHH161" s="4"/>
      <c r="AHI161" s="4"/>
      <c r="AHJ161" s="4"/>
      <c r="AHK161" s="4"/>
      <c r="AHL161" s="4"/>
      <c r="AHM161" s="4"/>
      <c r="AHN161" s="4"/>
      <c r="AHO161" s="4"/>
      <c r="AHP161" s="4"/>
      <c r="AHQ161" s="4"/>
      <c r="AHR161" s="4"/>
      <c r="AHS161" s="4"/>
      <c r="AHT161" s="4"/>
      <c r="AHU161" s="4"/>
      <c r="AHV161" s="4"/>
      <c r="AHW161" s="4"/>
      <c r="AHX161" s="4"/>
      <c r="AHY161" s="4"/>
      <c r="AHZ161" s="4"/>
      <c r="AIA161" s="4"/>
      <c r="AIB161" s="4"/>
      <c r="AIC161" s="4"/>
      <c r="AID161" s="4"/>
      <c r="AIE161" s="4"/>
      <c r="AIF161" s="4"/>
      <c r="AIG161" s="4"/>
      <c r="AIH161" s="4"/>
      <c r="AII161" s="4"/>
      <c r="AIJ161" s="4"/>
      <c r="AIK161" s="4"/>
      <c r="AIL161" s="4"/>
      <c r="AIM161" s="4"/>
      <c r="AIN161" s="4"/>
      <c r="AIO161" s="4"/>
      <c r="AIP161" s="4"/>
      <c r="AIQ161" s="4"/>
      <c r="AIR161" s="4"/>
      <c r="AIS161" s="4"/>
      <c r="AIT161" s="4"/>
      <c r="AIU161" s="4"/>
      <c r="AIV161" s="4"/>
      <c r="AIW161" s="4"/>
      <c r="AIX161" s="4"/>
      <c r="AIY161" s="4"/>
      <c r="AIZ161" s="4"/>
      <c r="AJA161" s="4"/>
      <c r="AJB161" s="4"/>
      <c r="AJC161" s="4"/>
      <c r="AJD161" s="4"/>
      <c r="AJE161" s="4"/>
      <c r="AJF161" s="4"/>
      <c r="AJG161" s="4"/>
      <c r="AJH161" s="4"/>
      <c r="AJI161" s="4"/>
      <c r="AJJ161" s="4"/>
      <c r="AJK161" s="4"/>
      <c r="AJL161" s="4"/>
      <c r="AJM161" s="4"/>
      <c r="AJN161" s="4"/>
      <c r="AJO161" s="4"/>
      <c r="AJP161" s="4"/>
      <c r="AJQ161" s="4"/>
      <c r="AJR161" s="4"/>
      <c r="AJS161" s="4"/>
      <c r="AJT161" s="4"/>
      <c r="AJU161" s="4"/>
      <c r="AJV161" s="4"/>
      <c r="AJW161" s="4"/>
      <c r="AJX161" s="4"/>
      <c r="AJY161" s="4"/>
      <c r="AJZ161" s="4"/>
      <c r="AKA161" s="4"/>
      <c r="AKB161" s="4"/>
      <c r="AKC161" s="4"/>
      <c r="AKD161" s="4"/>
      <c r="AKE161" s="4"/>
      <c r="AKF161" s="4"/>
      <c r="AKG161" s="4"/>
      <c r="AKH161" s="4"/>
      <c r="AKI161" s="4"/>
      <c r="AKJ161" s="4"/>
      <c r="AKK161" s="4"/>
      <c r="AKL161" s="4"/>
      <c r="AKM161" s="4"/>
      <c r="AKN161" s="4"/>
      <c r="AKO161" s="4"/>
      <c r="AKP161" s="4"/>
      <c r="AKQ161" s="4"/>
      <c r="AKR161" s="4"/>
      <c r="AKS161" s="4"/>
      <c r="AKT161" s="4"/>
      <c r="AKU161" s="4"/>
      <c r="AKV161" s="4"/>
      <c r="AKW161" s="4"/>
      <c r="AKX161" s="4"/>
      <c r="AKY161" s="4"/>
      <c r="AKZ161" s="4"/>
      <c r="ALA161" s="4"/>
      <c r="ALB161" s="4"/>
      <c r="ALC161" s="4"/>
      <c r="ALD161" s="4"/>
      <c r="ALE161" s="4"/>
      <c r="ALF161" s="4"/>
      <c r="ALG161" s="4"/>
      <c r="ALH161" s="4"/>
      <c r="ALI161" s="4"/>
      <c r="ALJ161" s="4"/>
      <c r="ALK161" s="4"/>
      <c r="ALL161" s="4"/>
      <c r="ALM161" s="4"/>
      <c r="ALN161" s="4"/>
      <c r="ALO161" s="4"/>
      <c r="ALP161" s="4"/>
      <c r="ALQ161" s="4"/>
      <c r="ALR161" s="4"/>
      <c r="ALS161" s="4"/>
      <c r="ALT161" s="4"/>
      <c r="ALU161" s="4"/>
      <c r="ALV161" s="4"/>
      <c r="ALW161" s="4"/>
      <c r="ALX161" s="4"/>
      <c r="ALY161" s="4"/>
      <c r="ALZ161" s="4"/>
      <c r="AMA161" s="4"/>
      <c r="AMB161" s="4"/>
      <c r="AMC161" s="4"/>
      <c r="AMD161" s="4"/>
      <c r="AME161" s="4"/>
      <c r="AMF161" s="4"/>
      <c r="AMG161" s="4"/>
      <c r="AMH161" s="4"/>
      <c r="AMI161" s="4"/>
      <c r="AMJ161" s="4"/>
      <c r="AMK161" s="4"/>
    </row>
    <row r="162" spans="1:1025" s="5" customFormat="1" x14ac:dyDescent="0.3">
      <c r="A162" s="4"/>
      <c r="B162" s="3"/>
      <c r="C162" s="4"/>
      <c r="D162" s="4"/>
      <c r="E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  <c r="RG162" s="4"/>
      <c r="RH162" s="4"/>
      <c r="RI162" s="4"/>
      <c r="RJ162" s="4"/>
      <c r="RK162" s="4"/>
      <c r="RL162" s="4"/>
      <c r="RM162" s="4"/>
      <c r="RN162" s="4"/>
      <c r="RO162" s="4"/>
      <c r="RP162" s="4"/>
      <c r="RQ162" s="4"/>
      <c r="RR162" s="4"/>
      <c r="RS162" s="4"/>
      <c r="RT162" s="4"/>
      <c r="RU162" s="4"/>
      <c r="RV162" s="4"/>
      <c r="RW162" s="4"/>
      <c r="RX162" s="4"/>
      <c r="RY162" s="4"/>
      <c r="RZ162" s="4"/>
      <c r="SA162" s="4"/>
      <c r="SB162" s="4"/>
      <c r="SC162" s="4"/>
      <c r="SD162" s="4"/>
      <c r="SE162" s="4"/>
      <c r="SF162" s="4"/>
      <c r="SG162" s="4"/>
      <c r="SH162" s="4"/>
      <c r="SI162" s="4"/>
      <c r="SJ162" s="4"/>
      <c r="SK162" s="4"/>
      <c r="SL162" s="4"/>
      <c r="SM162" s="4"/>
      <c r="SN162" s="4"/>
      <c r="SO162" s="4"/>
      <c r="SP162" s="4"/>
      <c r="SQ162" s="4"/>
      <c r="SR162" s="4"/>
      <c r="SS162" s="4"/>
      <c r="ST162" s="4"/>
      <c r="SU162" s="4"/>
      <c r="SV162" s="4"/>
      <c r="SW162" s="4"/>
      <c r="SX162" s="4"/>
      <c r="SY162" s="4"/>
      <c r="SZ162" s="4"/>
      <c r="TA162" s="4"/>
      <c r="TB162" s="4"/>
      <c r="TC162" s="4"/>
      <c r="TD162" s="4"/>
      <c r="TE162" s="4"/>
      <c r="TF162" s="4"/>
      <c r="TG162" s="4"/>
      <c r="TH162" s="4"/>
      <c r="TI162" s="4"/>
      <c r="TJ162" s="4"/>
      <c r="TK162" s="4"/>
      <c r="TL162" s="4"/>
      <c r="TM162" s="4"/>
      <c r="TN162" s="4"/>
      <c r="TO162" s="4"/>
      <c r="TP162" s="4"/>
      <c r="TQ162" s="4"/>
      <c r="TR162" s="4"/>
      <c r="TS162" s="4"/>
      <c r="TT162" s="4"/>
      <c r="TU162" s="4"/>
      <c r="TV162" s="4"/>
      <c r="TW162" s="4"/>
      <c r="TX162" s="4"/>
      <c r="TY162" s="4"/>
      <c r="TZ162" s="4"/>
      <c r="UA162" s="4"/>
      <c r="UB162" s="4"/>
      <c r="UC162" s="4"/>
      <c r="UD162" s="4"/>
      <c r="UE162" s="4"/>
      <c r="UF162" s="4"/>
      <c r="UG162" s="4"/>
      <c r="UH162" s="4"/>
      <c r="UI162" s="4"/>
      <c r="UJ162" s="4"/>
      <c r="UK162" s="4"/>
      <c r="UL162" s="4"/>
      <c r="UM162" s="4"/>
      <c r="UN162" s="4"/>
      <c r="UO162" s="4"/>
      <c r="UP162" s="4"/>
      <c r="UQ162" s="4"/>
      <c r="UR162" s="4"/>
      <c r="US162" s="4"/>
      <c r="UT162" s="4"/>
      <c r="UU162" s="4"/>
      <c r="UV162" s="4"/>
      <c r="UW162" s="4"/>
      <c r="UX162" s="4"/>
      <c r="UY162" s="4"/>
      <c r="UZ162" s="4"/>
      <c r="VA162" s="4"/>
      <c r="VB162" s="4"/>
      <c r="VC162" s="4"/>
      <c r="VD162" s="4"/>
      <c r="VE162" s="4"/>
      <c r="VF162" s="4"/>
      <c r="VG162" s="4"/>
      <c r="VH162" s="4"/>
      <c r="VI162" s="4"/>
      <c r="VJ162" s="4"/>
      <c r="VK162" s="4"/>
      <c r="VL162" s="4"/>
      <c r="VM162" s="4"/>
      <c r="VN162" s="4"/>
      <c r="VO162" s="4"/>
      <c r="VP162" s="4"/>
      <c r="VQ162" s="4"/>
      <c r="VR162" s="4"/>
      <c r="VS162" s="4"/>
      <c r="VT162" s="4"/>
      <c r="VU162" s="4"/>
      <c r="VV162" s="4"/>
      <c r="VW162" s="4"/>
      <c r="VX162" s="4"/>
      <c r="VY162" s="4"/>
      <c r="VZ162" s="4"/>
      <c r="WA162" s="4"/>
      <c r="WB162" s="4"/>
      <c r="WC162" s="4"/>
      <c r="WD162" s="4"/>
      <c r="WE162" s="4"/>
      <c r="WF162" s="4"/>
      <c r="WG162" s="4"/>
      <c r="WH162" s="4"/>
      <c r="WI162" s="4"/>
      <c r="WJ162" s="4"/>
      <c r="WK162" s="4"/>
      <c r="WL162" s="4"/>
      <c r="WM162" s="4"/>
      <c r="WN162" s="4"/>
      <c r="WO162" s="4"/>
      <c r="WP162" s="4"/>
      <c r="WQ162" s="4"/>
      <c r="WR162" s="4"/>
      <c r="WS162" s="4"/>
      <c r="WT162" s="4"/>
      <c r="WU162" s="4"/>
      <c r="WV162" s="4"/>
      <c r="WW162" s="4"/>
      <c r="WX162" s="4"/>
      <c r="WY162" s="4"/>
      <c r="WZ162" s="4"/>
      <c r="XA162" s="4"/>
      <c r="XB162" s="4"/>
      <c r="XC162" s="4"/>
      <c r="XD162" s="4"/>
      <c r="XE162" s="4"/>
      <c r="XF162" s="4"/>
      <c r="XG162" s="4"/>
      <c r="XH162" s="4"/>
      <c r="XI162" s="4"/>
      <c r="XJ162" s="4"/>
      <c r="XK162" s="4"/>
      <c r="XL162" s="4"/>
      <c r="XM162" s="4"/>
      <c r="XN162" s="4"/>
      <c r="XO162" s="4"/>
      <c r="XP162" s="4"/>
      <c r="XQ162" s="4"/>
      <c r="XR162" s="4"/>
      <c r="XS162" s="4"/>
      <c r="XT162" s="4"/>
      <c r="XU162" s="4"/>
      <c r="XV162" s="4"/>
      <c r="XW162" s="4"/>
      <c r="XX162" s="4"/>
      <c r="XY162" s="4"/>
      <c r="XZ162" s="4"/>
      <c r="YA162" s="4"/>
      <c r="YB162" s="4"/>
      <c r="YC162" s="4"/>
      <c r="YD162" s="4"/>
      <c r="YE162" s="4"/>
      <c r="YF162" s="4"/>
      <c r="YG162" s="4"/>
      <c r="YH162" s="4"/>
      <c r="YI162" s="4"/>
      <c r="YJ162" s="4"/>
      <c r="YK162" s="4"/>
      <c r="YL162" s="4"/>
      <c r="YM162" s="4"/>
      <c r="YN162" s="4"/>
      <c r="YO162" s="4"/>
      <c r="YP162" s="4"/>
      <c r="YQ162" s="4"/>
      <c r="YR162" s="4"/>
      <c r="YS162" s="4"/>
      <c r="YT162" s="4"/>
      <c r="YU162" s="4"/>
      <c r="YV162" s="4"/>
      <c r="YW162" s="4"/>
      <c r="YX162" s="4"/>
      <c r="YY162" s="4"/>
      <c r="YZ162" s="4"/>
      <c r="ZA162" s="4"/>
      <c r="ZB162" s="4"/>
      <c r="ZC162" s="4"/>
      <c r="ZD162" s="4"/>
      <c r="ZE162" s="4"/>
      <c r="ZF162" s="4"/>
      <c r="ZG162" s="4"/>
      <c r="ZH162" s="4"/>
      <c r="ZI162" s="4"/>
      <c r="ZJ162" s="4"/>
      <c r="ZK162" s="4"/>
      <c r="ZL162" s="4"/>
      <c r="ZM162" s="4"/>
      <c r="ZN162" s="4"/>
      <c r="ZO162" s="4"/>
      <c r="ZP162" s="4"/>
      <c r="ZQ162" s="4"/>
      <c r="ZR162" s="4"/>
      <c r="ZS162" s="4"/>
      <c r="ZT162" s="4"/>
      <c r="ZU162" s="4"/>
      <c r="ZV162" s="4"/>
      <c r="ZW162" s="4"/>
      <c r="ZX162" s="4"/>
      <c r="ZY162" s="4"/>
      <c r="ZZ162" s="4"/>
      <c r="AAA162" s="4"/>
      <c r="AAB162" s="4"/>
      <c r="AAC162" s="4"/>
      <c r="AAD162" s="4"/>
      <c r="AAE162" s="4"/>
      <c r="AAF162" s="4"/>
      <c r="AAG162" s="4"/>
      <c r="AAH162" s="4"/>
      <c r="AAI162" s="4"/>
      <c r="AAJ162" s="4"/>
      <c r="AAK162" s="4"/>
      <c r="AAL162" s="4"/>
      <c r="AAM162" s="4"/>
      <c r="AAN162" s="4"/>
      <c r="AAO162" s="4"/>
      <c r="AAP162" s="4"/>
      <c r="AAQ162" s="4"/>
      <c r="AAR162" s="4"/>
      <c r="AAS162" s="4"/>
      <c r="AAT162" s="4"/>
      <c r="AAU162" s="4"/>
      <c r="AAV162" s="4"/>
      <c r="AAW162" s="4"/>
      <c r="AAX162" s="4"/>
      <c r="AAY162" s="4"/>
      <c r="AAZ162" s="4"/>
      <c r="ABA162" s="4"/>
      <c r="ABB162" s="4"/>
      <c r="ABC162" s="4"/>
      <c r="ABD162" s="4"/>
      <c r="ABE162" s="4"/>
      <c r="ABF162" s="4"/>
      <c r="ABG162" s="4"/>
      <c r="ABH162" s="4"/>
      <c r="ABI162" s="4"/>
      <c r="ABJ162" s="4"/>
      <c r="ABK162" s="4"/>
      <c r="ABL162" s="4"/>
      <c r="ABM162" s="4"/>
      <c r="ABN162" s="4"/>
      <c r="ABO162" s="4"/>
      <c r="ABP162" s="4"/>
      <c r="ABQ162" s="4"/>
      <c r="ABR162" s="4"/>
      <c r="ABS162" s="4"/>
      <c r="ABT162" s="4"/>
      <c r="ABU162" s="4"/>
      <c r="ABV162" s="4"/>
      <c r="ABW162" s="4"/>
      <c r="ABX162" s="4"/>
      <c r="ABY162" s="4"/>
      <c r="ABZ162" s="4"/>
      <c r="ACA162" s="4"/>
      <c r="ACB162" s="4"/>
      <c r="ACC162" s="4"/>
      <c r="ACD162" s="4"/>
      <c r="ACE162" s="4"/>
      <c r="ACF162" s="4"/>
      <c r="ACG162" s="4"/>
      <c r="ACH162" s="4"/>
      <c r="ACI162" s="4"/>
      <c r="ACJ162" s="4"/>
      <c r="ACK162" s="4"/>
      <c r="ACL162" s="4"/>
      <c r="ACM162" s="4"/>
      <c r="ACN162" s="4"/>
      <c r="ACO162" s="4"/>
      <c r="ACP162" s="4"/>
      <c r="ACQ162" s="4"/>
      <c r="ACR162" s="4"/>
      <c r="ACS162" s="4"/>
      <c r="ACT162" s="4"/>
      <c r="ACU162" s="4"/>
      <c r="ACV162" s="4"/>
      <c r="ACW162" s="4"/>
      <c r="ACX162" s="4"/>
      <c r="ACY162" s="4"/>
      <c r="ACZ162" s="4"/>
      <c r="ADA162" s="4"/>
      <c r="ADB162" s="4"/>
      <c r="ADC162" s="4"/>
      <c r="ADD162" s="4"/>
      <c r="ADE162" s="4"/>
      <c r="ADF162" s="4"/>
      <c r="ADG162" s="4"/>
      <c r="ADH162" s="4"/>
      <c r="ADI162" s="4"/>
      <c r="ADJ162" s="4"/>
      <c r="ADK162" s="4"/>
      <c r="ADL162" s="4"/>
      <c r="ADM162" s="4"/>
      <c r="ADN162" s="4"/>
      <c r="ADO162" s="4"/>
      <c r="ADP162" s="4"/>
      <c r="ADQ162" s="4"/>
      <c r="ADR162" s="4"/>
      <c r="ADS162" s="4"/>
      <c r="ADT162" s="4"/>
      <c r="ADU162" s="4"/>
      <c r="ADV162" s="4"/>
      <c r="ADW162" s="4"/>
      <c r="ADX162" s="4"/>
      <c r="ADY162" s="4"/>
      <c r="ADZ162" s="4"/>
      <c r="AEA162" s="4"/>
      <c r="AEB162" s="4"/>
      <c r="AEC162" s="4"/>
      <c r="AED162" s="4"/>
      <c r="AEE162" s="4"/>
      <c r="AEF162" s="4"/>
      <c r="AEG162" s="4"/>
      <c r="AEH162" s="4"/>
      <c r="AEI162" s="4"/>
      <c r="AEJ162" s="4"/>
      <c r="AEK162" s="4"/>
      <c r="AEL162" s="4"/>
      <c r="AEM162" s="4"/>
      <c r="AEN162" s="4"/>
      <c r="AEO162" s="4"/>
      <c r="AEP162" s="4"/>
      <c r="AEQ162" s="4"/>
      <c r="AER162" s="4"/>
      <c r="AES162" s="4"/>
      <c r="AET162" s="4"/>
      <c r="AEU162" s="4"/>
      <c r="AEV162" s="4"/>
      <c r="AEW162" s="4"/>
      <c r="AEX162" s="4"/>
      <c r="AEY162" s="4"/>
      <c r="AEZ162" s="4"/>
      <c r="AFA162" s="4"/>
      <c r="AFB162" s="4"/>
      <c r="AFC162" s="4"/>
      <c r="AFD162" s="4"/>
      <c r="AFE162" s="4"/>
      <c r="AFF162" s="4"/>
      <c r="AFG162" s="4"/>
      <c r="AFH162" s="4"/>
      <c r="AFI162" s="4"/>
      <c r="AFJ162" s="4"/>
      <c r="AFK162" s="4"/>
      <c r="AFL162" s="4"/>
      <c r="AFM162" s="4"/>
      <c r="AFN162" s="4"/>
      <c r="AFO162" s="4"/>
      <c r="AFP162" s="4"/>
      <c r="AFQ162" s="4"/>
      <c r="AFR162" s="4"/>
      <c r="AFS162" s="4"/>
      <c r="AFT162" s="4"/>
      <c r="AFU162" s="4"/>
      <c r="AFV162" s="4"/>
      <c r="AFW162" s="4"/>
      <c r="AFX162" s="4"/>
      <c r="AFY162" s="4"/>
      <c r="AFZ162" s="4"/>
      <c r="AGA162" s="4"/>
      <c r="AGB162" s="4"/>
      <c r="AGC162" s="4"/>
      <c r="AGD162" s="4"/>
      <c r="AGE162" s="4"/>
      <c r="AGF162" s="4"/>
      <c r="AGG162" s="4"/>
      <c r="AGH162" s="4"/>
      <c r="AGI162" s="4"/>
      <c r="AGJ162" s="4"/>
      <c r="AGK162" s="4"/>
      <c r="AGL162" s="4"/>
      <c r="AGM162" s="4"/>
      <c r="AGN162" s="4"/>
      <c r="AGO162" s="4"/>
      <c r="AGP162" s="4"/>
      <c r="AGQ162" s="4"/>
      <c r="AGR162" s="4"/>
      <c r="AGS162" s="4"/>
      <c r="AGT162" s="4"/>
      <c r="AGU162" s="4"/>
      <c r="AGV162" s="4"/>
      <c r="AGW162" s="4"/>
      <c r="AGX162" s="4"/>
      <c r="AGY162" s="4"/>
      <c r="AGZ162" s="4"/>
      <c r="AHA162" s="4"/>
      <c r="AHB162" s="4"/>
      <c r="AHC162" s="4"/>
      <c r="AHD162" s="4"/>
      <c r="AHE162" s="4"/>
      <c r="AHF162" s="4"/>
      <c r="AHG162" s="4"/>
      <c r="AHH162" s="4"/>
      <c r="AHI162" s="4"/>
      <c r="AHJ162" s="4"/>
      <c r="AHK162" s="4"/>
      <c r="AHL162" s="4"/>
      <c r="AHM162" s="4"/>
      <c r="AHN162" s="4"/>
      <c r="AHO162" s="4"/>
      <c r="AHP162" s="4"/>
      <c r="AHQ162" s="4"/>
      <c r="AHR162" s="4"/>
      <c r="AHS162" s="4"/>
      <c r="AHT162" s="4"/>
      <c r="AHU162" s="4"/>
      <c r="AHV162" s="4"/>
      <c r="AHW162" s="4"/>
      <c r="AHX162" s="4"/>
      <c r="AHY162" s="4"/>
      <c r="AHZ162" s="4"/>
      <c r="AIA162" s="4"/>
      <c r="AIB162" s="4"/>
      <c r="AIC162" s="4"/>
      <c r="AID162" s="4"/>
      <c r="AIE162" s="4"/>
      <c r="AIF162" s="4"/>
      <c r="AIG162" s="4"/>
      <c r="AIH162" s="4"/>
      <c r="AII162" s="4"/>
      <c r="AIJ162" s="4"/>
      <c r="AIK162" s="4"/>
      <c r="AIL162" s="4"/>
      <c r="AIM162" s="4"/>
      <c r="AIN162" s="4"/>
      <c r="AIO162" s="4"/>
      <c r="AIP162" s="4"/>
      <c r="AIQ162" s="4"/>
      <c r="AIR162" s="4"/>
      <c r="AIS162" s="4"/>
      <c r="AIT162" s="4"/>
      <c r="AIU162" s="4"/>
      <c r="AIV162" s="4"/>
      <c r="AIW162" s="4"/>
      <c r="AIX162" s="4"/>
      <c r="AIY162" s="4"/>
      <c r="AIZ162" s="4"/>
      <c r="AJA162" s="4"/>
      <c r="AJB162" s="4"/>
      <c r="AJC162" s="4"/>
      <c r="AJD162" s="4"/>
      <c r="AJE162" s="4"/>
      <c r="AJF162" s="4"/>
      <c r="AJG162" s="4"/>
      <c r="AJH162" s="4"/>
      <c r="AJI162" s="4"/>
      <c r="AJJ162" s="4"/>
      <c r="AJK162" s="4"/>
      <c r="AJL162" s="4"/>
      <c r="AJM162" s="4"/>
      <c r="AJN162" s="4"/>
      <c r="AJO162" s="4"/>
      <c r="AJP162" s="4"/>
      <c r="AJQ162" s="4"/>
      <c r="AJR162" s="4"/>
      <c r="AJS162" s="4"/>
      <c r="AJT162" s="4"/>
      <c r="AJU162" s="4"/>
      <c r="AJV162" s="4"/>
      <c r="AJW162" s="4"/>
      <c r="AJX162" s="4"/>
      <c r="AJY162" s="4"/>
      <c r="AJZ162" s="4"/>
      <c r="AKA162" s="4"/>
      <c r="AKB162" s="4"/>
      <c r="AKC162" s="4"/>
      <c r="AKD162" s="4"/>
      <c r="AKE162" s="4"/>
      <c r="AKF162" s="4"/>
      <c r="AKG162" s="4"/>
      <c r="AKH162" s="4"/>
      <c r="AKI162" s="4"/>
      <c r="AKJ162" s="4"/>
      <c r="AKK162" s="4"/>
      <c r="AKL162" s="4"/>
      <c r="AKM162" s="4"/>
      <c r="AKN162" s="4"/>
      <c r="AKO162" s="4"/>
      <c r="AKP162" s="4"/>
      <c r="AKQ162" s="4"/>
      <c r="AKR162" s="4"/>
      <c r="AKS162" s="4"/>
      <c r="AKT162" s="4"/>
      <c r="AKU162" s="4"/>
      <c r="AKV162" s="4"/>
      <c r="AKW162" s="4"/>
      <c r="AKX162" s="4"/>
      <c r="AKY162" s="4"/>
      <c r="AKZ162" s="4"/>
      <c r="ALA162" s="4"/>
      <c r="ALB162" s="4"/>
      <c r="ALC162" s="4"/>
      <c r="ALD162" s="4"/>
      <c r="ALE162" s="4"/>
      <c r="ALF162" s="4"/>
      <c r="ALG162" s="4"/>
      <c r="ALH162" s="4"/>
      <c r="ALI162" s="4"/>
      <c r="ALJ162" s="4"/>
      <c r="ALK162" s="4"/>
      <c r="ALL162" s="4"/>
      <c r="ALM162" s="4"/>
      <c r="ALN162" s="4"/>
      <c r="ALO162" s="4"/>
      <c r="ALP162" s="4"/>
      <c r="ALQ162" s="4"/>
      <c r="ALR162" s="4"/>
      <c r="ALS162" s="4"/>
      <c r="ALT162" s="4"/>
      <c r="ALU162" s="4"/>
      <c r="ALV162" s="4"/>
      <c r="ALW162" s="4"/>
      <c r="ALX162" s="4"/>
      <c r="ALY162" s="4"/>
      <c r="ALZ162" s="4"/>
      <c r="AMA162" s="4"/>
      <c r="AMB162" s="4"/>
      <c r="AMC162" s="4"/>
      <c r="AMD162" s="4"/>
      <c r="AME162" s="4"/>
      <c r="AMF162" s="4"/>
      <c r="AMG162" s="4"/>
      <c r="AMH162" s="4"/>
      <c r="AMI162" s="4"/>
      <c r="AMJ162" s="4"/>
      <c r="AMK162" s="4"/>
    </row>
    <row r="163" spans="1:1025" s="5" customFormat="1" x14ac:dyDescent="0.3">
      <c r="A163" s="4"/>
      <c r="B163" s="3"/>
      <c r="C163" s="4"/>
      <c r="D163" s="4"/>
      <c r="E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  <c r="RG163" s="4"/>
      <c r="RH163" s="4"/>
      <c r="RI163" s="4"/>
      <c r="RJ163" s="4"/>
      <c r="RK163" s="4"/>
      <c r="RL163" s="4"/>
      <c r="RM163" s="4"/>
      <c r="RN163" s="4"/>
      <c r="RO163" s="4"/>
      <c r="RP163" s="4"/>
      <c r="RQ163" s="4"/>
      <c r="RR163" s="4"/>
      <c r="RS163" s="4"/>
      <c r="RT163" s="4"/>
      <c r="RU163" s="4"/>
      <c r="RV163" s="4"/>
      <c r="RW163" s="4"/>
      <c r="RX163" s="4"/>
      <c r="RY163" s="4"/>
      <c r="RZ163" s="4"/>
      <c r="SA163" s="4"/>
      <c r="SB163" s="4"/>
      <c r="SC163" s="4"/>
      <c r="SD163" s="4"/>
      <c r="SE163" s="4"/>
      <c r="SF163" s="4"/>
      <c r="SG163" s="4"/>
      <c r="SH163" s="4"/>
      <c r="SI163" s="4"/>
      <c r="SJ163" s="4"/>
      <c r="SK163" s="4"/>
      <c r="SL163" s="4"/>
      <c r="SM163" s="4"/>
      <c r="SN163" s="4"/>
      <c r="SO163" s="4"/>
      <c r="SP163" s="4"/>
      <c r="SQ163" s="4"/>
      <c r="SR163" s="4"/>
      <c r="SS163" s="4"/>
      <c r="ST163" s="4"/>
      <c r="SU163" s="4"/>
      <c r="SV163" s="4"/>
      <c r="SW163" s="4"/>
      <c r="SX163" s="4"/>
      <c r="SY163" s="4"/>
      <c r="SZ163" s="4"/>
      <c r="TA163" s="4"/>
      <c r="TB163" s="4"/>
      <c r="TC163" s="4"/>
      <c r="TD163" s="4"/>
      <c r="TE163" s="4"/>
      <c r="TF163" s="4"/>
      <c r="TG163" s="4"/>
      <c r="TH163" s="4"/>
      <c r="TI163" s="4"/>
      <c r="TJ163" s="4"/>
      <c r="TK163" s="4"/>
      <c r="TL163" s="4"/>
      <c r="TM163" s="4"/>
      <c r="TN163" s="4"/>
      <c r="TO163" s="4"/>
      <c r="TP163" s="4"/>
      <c r="TQ163" s="4"/>
      <c r="TR163" s="4"/>
      <c r="TS163" s="4"/>
      <c r="TT163" s="4"/>
      <c r="TU163" s="4"/>
      <c r="TV163" s="4"/>
      <c r="TW163" s="4"/>
      <c r="TX163" s="4"/>
      <c r="TY163" s="4"/>
      <c r="TZ163" s="4"/>
      <c r="UA163" s="4"/>
      <c r="UB163" s="4"/>
      <c r="UC163" s="4"/>
      <c r="UD163" s="4"/>
      <c r="UE163" s="4"/>
      <c r="UF163" s="4"/>
      <c r="UG163" s="4"/>
      <c r="UH163" s="4"/>
      <c r="UI163" s="4"/>
      <c r="UJ163" s="4"/>
      <c r="UK163" s="4"/>
      <c r="UL163" s="4"/>
      <c r="UM163" s="4"/>
      <c r="UN163" s="4"/>
      <c r="UO163" s="4"/>
      <c r="UP163" s="4"/>
      <c r="UQ163" s="4"/>
      <c r="UR163" s="4"/>
      <c r="US163" s="4"/>
      <c r="UT163" s="4"/>
      <c r="UU163" s="4"/>
      <c r="UV163" s="4"/>
      <c r="UW163" s="4"/>
      <c r="UX163" s="4"/>
      <c r="UY163" s="4"/>
      <c r="UZ163" s="4"/>
      <c r="VA163" s="4"/>
      <c r="VB163" s="4"/>
      <c r="VC163" s="4"/>
      <c r="VD163" s="4"/>
      <c r="VE163" s="4"/>
      <c r="VF163" s="4"/>
      <c r="VG163" s="4"/>
      <c r="VH163" s="4"/>
      <c r="VI163" s="4"/>
      <c r="VJ163" s="4"/>
      <c r="VK163" s="4"/>
      <c r="VL163" s="4"/>
      <c r="VM163" s="4"/>
      <c r="VN163" s="4"/>
      <c r="VO163" s="4"/>
      <c r="VP163" s="4"/>
      <c r="VQ163" s="4"/>
      <c r="VR163" s="4"/>
      <c r="VS163" s="4"/>
      <c r="VT163" s="4"/>
      <c r="VU163" s="4"/>
      <c r="VV163" s="4"/>
      <c r="VW163" s="4"/>
      <c r="VX163" s="4"/>
      <c r="VY163" s="4"/>
      <c r="VZ163" s="4"/>
      <c r="WA163" s="4"/>
      <c r="WB163" s="4"/>
      <c r="WC163" s="4"/>
      <c r="WD163" s="4"/>
      <c r="WE163" s="4"/>
      <c r="WF163" s="4"/>
      <c r="WG163" s="4"/>
      <c r="WH163" s="4"/>
      <c r="WI163" s="4"/>
      <c r="WJ163" s="4"/>
      <c r="WK163" s="4"/>
      <c r="WL163" s="4"/>
      <c r="WM163" s="4"/>
      <c r="WN163" s="4"/>
      <c r="WO163" s="4"/>
      <c r="WP163" s="4"/>
      <c r="WQ163" s="4"/>
      <c r="WR163" s="4"/>
      <c r="WS163" s="4"/>
      <c r="WT163" s="4"/>
      <c r="WU163" s="4"/>
      <c r="WV163" s="4"/>
      <c r="WW163" s="4"/>
      <c r="WX163" s="4"/>
      <c r="WY163" s="4"/>
      <c r="WZ163" s="4"/>
      <c r="XA163" s="4"/>
      <c r="XB163" s="4"/>
      <c r="XC163" s="4"/>
      <c r="XD163" s="4"/>
      <c r="XE163" s="4"/>
      <c r="XF163" s="4"/>
      <c r="XG163" s="4"/>
      <c r="XH163" s="4"/>
      <c r="XI163" s="4"/>
      <c r="XJ163" s="4"/>
      <c r="XK163" s="4"/>
      <c r="XL163" s="4"/>
      <c r="XM163" s="4"/>
      <c r="XN163" s="4"/>
      <c r="XO163" s="4"/>
      <c r="XP163" s="4"/>
      <c r="XQ163" s="4"/>
      <c r="XR163" s="4"/>
      <c r="XS163" s="4"/>
      <c r="XT163" s="4"/>
      <c r="XU163" s="4"/>
      <c r="XV163" s="4"/>
      <c r="XW163" s="4"/>
      <c r="XX163" s="4"/>
      <c r="XY163" s="4"/>
      <c r="XZ163" s="4"/>
      <c r="YA163" s="4"/>
      <c r="YB163" s="4"/>
      <c r="YC163" s="4"/>
      <c r="YD163" s="4"/>
      <c r="YE163" s="4"/>
      <c r="YF163" s="4"/>
      <c r="YG163" s="4"/>
      <c r="YH163" s="4"/>
      <c r="YI163" s="4"/>
      <c r="YJ163" s="4"/>
      <c r="YK163" s="4"/>
      <c r="YL163" s="4"/>
      <c r="YM163" s="4"/>
      <c r="YN163" s="4"/>
      <c r="YO163" s="4"/>
      <c r="YP163" s="4"/>
      <c r="YQ163" s="4"/>
      <c r="YR163" s="4"/>
      <c r="YS163" s="4"/>
      <c r="YT163" s="4"/>
      <c r="YU163" s="4"/>
      <c r="YV163" s="4"/>
      <c r="YW163" s="4"/>
      <c r="YX163" s="4"/>
      <c r="YY163" s="4"/>
      <c r="YZ163" s="4"/>
      <c r="ZA163" s="4"/>
      <c r="ZB163" s="4"/>
      <c r="ZC163" s="4"/>
      <c r="ZD163" s="4"/>
      <c r="ZE163" s="4"/>
      <c r="ZF163" s="4"/>
      <c r="ZG163" s="4"/>
      <c r="ZH163" s="4"/>
      <c r="ZI163" s="4"/>
      <c r="ZJ163" s="4"/>
      <c r="ZK163" s="4"/>
      <c r="ZL163" s="4"/>
      <c r="ZM163" s="4"/>
      <c r="ZN163" s="4"/>
      <c r="ZO163" s="4"/>
      <c r="ZP163" s="4"/>
      <c r="ZQ163" s="4"/>
      <c r="ZR163" s="4"/>
      <c r="ZS163" s="4"/>
      <c r="ZT163" s="4"/>
      <c r="ZU163" s="4"/>
      <c r="ZV163" s="4"/>
      <c r="ZW163" s="4"/>
      <c r="ZX163" s="4"/>
      <c r="ZY163" s="4"/>
      <c r="ZZ163" s="4"/>
      <c r="AAA163" s="4"/>
      <c r="AAB163" s="4"/>
      <c r="AAC163" s="4"/>
      <c r="AAD163" s="4"/>
      <c r="AAE163" s="4"/>
      <c r="AAF163" s="4"/>
      <c r="AAG163" s="4"/>
      <c r="AAH163" s="4"/>
      <c r="AAI163" s="4"/>
      <c r="AAJ163" s="4"/>
      <c r="AAK163" s="4"/>
      <c r="AAL163" s="4"/>
      <c r="AAM163" s="4"/>
      <c r="AAN163" s="4"/>
      <c r="AAO163" s="4"/>
      <c r="AAP163" s="4"/>
      <c r="AAQ163" s="4"/>
      <c r="AAR163" s="4"/>
      <c r="AAS163" s="4"/>
      <c r="AAT163" s="4"/>
      <c r="AAU163" s="4"/>
      <c r="AAV163" s="4"/>
      <c r="AAW163" s="4"/>
      <c r="AAX163" s="4"/>
      <c r="AAY163" s="4"/>
      <c r="AAZ163" s="4"/>
      <c r="ABA163" s="4"/>
      <c r="ABB163" s="4"/>
      <c r="ABC163" s="4"/>
      <c r="ABD163" s="4"/>
      <c r="ABE163" s="4"/>
      <c r="ABF163" s="4"/>
      <c r="ABG163" s="4"/>
      <c r="ABH163" s="4"/>
      <c r="ABI163" s="4"/>
      <c r="ABJ163" s="4"/>
      <c r="ABK163" s="4"/>
      <c r="ABL163" s="4"/>
      <c r="ABM163" s="4"/>
      <c r="ABN163" s="4"/>
      <c r="ABO163" s="4"/>
      <c r="ABP163" s="4"/>
      <c r="ABQ163" s="4"/>
      <c r="ABR163" s="4"/>
      <c r="ABS163" s="4"/>
      <c r="ABT163" s="4"/>
      <c r="ABU163" s="4"/>
      <c r="ABV163" s="4"/>
      <c r="ABW163" s="4"/>
      <c r="ABX163" s="4"/>
      <c r="ABY163" s="4"/>
      <c r="ABZ163" s="4"/>
      <c r="ACA163" s="4"/>
      <c r="ACB163" s="4"/>
      <c r="ACC163" s="4"/>
      <c r="ACD163" s="4"/>
      <c r="ACE163" s="4"/>
      <c r="ACF163" s="4"/>
      <c r="ACG163" s="4"/>
      <c r="ACH163" s="4"/>
      <c r="ACI163" s="4"/>
      <c r="ACJ163" s="4"/>
      <c r="ACK163" s="4"/>
      <c r="ACL163" s="4"/>
      <c r="ACM163" s="4"/>
      <c r="ACN163" s="4"/>
      <c r="ACO163" s="4"/>
      <c r="ACP163" s="4"/>
      <c r="ACQ163" s="4"/>
      <c r="ACR163" s="4"/>
      <c r="ACS163" s="4"/>
      <c r="ACT163" s="4"/>
      <c r="ACU163" s="4"/>
      <c r="ACV163" s="4"/>
      <c r="ACW163" s="4"/>
      <c r="ACX163" s="4"/>
      <c r="ACY163" s="4"/>
      <c r="ACZ163" s="4"/>
      <c r="ADA163" s="4"/>
      <c r="ADB163" s="4"/>
      <c r="ADC163" s="4"/>
      <c r="ADD163" s="4"/>
      <c r="ADE163" s="4"/>
      <c r="ADF163" s="4"/>
      <c r="ADG163" s="4"/>
      <c r="ADH163" s="4"/>
      <c r="ADI163" s="4"/>
      <c r="ADJ163" s="4"/>
      <c r="ADK163" s="4"/>
      <c r="ADL163" s="4"/>
      <c r="ADM163" s="4"/>
      <c r="ADN163" s="4"/>
      <c r="ADO163" s="4"/>
      <c r="ADP163" s="4"/>
      <c r="ADQ163" s="4"/>
      <c r="ADR163" s="4"/>
      <c r="ADS163" s="4"/>
      <c r="ADT163" s="4"/>
      <c r="ADU163" s="4"/>
      <c r="ADV163" s="4"/>
      <c r="ADW163" s="4"/>
      <c r="ADX163" s="4"/>
      <c r="ADY163" s="4"/>
      <c r="ADZ163" s="4"/>
      <c r="AEA163" s="4"/>
      <c r="AEB163" s="4"/>
      <c r="AEC163" s="4"/>
      <c r="AED163" s="4"/>
      <c r="AEE163" s="4"/>
      <c r="AEF163" s="4"/>
      <c r="AEG163" s="4"/>
      <c r="AEH163" s="4"/>
      <c r="AEI163" s="4"/>
      <c r="AEJ163" s="4"/>
      <c r="AEK163" s="4"/>
      <c r="AEL163" s="4"/>
      <c r="AEM163" s="4"/>
      <c r="AEN163" s="4"/>
      <c r="AEO163" s="4"/>
      <c r="AEP163" s="4"/>
      <c r="AEQ163" s="4"/>
      <c r="AER163" s="4"/>
      <c r="AES163" s="4"/>
      <c r="AET163" s="4"/>
      <c r="AEU163" s="4"/>
      <c r="AEV163" s="4"/>
      <c r="AEW163" s="4"/>
      <c r="AEX163" s="4"/>
      <c r="AEY163" s="4"/>
      <c r="AEZ163" s="4"/>
      <c r="AFA163" s="4"/>
      <c r="AFB163" s="4"/>
      <c r="AFC163" s="4"/>
      <c r="AFD163" s="4"/>
      <c r="AFE163" s="4"/>
      <c r="AFF163" s="4"/>
      <c r="AFG163" s="4"/>
      <c r="AFH163" s="4"/>
      <c r="AFI163" s="4"/>
      <c r="AFJ163" s="4"/>
      <c r="AFK163" s="4"/>
      <c r="AFL163" s="4"/>
      <c r="AFM163" s="4"/>
      <c r="AFN163" s="4"/>
      <c r="AFO163" s="4"/>
      <c r="AFP163" s="4"/>
      <c r="AFQ163" s="4"/>
      <c r="AFR163" s="4"/>
      <c r="AFS163" s="4"/>
      <c r="AFT163" s="4"/>
      <c r="AFU163" s="4"/>
      <c r="AFV163" s="4"/>
      <c r="AFW163" s="4"/>
      <c r="AFX163" s="4"/>
      <c r="AFY163" s="4"/>
      <c r="AFZ163" s="4"/>
      <c r="AGA163" s="4"/>
      <c r="AGB163" s="4"/>
      <c r="AGC163" s="4"/>
      <c r="AGD163" s="4"/>
      <c r="AGE163" s="4"/>
      <c r="AGF163" s="4"/>
      <c r="AGG163" s="4"/>
      <c r="AGH163" s="4"/>
      <c r="AGI163" s="4"/>
      <c r="AGJ163" s="4"/>
      <c r="AGK163" s="4"/>
      <c r="AGL163" s="4"/>
      <c r="AGM163" s="4"/>
      <c r="AGN163" s="4"/>
      <c r="AGO163" s="4"/>
      <c r="AGP163" s="4"/>
      <c r="AGQ163" s="4"/>
      <c r="AGR163" s="4"/>
      <c r="AGS163" s="4"/>
      <c r="AGT163" s="4"/>
      <c r="AGU163" s="4"/>
      <c r="AGV163" s="4"/>
      <c r="AGW163" s="4"/>
      <c r="AGX163" s="4"/>
      <c r="AGY163" s="4"/>
      <c r="AGZ163" s="4"/>
      <c r="AHA163" s="4"/>
      <c r="AHB163" s="4"/>
      <c r="AHC163" s="4"/>
      <c r="AHD163" s="4"/>
      <c r="AHE163" s="4"/>
      <c r="AHF163" s="4"/>
      <c r="AHG163" s="4"/>
      <c r="AHH163" s="4"/>
      <c r="AHI163" s="4"/>
      <c r="AHJ163" s="4"/>
      <c r="AHK163" s="4"/>
      <c r="AHL163" s="4"/>
      <c r="AHM163" s="4"/>
      <c r="AHN163" s="4"/>
      <c r="AHO163" s="4"/>
      <c r="AHP163" s="4"/>
      <c r="AHQ163" s="4"/>
      <c r="AHR163" s="4"/>
      <c r="AHS163" s="4"/>
      <c r="AHT163" s="4"/>
      <c r="AHU163" s="4"/>
      <c r="AHV163" s="4"/>
      <c r="AHW163" s="4"/>
      <c r="AHX163" s="4"/>
      <c r="AHY163" s="4"/>
      <c r="AHZ163" s="4"/>
      <c r="AIA163" s="4"/>
      <c r="AIB163" s="4"/>
      <c r="AIC163" s="4"/>
      <c r="AID163" s="4"/>
      <c r="AIE163" s="4"/>
      <c r="AIF163" s="4"/>
      <c r="AIG163" s="4"/>
      <c r="AIH163" s="4"/>
      <c r="AII163" s="4"/>
      <c r="AIJ163" s="4"/>
      <c r="AIK163" s="4"/>
      <c r="AIL163" s="4"/>
      <c r="AIM163" s="4"/>
      <c r="AIN163" s="4"/>
      <c r="AIO163" s="4"/>
      <c r="AIP163" s="4"/>
      <c r="AIQ163" s="4"/>
      <c r="AIR163" s="4"/>
      <c r="AIS163" s="4"/>
      <c r="AIT163" s="4"/>
      <c r="AIU163" s="4"/>
      <c r="AIV163" s="4"/>
      <c r="AIW163" s="4"/>
      <c r="AIX163" s="4"/>
      <c r="AIY163" s="4"/>
      <c r="AIZ163" s="4"/>
      <c r="AJA163" s="4"/>
      <c r="AJB163" s="4"/>
      <c r="AJC163" s="4"/>
      <c r="AJD163" s="4"/>
      <c r="AJE163" s="4"/>
      <c r="AJF163" s="4"/>
      <c r="AJG163" s="4"/>
      <c r="AJH163" s="4"/>
      <c r="AJI163" s="4"/>
      <c r="AJJ163" s="4"/>
      <c r="AJK163" s="4"/>
      <c r="AJL163" s="4"/>
      <c r="AJM163" s="4"/>
      <c r="AJN163" s="4"/>
      <c r="AJO163" s="4"/>
      <c r="AJP163" s="4"/>
      <c r="AJQ163" s="4"/>
      <c r="AJR163" s="4"/>
      <c r="AJS163" s="4"/>
      <c r="AJT163" s="4"/>
      <c r="AJU163" s="4"/>
      <c r="AJV163" s="4"/>
      <c r="AJW163" s="4"/>
      <c r="AJX163" s="4"/>
      <c r="AJY163" s="4"/>
      <c r="AJZ163" s="4"/>
      <c r="AKA163" s="4"/>
      <c r="AKB163" s="4"/>
      <c r="AKC163" s="4"/>
      <c r="AKD163" s="4"/>
      <c r="AKE163" s="4"/>
      <c r="AKF163" s="4"/>
      <c r="AKG163" s="4"/>
      <c r="AKH163" s="4"/>
      <c r="AKI163" s="4"/>
      <c r="AKJ163" s="4"/>
      <c r="AKK163" s="4"/>
      <c r="AKL163" s="4"/>
      <c r="AKM163" s="4"/>
      <c r="AKN163" s="4"/>
      <c r="AKO163" s="4"/>
      <c r="AKP163" s="4"/>
      <c r="AKQ163" s="4"/>
      <c r="AKR163" s="4"/>
      <c r="AKS163" s="4"/>
      <c r="AKT163" s="4"/>
      <c r="AKU163" s="4"/>
      <c r="AKV163" s="4"/>
      <c r="AKW163" s="4"/>
      <c r="AKX163" s="4"/>
      <c r="AKY163" s="4"/>
      <c r="AKZ163" s="4"/>
      <c r="ALA163" s="4"/>
      <c r="ALB163" s="4"/>
      <c r="ALC163" s="4"/>
      <c r="ALD163" s="4"/>
      <c r="ALE163" s="4"/>
      <c r="ALF163" s="4"/>
      <c r="ALG163" s="4"/>
      <c r="ALH163" s="4"/>
      <c r="ALI163" s="4"/>
      <c r="ALJ163" s="4"/>
      <c r="ALK163" s="4"/>
      <c r="ALL163" s="4"/>
      <c r="ALM163" s="4"/>
      <c r="ALN163" s="4"/>
      <c r="ALO163" s="4"/>
      <c r="ALP163" s="4"/>
      <c r="ALQ163" s="4"/>
      <c r="ALR163" s="4"/>
      <c r="ALS163" s="4"/>
      <c r="ALT163" s="4"/>
      <c r="ALU163" s="4"/>
      <c r="ALV163" s="4"/>
      <c r="ALW163" s="4"/>
      <c r="ALX163" s="4"/>
      <c r="ALY163" s="4"/>
      <c r="ALZ163" s="4"/>
      <c r="AMA163" s="4"/>
      <c r="AMB163" s="4"/>
      <c r="AMC163" s="4"/>
      <c r="AMD163" s="4"/>
      <c r="AME163" s="4"/>
      <c r="AMF163" s="4"/>
      <c r="AMG163" s="4"/>
      <c r="AMH163" s="4"/>
      <c r="AMI163" s="4"/>
      <c r="AMJ163" s="4"/>
      <c r="AMK163" s="4"/>
    </row>
    <row r="164" spans="1:1025" s="5" customFormat="1" x14ac:dyDescent="0.3">
      <c r="A164" s="4"/>
      <c r="B164" s="3"/>
      <c r="C164" s="4"/>
      <c r="D164" s="4"/>
      <c r="E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/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/>
      <c r="PR164" s="4"/>
      <c r="PS164" s="4"/>
      <c r="PT164" s="4"/>
      <c r="PU164" s="4"/>
      <c r="PV164" s="4"/>
      <c r="PW164" s="4"/>
      <c r="PX164" s="4"/>
      <c r="PY164" s="4"/>
      <c r="PZ164" s="4"/>
      <c r="QA164" s="4"/>
      <c r="QB164" s="4"/>
      <c r="QC164" s="4"/>
      <c r="QD164" s="4"/>
      <c r="QE164" s="4"/>
      <c r="QF164" s="4"/>
      <c r="QG164" s="4"/>
      <c r="QH164" s="4"/>
      <c r="QI164" s="4"/>
      <c r="QJ164" s="4"/>
      <c r="QK164" s="4"/>
      <c r="QL164" s="4"/>
      <c r="QM164" s="4"/>
      <c r="QN164" s="4"/>
      <c r="QO164" s="4"/>
      <c r="QP164" s="4"/>
      <c r="QQ164" s="4"/>
      <c r="QR164" s="4"/>
      <c r="QS164" s="4"/>
      <c r="QT164" s="4"/>
      <c r="QU164" s="4"/>
      <c r="QV164" s="4"/>
      <c r="QW164" s="4"/>
      <c r="QX164" s="4"/>
      <c r="QY164" s="4"/>
      <c r="QZ164" s="4"/>
      <c r="RA164" s="4"/>
      <c r="RB164" s="4"/>
      <c r="RC164" s="4"/>
      <c r="RD164" s="4"/>
      <c r="RE164" s="4"/>
      <c r="RF164" s="4"/>
      <c r="RG164" s="4"/>
      <c r="RH164" s="4"/>
      <c r="RI164" s="4"/>
      <c r="RJ164" s="4"/>
      <c r="RK164" s="4"/>
      <c r="RL164" s="4"/>
      <c r="RM164" s="4"/>
      <c r="RN164" s="4"/>
      <c r="RO164" s="4"/>
      <c r="RP164" s="4"/>
      <c r="RQ164" s="4"/>
      <c r="RR164" s="4"/>
      <c r="RS164" s="4"/>
      <c r="RT164" s="4"/>
      <c r="RU164" s="4"/>
      <c r="RV164" s="4"/>
      <c r="RW164" s="4"/>
      <c r="RX164" s="4"/>
      <c r="RY164" s="4"/>
      <c r="RZ164" s="4"/>
      <c r="SA164" s="4"/>
      <c r="SB164" s="4"/>
      <c r="SC164" s="4"/>
      <c r="SD164" s="4"/>
      <c r="SE164" s="4"/>
      <c r="SF164" s="4"/>
      <c r="SG164" s="4"/>
      <c r="SH164" s="4"/>
      <c r="SI164" s="4"/>
      <c r="SJ164" s="4"/>
      <c r="SK164" s="4"/>
      <c r="SL164" s="4"/>
      <c r="SM164" s="4"/>
      <c r="SN164" s="4"/>
      <c r="SO164" s="4"/>
      <c r="SP164" s="4"/>
      <c r="SQ164" s="4"/>
      <c r="SR164" s="4"/>
      <c r="SS164" s="4"/>
      <c r="ST164" s="4"/>
      <c r="SU164" s="4"/>
      <c r="SV164" s="4"/>
      <c r="SW164" s="4"/>
      <c r="SX164" s="4"/>
      <c r="SY164" s="4"/>
      <c r="SZ164" s="4"/>
      <c r="TA164" s="4"/>
      <c r="TB164" s="4"/>
      <c r="TC164" s="4"/>
      <c r="TD164" s="4"/>
      <c r="TE164" s="4"/>
      <c r="TF164" s="4"/>
      <c r="TG164" s="4"/>
      <c r="TH164" s="4"/>
      <c r="TI164" s="4"/>
      <c r="TJ164" s="4"/>
      <c r="TK164" s="4"/>
      <c r="TL164" s="4"/>
      <c r="TM164" s="4"/>
      <c r="TN164" s="4"/>
      <c r="TO164" s="4"/>
      <c r="TP164" s="4"/>
      <c r="TQ164" s="4"/>
      <c r="TR164" s="4"/>
      <c r="TS164" s="4"/>
      <c r="TT164" s="4"/>
      <c r="TU164" s="4"/>
      <c r="TV164" s="4"/>
      <c r="TW164" s="4"/>
      <c r="TX164" s="4"/>
      <c r="TY164" s="4"/>
      <c r="TZ164" s="4"/>
      <c r="UA164" s="4"/>
      <c r="UB164" s="4"/>
      <c r="UC164" s="4"/>
      <c r="UD164" s="4"/>
      <c r="UE164" s="4"/>
      <c r="UF164" s="4"/>
      <c r="UG164" s="4"/>
      <c r="UH164" s="4"/>
      <c r="UI164" s="4"/>
      <c r="UJ164" s="4"/>
      <c r="UK164" s="4"/>
      <c r="UL164" s="4"/>
      <c r="UM164" s="4"/>
      <c r="UN164" s="4"/>
      <c r="UO164" s="4"/>
      <c r="UP164" s="4"/>
      <c r="UQ164" s="4"/>
      <c r="UR164" s="4"/>
      <c r="US164" s="4"/>
      <c r="UT164" s="4"/>
      <c r="UU164" s="4"/>
      <c r="UV164" s="4"/>
      <c r="UW164" s="4"/>
      <c r="UX164" s="4"/>
      <c r="UY164" s="4"/>
      <c r="UZ164" s="4"/>
      <c r="VA164" s="4"/>
      <c r="VB164" s="4"/>
      <c r="VC164" s="4"/>
      <c r="VD164" s="4"/>
      <c r="VE164" s="4"/>
      <c r="VF164" s="4"/>
      <c r="VG164" s="4"/>
      <c r="VH164" s="4"/>
      <c r="VI164" s="4"/>
      <c r="VJ164" s="4"/>
      <c r="VK164" s="4"/>
      <c r="VL164" s="4"/>
      <c r="VM164" s="4"/>
      <c r="VN164" s="4"/>
      <c r="VO164" s="4"/>
      <c r="VP164" s="4"/>
      <c r="VQ164" s="4"/>
      <c r="VR164" s="4"/>
      <c r="VS164" s="4"/>
      <c r="VT164" s="4"/>
      <c r="VU164" s="4"/>
      <c r="VV164" s="4"/>
      <c r="VW164" s="4"/>
      <c r="VX164" s="4"/>
      <c r="VY164" s="4"/>
      <c r="VZ164" s="4"/>
      <c r="WA164" s="4"/>
      <c r="WB164" s="4"/>
      <c r="WC164" s="4"/>
      <c r="WD164" s="4"/>
      <c r="WE164" s="4"/>
      <c r="WF164" s="4"/>
      <c r="WG164" s="4"/>
      <c r="WH164" s="4"/>
      <c r="WI164" s="4"/>
      <c r="WJ164" s="4"/>
      <c r="WK164" s="4"/>
      <c r="WL164" s="4"/>
      <c r="WM164" s="4"/>
      <c r="WN164" s="4"/>
      <c r="WO164" s="4"/>
      <c r="WP164" s="4"/>
      <c r="WQ164" s="4"/>
      <c r="WR164" s="4"/>
      <c r="WS164" s="4"/>
      <c r="WT164" s="4"/>
      <c r="WU164" s="4"/>
      <c r="WV164" s="4"/>
      <c r="WW164" s="4"/>
      <c r="WX164" s="4"/>
      <c r="WY164" s="4"/>
      <c r="WZ164" s="4"/>
      <c r="XA164" s="4"/>
      <c r="XB164" s="4"/>
      <c r="XC164" s="4"/>
      <c r="XD164" s="4"/>
      <c r="XE164" s="4"/>
      <c r="XF164" s="4"/>
      <c r="XG164" s="4"/>
      <c r="XH164" s="4"/>
      <c r="XI164" s="4"/>
      <c r="XJ164" s="4"/>
      <c r="XK164" s="4"/>
      <c r="XL164" s="4"/>
      <c r="XM164" s="4"/>
      <c r="XN164" s="4"/>
      <c r="XO164" s="4"/>
      <c r="XP164" s="4"/>
      <c r="XQ164" s="4"/>
      <c r="XR164" s="4"/>
      <c r="XS164" s="4"/>
      <c r="XT164" s="4"/>
      <c r="XU164" s="4"/>
      <c r="XV164" s="4"/>
      <c r="XW164" s="4"/>
      <c r="XX164" s="4"/>
      <c r="XY164" s="4"/>
      <c r="XZ164" s="4"/>
      <c r="YA164" s="4"/>
      <c r="YB164" s="4"/>
      <c r="YC164" s="4"/>
      <c r="YD164" s="4"/>
      <c r="YE164" s="4"/>
      <c r="YF164" s="4"/>
      <c r="YG164" s="4"/>
      <c r="YH164" s="4"/>
      <c r="YI164" s="4"/>
      <c r="YJ164" s="4"/>
      <c r="YK164" s="4"/>
      <c r="YL164" s="4"/>
      <c r="YM164" s="4"/>
      <c r="YN164" s="4"/>
      <c r="YO164" s="4"/>
      <c r="YP164" s="4"/>
      <c r="YQ164" s="4"/>
      <c r="YR164" s="4"/>
      <c r="YS164" s="4"/>
      <c r="YT164" s="4"/>
      <c r="YU164" s="4"/>
      <c r="YV164" s="4"/>
      <c r="YW164" s="4"/>
      <c r="YX164" s="4"/>
      <c r="YY164" s="4"/>
      <c r="YZ164" s="4"/>
      <c r="ZA164" s="4"/>
      <c r="ZB164" s="4"/>
      <c r="ZC164" s="4"/>
      <c r="ZD164" s="4"/>
      <c r="ZE164" s="4"/>
      <c r="ZF164" s="4"/>
      <c r="ZG164" s="4"/>
      <c r="ZH164" s="4"/>
      <c r="ZI164" s="4"/>
      <c r="ZJ164" s="4"/>
      <c r="ZK164" s="4"/>
      <c r="ZL164" s="4"/>
      <c r="ZM164" s="4"/>
      <c r="ZN164" s="4"/>
      <c r="ZO164" s="4"/>
      <c r="ZP164" s="4"/>
      <c r="ZQ164" s="4"/>
      <c r="ZR164" s="4"/>
      <c r="ZS164" s="4"/>
      <c r="ZT164" s="4"/>
      <c r="ZU164" s="4"/>
      <c r="ZV164" s="4"/>
      <c r="ZW164" s="4"/>
      <c r="ZX164" s="4"/>
      <c r="ZY164" s="4"/>
      <c r="ZZ164" s="4"/>
      <c r="AAA164" s="4"/>
      <c r="AAB164" s="4"/>
      <c r="AAC164" s="4"/>
      <c r="AAD164" s="4"/>
      <c r="AAE164" s="4"/>
      <c r="AAF164" s="4"/>
      <c r="AAG164" s="4"/>
      <c r="AAH164" s="4"/>
      <c r="AAI164" s="4"/>
      <c r="AAJ164" s="4"/>
      <c r="AAK164" s="4"/>
      <c r="AAL164" s="4"/>
      <c r="AAM164" s="4"/>
      <c r="AAN164" s="4"/>
      <c r="AAO164" s="4"/>
      <c r="AAP164" s="4"/>
      <c r="AAQ164" s="4"/>
      <c r="AAR164" s="4"/>
      <c r="AAS164" s="4"/>
      <c r="AAT164" s="4"/>
      <c r="AAU164" s="4"/>
      <c r="AAV164" s="4"/>
      <c r="AAW164" s="4"/>
      <c r="AAX164" s="4"/>
      <c r="AAY164" s="4"/>
      <c r="AAZ164" s="4"/>
      <c r="ABA164" s="4"/>
      <c r="ABB164" s="4"/>
      <c r="ABC164" s="4"/>
      <c r="ABD164" s="4"/>
      <c r="ABE164" s="4"/>
      <c r="ABF164" s="4"/>
      <c r="ABG164" s="4"/>
      <c r="ABH164" s="4"/>
      <c r="ABI164" s="4"/>
      <c r="ABJ164" s="4"/>
      <c r="ABK164" s="4"/>
      <c r="ABL164" s="4"/>
      <c r="ABM164" s="4"/>
      <c r="ABN164" s="4"/>
      <c r="ABO164" s="4"/>
      <c r="ABP164" s="4"/>
      <c r="ABQ164" s="4"/>
      <c r="ABR164" s="4"/>
      <c r="ABS164" s="4"/>
      <c r="ABT164" s="4"/>
      <c r="ABU164" s="4"/>
      <c r="ABV164" s="4"/>
      <c r="ABW164" s="4"/>
      <c r="ABX164" s="4"/>
      <c r="ABY164" s="4"/>
      <c r="ABZ164" s="4"/>
      <c r="ACA164" s="4"/>
      <c r="ACB164" s="4"/>
      <c r="ACC164" s="4"/>
      <c r="ACD164" s="4"/>
      <c r="ACE164" s="4"/>
      <c r="ACF164" s="4"/>
      <c r="ACG164" s="4"/>
      <c r="ACH164" s="4"/>
      <c r="ACI164" s="4"/>
      <c r="ACJ164" s="4"/>
      <c r="ACK164" s="4"/>
      <c r="ACL164" s="4"/>
      <c r="ACM164" s="4"/>
      <c r="ACN164" s="4"/>
      <c r="ACO164" s="4"/>
      <c r="ACP164" s="4"/>
      <c r="ACQ164" s="4"/>
      <c r="ACR164" s="4"/>
      <c r="ACS164" s="4"/>
      <c r="ACT164" s="4"/>
      <c r="ACU164" s="4"/>
      <c r="ACV164" s="4"/>
      <c r="ACW164" s="4"/>
      <c r="ACX164" s="4"/>
      <c r="ACY164" s="4"/>
      <c r="ACZ164" s="4"/>
      <c r="ADA164" s="4"/>
      <c r="ADB164" s="4"/>
      <c r="ADC164" s="4"/>
      <c r="ADD164" s="4"/>
      <c r="ADE164" s="4"/>
      <c r="ADF164" s="4"/>
      <c r="ADG164" s="4"/>
      <c r="ADH164" s="4"/>
      <c r="ADI164" s="4"/>
      <c r="ADJ164" s="4"/>
      <c r="ADK164" s="4"/>
      <c r="ADL164" s="4"/>
      <c r="ADM164" s="4"/>
      <c r="ADN164" s="4"/>
      <c r="ADO164" s="4"/>
      <c r="ADP164" s="4"/>
      <c r="ADQ164" s="4"/>
      <c r="ADR164" s="4"/>
      <c r="ADS164" s="4"/>
      <c r="ADT164" s="4"/>
      <c r="ADU164" s="4"/>
      <c r="ADV164" s="4"/>
      <c r="ADW164" s="4"/>
      <c r="ADX164" s="4"/>
      <c r="ADY164" s="4"/>
      <c r="ADZ164" s="4"/>
      <c r="AEA164" s="4"/>
      <c r="AEB164" s="4"/>
      <c r="AEC164" s="4"/>
      <c r="AED164" s="4"/>
      <c r="AEE164" s="4"/>
      <c r="AEF164" s="4"/>
      <c r="AEG164" s="4"/>
      <c r="AEH164" s="4"/>
      <c r="AEI164" s="4"/>
      <c r="AEJ164" s="4"/>
      <c r="AEK164" s="4"/>
      <c r="AEL164" s="4"/>
      <c r="AEM164" s="4"/>
      <c r="AEN164" s="4"/>
      <c r="AEO164" s="4"/>
      <c r="AEP164" s="4"/>
      <c r="AEQ164" s="4"/>
      <c r="AER164" s="4"/>
      <c r="AES164" s="4"/>
      <c r="AET164" s="4"/>
      <c r="AEU164" s="4"/>
      <c r="AEV164" s="4"/>
      <c r="AEW164" s="4"/>
      <c r="AEX164" s="4"/>
      <c r="AEY164" s="4"/>
      <c r="AEZ164" s="4"/>
      <c r="AFA164" s="4"/>
      <c r="AFB164" s="4"/>
      <c r="AFC164" s="4"/>
      <c r="AFD164" s="4"/>
      <c r="AFE164" s="4"/>
      <c r="AFF164" s="4"/>
      <c r="AFG164" s="4"/>
      <c r="AFH164" s="4"/>
      <c r="AFI164" s="4"/>
      <c r="AFJ164" s="4"/>
      <c r="AFK164" s="4"/>
      <c r="AFL164" s="4"/>
      <c r="AFM164" s="4"/>
      <c r="AFN164" s="4"/>
      <c r="AFO164" s="4"/>
      <c r="AFP164" s="4"/>
      <c r="AFQ164" s="4"/>
      <c r="AFR164" s="4"/>
      <c r="AFS164" s="4"/>
      <c r="AFT164" s="4"/>
      <c r="AFU164" s="4"/>
      <c r="AFV164" s="4"/>
      <c r="AFW164" s="4"/>
      <c r="AFX164" s="4"/>
      <c r="AFY164" s="4"/>
      <c r="AFZ164" s="4"/>
      <c r="AGA164" s="4"/>
      <c r="AGB164" s="4"/>
      <c r="AGC164" s="4"/>
      <c r="AGD164" s="4"/>
      <c r="AGE164" s="4"/>
      <c r="AGF164" s="4"/>
      <c r="AGG164" s="4"/>
      <c r="AGH164" s="4"/>
      <c r="AGI164" s="4"/>
      <c r="AGJ164" s="4"/>
      <c r="AGK164" s="4"/>
      <c r="AGL164" s="4"/>
      <c r="AGM164" s="4"/>
      <c r="AGN164" s="4"/>
      <c r="AGO164" s="4"/>
      <c r="AGP164" s="4"/>
      <c r="AGQ164" s="4"/>
      <c r="AGR164" s="4"/>
      <c r="AGS164" s="4"/>
      <c r="AGT164" s="4"/>
      <c r="AGU164" s="4"/>
      <c r="AGV164" s="4"/>
      <c r="AGW164" s="4"/>
      <c r="AGX164" s="4"/>
      <c r="AGY164" s="4"/>
      <c r="AGZ164" s="4"/>
      <c r="AHA164" s="4"/>
      <c r="AHB164" s="4"/>
      <c r="AHC164" s="4"/>
      <c r="AHD164" s="4"/>
      <c r="AHE164" s="4"/>
      <c r="AHF164" s="4"/>
      <c r="AHG164" s="4"/>
      <c r="AHH164" s="4"/>
      <c r="AHI164" s="4"/>
      <c r="AHJ164" s="4"/>
      <c r="AHK164" s="4"/>
      <c r="AHL164" s="4"/>
      <c r="AHM164" s="4"/>
      <c r="AHN164" s="4"/>
      <c r="AHO164" s="4"/>
      <c r="AHP164" s="4"/>
      <c r="AHQ164" s="4"/>
      <c r="AHR164" s="4"/>
      <c r="AHS164" s="4"/>
      <c r="AHT164" s="4"/>
      <c r="AHU164" s="4"/>
      <c r="AHV164" s="4"/>
      <c r="AHW164" s="4"/>
      <c r="AHX164" s="4"/>
      <c r="AHY164" s="4"/>
      <c r="AHZ164" s="4"/>
      <c r="AIA164" s="4"/>
      <c r="AIB164" s="4"/>
      <c r="AIC164" s="4"/>
      <c r="AID164" s="4"/>
      <c r="AIE164" s="4"/>
      <c r="AIF164" s="4"/>
      <c r="AIG164" s="4"/>
      <c r="AIH164" s="4"/>
      <c r="AII164" s="4"/>
      <c r="AIJ164" s="4"/>
      <c r="AIK164" s="4"/>
      <c r="AIL164" s="4"/>
      <c r="AIM164" s="4"/>
      <c r="AIN164" s="4"/>
      <c r="AIO164" s="4"/>
      <c r="AIP164" s="4"/>
      <c r="AIQ164" s="4"/>
      <c r="AIR164" s="4"/>
      <c r="AIS164" s="4"/>
      <c r="AIT164" s="4"/>
      <c r="AIU164" s="4"/>
      <c r="AIV164" s="4"/>
      <c r="AIW164" s="4"/>
      <c r="AIX164" s="4"/>
      <c r="AIY164" s="4"/>
      <c r="AIZ164" s="4"/>
      <c r="AJA164" s="4"/>
      <c r="AJB164" s="4"/>
      <c r="AJC164" s="4"/>
      <c r="AJD164" s="4"/>
      <c r="AJE164" s="4"/>
      <c r="AJF164" s="4"/>
      <c r="AJG164" s="4"/>
      <c r="AJH164" s="4"/>
      <c r="AJI164" s="4"/>
      <c r="AJJ164" s="4"/>
      <c r="AJK164" s="4"/>
      <c r="AJL164" s="4"/>
      <c r="AJM164" s="4"/>
      <c r="AJN164" s="4"/>
      <c r="AJO164" s="4"/>
      <c r="AJP164" s="4"/>
      <c r="AJQ164" s="4"/>
      <c r="AJR164" s="4"/>
      <c r="AJS164" s="4"/>
      <c r="AJT164" s="4"/>
      <c r="AJU164" s="4"/>
      <c r="AJV164" s="4"/>
      <c r="AJW164" s="4"/>
      <c r="AJX164" s="4"/>
      <c r="AJY164" s="4"/>
      <c r="AJZ164" s="4"/>
      <c r="AKA164" s="4"/>
      <c r="AKB164" s="4"/>
      <c r="AKC164" s="4"/>
      <c r="AKD164" s="4"/>
      <c r="AKE164" s="4"/>
      <c r="AKF164" s="4"/>
      <c r="AKG164" s="4"/>
      <c r="AKH164" s="4"/>
      <c r="AKI164" s="4"/>
      <c r="AKJ164" s="4"/>
      <c r="AKK164" s="4"/>
      <c r="AKL164" s="4"/>
      <c r="AKM164" s="4"/>
      <c r="AKN164" s="4"/>
      <c r="AKO164" s="4"/>
      <c r="AKP164" s="4"/>
      <c r="AKQ164" s="4"/>
      <c r="AKR164" s="4"/>
      <c r="AKS164" s="4"/>
      <c r="AKT164" s="4"/>
      <c r="AKU164" s="4"/>
      <c r="AKV164" s="4"/>
      <c r="AKW164" s="4"/>
      <c r="AKX164" s="4"/>
      <c r="AKY164" s="4"/>
      <c r="AKZ164" s="4"/>
      <c r="ALA164" s="4"/>
      <c r="ALB164" s="4"/>
      <c r="ALC164" s="4"/>
      <c r="ALD164" s="4"/>
      <c r="ALE164" s="4"/>
      <c r="ALF164" s="4"/>
      <c r="ALG164" s="4"/>
      <c r="ALH164" s="4"/>
      <c r="ALI164" s="4"/>
      <c r="ALJ164" s="4"/>
      <c r="ALK164" s="4"/>
      <c r="ALL164" s="4"/>
      <c r="ALM164" s="4"/>
      <c r="ALN164" s="4"/>
      <c r="ALO164" s="4"/>
      <c r="ALP164" s="4"/>
      <c r="ALQ164" s="4"/>
      <c r="ALR164" s="4"/>
      <c r="ALS164" s="4"/>
      <c r="ALT164" s="4"/>
      <c r="ALU164" s="4"/>
      <c r="ALV164" s="4"/>
      <c r="ALW164" s="4"/>
      <c r="ALX164" s="4"/>
      <c r="ALY164" s="4"/>
      <c r="ALZ164" s="4"/>
      <c r="AMA164" s="4"/>
      <c r="AMB164" s="4"/>
      <c r="AMC164" s="4"/>
      <c r="AMD164" s="4"/>
      <c r="AME164" s="4"/>
      <c r="AMF164" s="4"/>
      <c r="AMG164" s="4"/>
      <c r="AMH164" s="4"/>
      <c r="AMI164" s="4"/>
      <c r="AMJ164" s="4"/>
      <c r="AMK164" s="4"/>
    </row>
    <row r="165" spans="1:1025" s="5" customFormat="1" x14ac:dyDescent="0.3">
      <c r="A165" s="4"/>
      <c r="B165" s="3"/>
      <c r="C165" s="4"/>
      <c r="D165" s="4"/>
      <c r="E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  <c r="JQ165" s="4"/>
      <c r="JR165" s="4"/>
      <c r="JS165" s="4"/>
      <c r="JT165" s="4"/>
      <c r="JU165" s="4"/>
      <c r="JV165" s="4"/>
      <c r="JW165" s="4"/>
      <c r="JX165" s="4"/>
      <c r="JY165" s="4"/>
      <c r="JZ165" s="4"/>
      <c r="KA165" s="4"/>
      <c r="KB165" s="4"/>
      <c r="KC165" s="4"/>
      <c r="KD165" s="4"/>
      <c r="KE165" s="4"/>
      <c r="KF165" s="4"/>
      <c r="KG165" s="4"/>
      <c r="KH165" s="4"/>
      <c r="KI165" s="4"/>
      <c r="KJ165" s="4"/>
      <c r="KK165" s="4"/>
      <c r="KL165" s="4"/>
      <c r="KM165" s="4"/>
      <c r="KN165" s="4"/>
      <c r="KO165" s="4"/>
      <c r="KP165" s="4"/>
      <c r="KQ165" s="4"/>
      <c r="KR165" s="4"/>
      <c r="KS165" s="4"/>
      <c r="KT165" s="4"/>
      <c r="KU165" s="4"/>
      <c r="KV165" s="4"/>
      <c r="KW165" s="4"/>
      <c r="KX165" s="4"/>
      <c r="KY165" s="4"/>
      <c r="KZ165" s="4"/>
      <c r="LA165" s="4"/>
      <c r="LB165" s="4"/>
      <c r="LC165" s="4"/>
      <c r="LD165" s="4"/>
      <c r="LE165" s="4"/>
      <c r="LF165" s="4"/>
      <c r="LG165" s="4"/>
      <c r="LH165" s="4"/>
      <c r="LI165" s="4"/>
      <c r="LJ165" s="4"/>
      <c r="LK165" s="4"/>
      <c r="LL165" s="4"/>
      <c r="LM165" s="4"/>
      <c r="LN165" s="4"/>
      <c r="LO165" s="4"/>
      <c r="LP165" s="4"/>
      <c r="LQ165" s="4"/>
      <c r="LR165" s="4"/>
      <c r="LS165" s="4"/>
      <c r="LT165" s="4"/>
      <c r="LU165" s="4"/>
      <c r="LV165" s="4"/>
      <c r="LW165" s="4"/>
      <c r="LX165" s="4"/>
      <c r="LY165" s="4"/>
      <c r="LZ165" s="4"/>
      <c r="MA165" s="4"/>
      <c r="MB165" s="4"/>
      <c r="MC165" s="4"/>
      <c r="MD165" s="4"/>
      <c r="ME165" s="4"/>
      <c r="MF165" s="4"/>
      <c r="MG165" s="4"/>
      <c r="MH165" s="4"/>
      <c r="MI165" s="4"/>
      <c r="MJ165" s="4"/>
      <c r="MK165" s="4"/>
      <c r="ML165" s="4"/>
      <c r="MM165" s="4"/>
      <c r="MN165" s="4"/>
      <c r="MO165" s="4"/>
      <c r="MP165" s="4"/>
      <c r="MQ165" s="4"/>
      <c r="MR165" s="4"/>
      <c r="MS165" s="4"/>
      <c r="MT165" s="4"/>
      <c r="MU165" s="4"/>
      <c r="MV165" s="4"/>
      <c r="MW165" s="4"/>
      <c r="MX165" s="4"/>
      <c r="MY165" s="4"/>
      <c r="MZ165" s="4"/>
      <c r="NA165" s="4"/>
      <c r="NB165" s="4"/>
      <c r="NC165" s="4"/>
      <c r="ND165" s="4"/>
      <c r="NE165" s="4"/>
      <c r="NF165" s="4"/>
      <c r="NG165" s="4"/>
      <c r="NH165" s="4"/>
      <c r="NI165" s="4"/>
      <c r="NJ165" s="4"/>
      <c r="NK165" s="4"/>
      <c r="NL165" s="4"/>
      <c r="NM165" s="4"/>
      <c r="NN165" s="4"/>
      <c r="NO165" s="4"/>
      <c r="NP165" s="4"/>
      <c r="NQ165" s="4"/>
      <c r="NR165" s="4"/>
      <c r="NS165" s="4"/>
      <c r="NT165" s="4"/>
      <c r="NU165" s="4"/>
      <c r="NV165" s="4"/>
      <c r="NW165" s="4"/>
      <c r="NX165" s="4"/>
      <c r="NY165" s="4"/>
      <c r="NZ165" s="4"/>
      <c r="OA165" s="4"/>
      <c r="OB165" s="4"/>
      <c r="OC165" s="4"/>
      <c r="OD165" s="4"/>
      <c r="OE165" s="4"/>
      <c r="OF165" s="4"/>
      <c r="OG165" s="4"/>
      <c r="OH165" s="4"/>
      <c r="OI165" s="4"/>
      <c r="OJ165" s="4"/>
      <c r="OK165" s="4"/>
      <c r="OL165" s="4"/>
      <c r="OM165" s="4"/>
      <c r="ON165" s="4"/>
      <c r="OO165" s="4"/>
      <c r="OP165" s="4"/>
      <c r="OQ165" s="4"/>
      <c r="OR165" s="4"/>
      <c r="OS165" s="4"/>
      <c r="OT165" s="4"/>
      <c r="OU165" s="4"/>
      <c r="OV165" s="4"/>
      <c r="OW165" s="4"/>
      <c r="OX165" s="4"/>
      <c r="OY165" s="4"/>
      <c r="OZ165" s="4"/>
      <c r="PA165" s="4"/>
      <c r="PB165" s="4"/>
      <c r="PC165" s="4"/>
      <c r="PD165" s="4"/>
      <c r="PE165" s="4"/>
      <c r="PF165" s="4"/>
      <c r="PG165" s="4"/>
      <c r="PH165" s="4"/>
      <c r="PI165" s="4"/>
      <c r="PJ165" s="4"/>
      <c r="PK165" s="4"/>
      <c r="PL165" s="4"/>
      <c r="PM165" s="4"/>
      <c r="PN165" s="4"/>
      <c r="PO165" s="4"/>
      <c r="PP165" s="4"/>
      <c r="PQ165" s="4"/>
      <c r="PR165" s="4"/>
      <c r="PS165" s="4"/>
      <c r="PT165" s="4"/>
      <c r="PU165" s="4"/>
      <c r="PV165" s="4"/>
      <c r="PW165" s="4"/>
      <c r="PX165" s="4"/>
      <c r="PY165" s="4"/>
      <c r="PZ165" s="4"/>
      <c r="QA165" s="4"/>
      <c r="QB165" s="4"/>
      <c r="QC165" s="4"/>
      <c r="QD165" s="4"/>
      <c r="QE165" s="4"/>
      <c r="QF165" s="4"/>
      <c r="QG165" s="4"/>
      <c r="QH165" s="4"/>
      <c r="QI165" s="4"/>
      <c r="QJ165" s="4"/>
      <c r="QK165" s="4"/>
      <c r="QL165" s="4"/>
      <c r="QM165" s="4"/>
      <c r="QN165" s="4"/>
      <c r="QO165" s="4"/>
      <c r="QP165" s="4"/>
      <c r="QQ165" s="4"/>
      <c r="QR165" s="4"/>
      <c r="QS165" s="4"/>
      <c r="QT165" s="4"/>
      <c r="QU165" s="4"/>
      <c r="QV165" s="4"/>
      <c r="QW165" s="4"/>
      <c r="QX165" s="4"/>
      <c r="QY165" s="4"/>
      <c r="QZ165" s="4"/>
      <c r="RA165" s="4"/>
      <c r="RB165" s="4"/>
      <c r="RC165" s="4"/>
      <c r="RD165" s="4"/>
      <c r="RE165" s="4"/>
      <c r="RF165" s="4"/>
      <c r="RG165" s="4"/>
      <c r="RH165" s="4"/>
      <c r="RI165" s="4"/>
      <c r="RJ165" s="4"/>
      <c r="RK165" s="4"/>
      <c r="RL165" s="4"/>
      <c r="RM165" s="4"/>
      <c r="RN165" s="4"/>
      <c r="RO165" s="4"/>
      <c r="RP165" s="4"/>
      <c r="RQ165" s="4"/>
      <c r="RR165" s="4"/>
      <c r="RS165" s="4"/>
      <c r="RT165" s="4"/>
      <c r="RU165" s="4"/>
      <c r="RV165" s="4"/>
      <c r="RW165" s="4"/>
      <c r="RX165" s="4"/>
      <c r="RY165" s="4"/>
      <c r="RZ165" s="4"/>
      <c r="SA165" s="4"/>
      <c r="SB165" s="4"/>
      <c r="SC165" s="4"/>
      <c r="SD165" s="4"/>
      <c r="SE165" s="4"/>
      <c r="SF165" s="4"/>
      <c r="SG165" s="4"/>
      <c r="SH165" s="4"/>
      <c r="SI165" s="4"/>
      <c r="SJ165" s="4"/>
      <c r="SK165" s="4"/>
      <c r="SL165" s="4"/>
      <c r="SM165" s="4"/>
      <c r="SN165" s="4"/>
      <c r="SO165" s="4"/>
      <c r="SP165" s="4"/>
      <c r="SQ165" s="4"/>
      <c r="SR165" s="4"/>
      <c r="SS165" s="4"/>
      <c r="ST165" s="4"/>
      <c r="SU165" s="4"/>
      <c r="SV165" s="4"/>
      <c r="SW165" s="4"/>
      <c r="SX165" s="4"/>
      <c r="SY165" s="4"/>
      <c r="SZ165" s="4"/>
      <c r="TA165" s="4"/>
      <c r="TB165" s="4"/>
      <c r="TC165" s="4"/>
      <c r="TD165" s="4"/>
      <c r="TE165" s="4"/>
      <c r="TF165" s="4"/>
      <c r="TG165" s="4"/>
      <c r="TH165" s="4"/>
      <c r="TI165" s="4"/>
      <c r="TJ165" s="4"/>
      <c r="TK165" s="4"/>
      <c r="TL165" s="4"/>
      <c r="TM165" s="4"/>
      <c r="TN165" s="4"/>
      <c r="TO165" s="4"/>
      <c r="TP165" s="4"/>
      <c r="TQ165" s="4"/>
      <c r="TR165" s="4"/>
      <c r="TS165" s="4"/>
      <c r="TT165" s="4"/>
      <c r="TU165" s="4"/>
      <c r="TV165" s="4"/>
      <c r="TW165" s="4"/>
      <c r="TX165" s="4"/>
      <c r="TY165" s="4"/>
      <c r="TZ165" s="4"/>
      <c r="UA165" s="4"/>
      <c r="UB165" s="4"/>
      <c r="UC165" s="4"/>
      <c r="UD165" s="4"/>
      <c r="UE165" s="4"/>
      <c r="UF165" s="4"/>
      <c r="UG165" s="4"/>
      <c r="UH165" s="4"/>
      <c r="UI165" s="4"/>
      <c r="UJ165" s="4"/>
      <c r="UK165" s="4"/>
      <c r="UL165" s="4"/>
      <c r="UM165" s="4"/>
      <c r="UN165" s="4"/>
      <c r="UO165" s="4"/>
      <c r="UP165" s="4"/>
      <c r="UQ165" s="4"/>
      <c r="UR165" s="4"/>
      <c r="US165" s="4"/>
      <c r="UT165" s="4"/>
      <c r="UU165" s="4"/>
      <c r="UV165" s="4"/>
      <c r="UW165" s="4"/>
      <c r="UX165" s="4"/>
      <c r="UY165" s="4"/>
      <c r="UZ165" s="4"/>
      <c r="VA165" s="4"/>
      <c r="VB165" s="4"/>
      <c r="VC165" s="4"/>
      <c r="VD165" s="4"/>
      <c r="VE165" s="4"/>
      <c r="VF165" s="4"/>
      <c r="VG165" s="4"/>
      <c r="VH165" s="4"/>
      <c r="VI165" s="4"/>
      <c r="VJ165" s="4"/>
      <c r="VK165" s="4"/>
      <c r="VL165" s="4"/>
      <c r="VM165" s="4"/>
      <c r="VN165" s="4"/>
      <c r="VO165" s="4"/>
      <c r="VP165" s="4"/>
      <c r="VQ165" s="4"/>
      <c r="VR165" s="4"/>
      <c r="VS165" s="4"/>
      <c r="VT165" s="4"/>
      <c r="VU165" s="4"/>
      <c r="VV165" s="4"/>
      <c r="VW165" s="4"/>
      <c r="VX165" s="4"/>
      <c r="VY165" s="4"/>
      <c r="VZ165" s="4"/>
      <c r="WA165" s="4"/>
      <c r="WB165" s="4"/>
      <c r="WC165" s="4"/>
      <c r="WD165" s="4"/>
      <c r="WE165" s="4"/>
      <c r="WF165" s="4"/>
      <c r="WG165" s="4"/>
      <c r="WH165" s="4"/>
      <c r="WI165" s="4"/>
      <c r="WJ165" s="4"/>
      <c r="WK165" s="4"/>
      <c r="WL165" s="4"/>
      <c r="WM165" s="4"/>
      <c r="WN165" s="4"/>
      <c r="WO165" s="4"/>
      <c r="WP165" s="4"/>
      <c r="WQ165" s="4"/>
      <c r="WR165" s="4"/>
      <c r="WS165" s="4"/>
      <c r="WT165" s="4"/>
      <c r="WU165" s="4"/>
      <c r="WV165" s="4"/>
      <c r="WW165" s="4"/>
      <c r="WX165" s="4"/>
      <c r="WY165" s="4"/>
      <c r="WZ165" s="4"/>
      <c r="XA165" s="4"/>
      <c r="XB165" s="4"/>
      <c r="XC165" s="4"/>
      <c r="XD165" s="4"/>
      <c r="XE165" s="4"/>
      <c r="XF165" s="4"/>
      <c r="XG165" s="4"/>
      <c r="XH165" s="4"/>
      <c r="XI165" s="4"/>
      <c r="XJ165" s="4"/>
      <c r="XK165" s="4"/>
      <c r="XL165" s="4"/>
      <c r="XM165" s="4"/>
      <c r="XN165" s="4"/>
      <c r="XO165" s="4"/>
      <c r="XP165" s="4"/>
      <c r="XQ165" s="4"/>
      <c r="XR165" s="4"/>
      <c r="XS165" s="4"/>
      <c r="XT165" s="4"/>
      <c r="XU165" s="4"/>
      <c r="XV165" s="4"/>
      <c r="XW165" s="4"/>
      <c r="XX165" s="4"/>
      <c r="XY165" s="4"/>
      <c r="XZ165" s="4"/>
      <c r="YA165" s="4"/>
      <c r="YB165" s="4"/>
      <c r="YC165" s="4"/>
      <c r="YD165" s="4"/>
      <c r="YE165" s="4"/>
      <c r="YF165" s="4"/>
      <c r="YG165" s="4"/>
      <c r="YH165" s="4"/>
      <c r="YI165" s="4"/>
      <c r="YJ165" s="4"/>
      <c r="YK165" s="4"/>
      <c r="YL165" s="4"/>
      <c r="YM165" s="4"/>
      <c r="YN165" s="4"/>
      <c r="YO165" s="4"/>
      <c r="YP165" s="4"/>
      <c r="YQ165" s="4"/>
      <c r="YR165" s="4"/>
      <c r="YS165" s="4"/>
      <c r="YT165" s="4"/>
      <c r="YU165" s="4"/>
      <c r="YV165" s="4"/>
      <c r="YW165" s="4"/>
      <c r="YX165" s="4"/>
      <c r="YY165" s="4"/>
      <c r="YZ165" s="4"/>
      <c r="ZA165" s="4"/>
      <c r="ZB165" s="4"/>
      <c r="ZC165" s="4"/>
      <c r="ZD165" s="4"/>
      <c r="ZE165" s="4"/>
      <c r="ZF165" s="4"/>
      <c r="ZG165" s="4"/>
      <c r="ZH165" s="4"/>
      <c r="ZI165" s="4"/>
      <c r="ZJ165" s="4"/>
      <c r="ZK165" s="4"/>
      <c r="ZL165" s="4"/>
      <c r="ZM165" s="4"/>
      <c r="ZN165" s="4"/>
      <c r="ZO165" s="4"/>
      <c r="ZP165" s="4"/>
      <c r="ZQ165" s="4"/>
      <c r="ZR165" s="4"/>
      <c r="ZS165" s="4"/>
      <c r="ZT165" s="4"/>
      <c r="ZU165" s="4"/>
      <c r="ZV165" s="4"/>
      <c r="ZW165" s="4"/>
      <c r="ZX165" s="4"/>
      <c r="ZY165" s="4"/>
      <c r="ZZ165" s="4"/>
      <c r="AAA165" s="4"/>
      <c r="AAB165" s="4"/>
      <c r="AAC165" s="4"/>
      <c r="AAD165" s="4"/>
      <c r="AAE165" s="4"/>
      <c r="AAF165" s="4"/>
      <c r="AAG165" s="4"/>
      <c r="AAH165" s="4"/>
      <c r="AAI165" s="4"/>
      <c r="AAJ165" s="4"/>
      <c r="AAK165" s="4"/>
      <c r="AAL165" s="4"/>
      <c r="AAM165" s="4"/>
      <c r="AAN165" s="4"/>
      <c r="AAO165" s="4"/>
      <c r="AAP165" s="4"/>
      <c r="AAQ165" s="4"/>
      <c r="AAR165" s="4"/>
      <c r="AAS165" s="4"/>
      <c r="AAT165" s="4"/>
      <c r="AAU165" s="4"/>
      <c r="AAV165" s="4"/>
      <c r="AAW165" s="4"/>
      <c r="AAX165" s="4"/>
      <c r="AAY165" s="4"/>
      <c r="AAZ165" s="4"/>
      <c r="ABA165" s="4"/>
      <c r="ABB165" s="4"/>
      <c r="ABC165" s="4"/>
      <c r="ABD165" s="4"/>
      <c r="ABE165" s="4"/>
      <c r="ABF165" s="4"/>
      <c r="ABG165" s="4"/>
      <c r="ABH165" s="4"/>
      <c r="ABI165" s="4"/>
      <c r="ABJ165" s="4"/>
      <c r="ABK165" s="4"/>
      <c r="ABL165" s="4"/>
      <c r="ABM165" s="4"/>
      <c r="ABN165" s="4"/>
      <c r="ABO165" s="4"/>
      <c r="ABP165" s="4"/>
      <c r="ABQ165" s="4"/>
      <c r="ABR165" s="4"/>
      <c r="ABS165" s="4"/>
      <c r="ABT165" s="4"/>
      <c r="ABU165" s="4"/>
      <c r="ABV165" s="4"/>
      <c r="ABW165" s="4"/>
      <c r="ABX165" s="4"/>
      <c r="ABY165" s="4"/>
      <c r="ABZ165" s="4"/>
      <c r="ACA165" s="4"/>
      <c r="ACB165" s="4"/>
      <c r="ACC165" s="4"/>
      <c r="ACD165" s="4"/>
      <c r="ACE165" s="4"/>
      <c r="ACF165" s="4"/>
      <c r="ACG165" s="4"/>
      <c r="ACH165" s="4"/>
      <c r="ACI165" s="4"/>
      <c r="ACJ165" s="4"/>
      <c r="ACK165" s="4"/>
      <c r="ACL165" s="4"/>
      <c r="ACM165" s="4"/>
      <c r="ACN165" s="4"/>
      <c r="ACO165" s="4"/>
      <c r="ACP165" s="4"/>
      <c r="ACQ165" s="4"/>
      <c r="ACR165" s="4"/>
      <c r="ACS165" s="4"/>
      <c r="ACT165" s="4"/>
      <c r="ACU165" s="4"/>
      <c r="ACV165" s="4"/>
      <c r="ACW165" s="4"/>
      <c r="ACX165" s="4"/>
      <c r="ACY165" s="4"/>
      <c r="ACZ165" s="4"/>
      <c r="ADA165" s="4"/>
      <c r="ADB165" s="4"/>
      <c r="ADC165" s="4"/>
      <c r="ADD165" s="4"/>
      <c r="ADE165" s="4"/>
      <c r="ADF165" s="4"/>
      <c r="ADG165" s="4"/>
      <c r="ADH165" s="4"/>
      <c r="ADI165" s="4"/>
      <c r="ADJ165" s="4"/>
      <c r="ADK165" s="4"/>
      <c r="ADL165" s="4"/>
      <c r="ADM165" s="4"/>
      <c r="ADN165" s="4"/>
      <c r="ADO165" s="4"/>
      <c r="ADP165" s="4"/>
      <c r="ADQ165" s="4"/>
      <c r="ADR165" s="4"/>
      <c r="ADS165" s="4"/>
      <c r="ADT165" s="4"/>
      <c r="ADU165" s="4"/>
      <c r="ADV165" s="4"/>
      <c r="ADW165" s="4"/>
      <c r="ADX165" s="4"/>
      <c r="ADY165" s="4"/>
      <c r="ADZ165" s="4"/>
      <c r="AEA165" s="4"/>
      <c r="AEB165" s="4"/>
      <c r="AEC165" s="4"/>
      <c r="AED165" s="4"/>
      <c r="AEE165" s="4"/>
      <c r="AEF165" s="4"/>
      <c r="AEG165" s="4"/>
      <c r="AEH165" s="4"/>
      <c r="AEI165" s="4"/>
      <c r="AEJ165" s="4"/>
      <c r="AEK165" s="4"/>
      <c r="AEL165" s="4"/>
      <c r="AEM165" s="4"/>
      <c r="AEN165" s="4"/>
      <c r="AEO165" s="4"/>
      <c r="AEP165" s="4"/>
      <c r="AEQ165" s="4"/>
      <c r="AER165" s="4"/>
      <c r="AES165" s="4"/>
      <c r="AET165" s="4"/>
      <c r="AEU165" s="4"/>
      <c r="AEV165" s="4"/>
      <c r="AEW165" s="4"/>
      <c r="AEX165" s="4"/>
      <c r="AEY165" s="4"/>
      <c r="AEZ165" s="4"/>
      <c r="AFA165" s="4"/>
      <c r="AFB165" s="4"/>
      <c r="AFC165" s="4"/>
      <c r="AFD165" s="4"/>
      <c r="AFE165" s="4"/>
      <c r="AFF165" s="4"/>
      <c r="AFG165" s="4"/>
      <c r="AFH165" s="4"/>
      <c r="AFI165" s="4"/>
      <c r="AFJ165" s="4"/>
      <c r="AFK165" s="4"/>
      <c r="AFL165" s="4"/>
      <c r="AFM165" s="4"/>
      <c r="AFN165" s="4"/>
      <c r="AFO165" s="4"/>
      <c r="AFP165" s="4"/>
      <c r="AFQ165" s="4"/>
      <c r="AFR165" s="4"/>
      <c r="AFS165" s="4"/>
      <c r="AFT165" s="4"/>
      <c r="AFU165" s="4"/>
      <c r="AFV165" s="4"/>
      <c r="AFW165" s="4"/>
      <c r="AFX165" s="4"/>
      <c r="AFY165" s="4"/>
      <c r="AFZ165" s="4"/>
      <c r="AGA165" s="4"/>
      <c r="AGB165" s="4"/>
      <c r="AGC165" s="4"/>
      <c r="AGD165" s="4"/>
      <c r="AGE165" s="4"/>
      <c r="AGF165" s="4"/>
      <c r="AGG165" s="4"/>
      <c r="AGH165" s="4"/>
      <c r="AGI165" s="4"/>
      <c r="AGJ165" s="4"/>
      <c r="AGK165" s="4"/>
      <c r="AGL165" s="4"/>
      <c r="AGM165" s="4"/>
      <c r="AGN165" s="4"/>
      <c r="AGO165" s="4"/>
      <c r="AGP165" s="4"/>
      <c r="AGQ165" s="4"/>
      <c r="AGR165" s="4"/>
      <c r="AGS165" s="4"/>
      <c r="AGT165" s="4"/>
      <c r="AGU165" s="4"/>
      <c r="AGV165" s="4"/>
      <c r="AGW165" s="4"/>
      <c r="AGX165" s="4"/>
      <c r="AGY165" s="4"/>
      <c r="AGZ165" s="4"/>
      <c r="AHA165" s="4"/>
      <c r="AHB165" s="4"/>
      <c r="AHC165" s="4"/>
      <c r="AHD165" s="4"/>
      <c r="AHE165" s="4"/>
      <c r="AHF165" s="4"/>
      <c r="AHG165" s="4"/>
      <c r="AHH165" s="4"/>
      <c r="AHI165" s="4"/>
      <c r="AHJ165" s="4"/>
      <c r="AHK165" s="4"/>
      <c r="AHL165" s="4"/>
      <c r="AHM165" s="4"/>
      <c r="AHN165" s="4"/>
      <c r="AHO165" s="4"/>
      <c r="AHP165" s="4"/>
      <c r="AHQ165" s="4"/>
      <c r="AHR165" s="4"/>
      <c r="AHS165" s="4"/>
      <c r="AHT165" s="4"/>
      <c r="AHU165" s="4"/>
      <c r="AHV165" s="4"/>
      <c r="AHW165" s="4"/>
      <c r="AHX165" s="4"/>
      <c r="AHY165" s="4"/>
      <c r="AHZ165" s="4"/>
      <c r="AIA165" s="4"/>
      <c r="AIB165" s="4"/>
      <c r="AIC165" s="4"/>
      <c r="AID165" s="4"/>
      <c r="AIE165" s="4"/>
      <c r="AIF165" s="4"/>
      <c r="AIG165" s="4"/>
      <c r="AIH165" s="4"/>
      <c r="AII165" s="4"/>
      <c r="AIJ165" s="4"/>
      <c r="AIK165" s="4"/>
      <c r="AIL165" s="4"/>
      <c r="AIM165" s="4"/>
      <c r="AIN165" s="4"/>
      <c r="AIO165" s="4"/>
      <c r="AIP165" s="4"/>
      <c r="AIQ165" s="4"/>
      <c r="AIR165" s="4"/>
      <c r="AIS165" s="4"/>
      <c r="AIT165" s="4"/>
      <c r="AIU165" s="4"/>
      <c r="AIV165" s="4"/>
      <c r="AIW165" s="4"/>
      <c r="AIX165" s="4"/>
      <c r="AIY165" s="4"/>
      <c r="AIZ165" s="4"/>
      <c r="AJA165" s="4"/>
      <c r="AJB165" s="4"/>
      <c r="AJC165" s="4"/>
      <c r="AJD165" s="4"/>
      <c r="AJE165" s="4"/>
      <c r="AJF165" s="4"/>
      <c r="AJG165" s="4"/>
      <c r="AJH165" s="4"/>
      <c r="AJI165" s="4"/>
      <c r="AJJ165" s="4"/>
      <c r="AJK165" s="4"/>
      <c r="AJL165" s="4"/>
      <c r="AJM165" s="4"/>
      <c r="AJN165" s="4"/>
      <c r="AJO165" s="4"/>
      <c r="AJP165" s="4"/>
      <c r="AJQ165" s="4"/>
      <c r="AJR165" s="4"/>
      <c r="AJS165" s="4"/>
      <c r="AJT165" s="4"/>
      <c r="AJU165" s="4"/>
      <c r="AJV165" s="4"/>
      <c r="AJW165" s="4"/>
      <c r="AJX165" s="4"/>
      <c r="AJY165" s="4"/>
      <c r="AJZ165" s="4"/>
      <c r="AKA165" s="4"/>
      <c r="AKB165" s="4"/>
      <c r="AKC165" s="4"/>
      <c r="AKD165" s="4"/>
      <c r="AKE165" s="4"/>
      <c r="AKF165" s="4"/>
      <c r="AKG165" s="4"/>
      <c r="AKH165" s="4"/>
      <c r="AKI165" s="4"/>
      <c r="AKJ165" s="4"/>
      <c r="AKK165" s="4"/>
      <c r="AKL165" s="4"/>
      <c r="AKM165" s="4"/>
      <c r="AKN165" s="4"/>
      <c r="AKO165" s="4"/>
      <c r="AKP165" s="4"/>
      <c r="AKQ165" s="4"/>
      <c r="AKR165" s="4"/>
      <c r="AKS165" s="4"/>
      <c r="AKT165" s="4"/>
      <c r="AKU165" s="4"/>
      <c r="AKV165" s="4"/>
      <c r="AKW165" s="4"/>
      <c r="AKX165" s="4"/>
      <c r="AKY165" s="4"/>
      <c r="AKZ165" s="4"/>
      <c r="ALA165" s="4"/>
      <c r="ALB165" s="4"/>
      <c r="ALC165" s="4"/>
      <c r="ALD165" s="4"/>
      <c r="ALE165" s="4"/>
      <c r="ALF165" s="4"/>
      <c r="ALG165" s="4"/>
      <c r="ALH165" s="4"/>
      <c r="ALI165" s="4"/>
      <c r="ALJ165" s="4"/>
      <c r="ALK165" s="4"/>
      <c r="ALL165" s="4"/>
      <c r="ALM165" s="4"/>
      <c r="ALN165" s="4"/>
      <c r="ALO165" s="4"/>
      <c r="ALP165" s="4"/>
      <c r="ALQ165" s="4"/>
      <c r="ALR165" s="4"/>
      <c r="ALS165" s="4"/>
      <c r="ALT165" s="4"/>
      <c r="ALU165" s="4"/>
      <c r="ALV165" s="4"/>
      <c r="ALW165" s="4"/>
      <c r="ALX165" s="4"/>
      <c r="ALY165" s="4"/>
      <c r="ALZ165" s="4"/>
      <c r="AMA165" s="4"/>
      <c r="AMB165" s="4"/>
      <c r="AMC165" s="4"/>
      <c r="AMD165" s="4"/>
      <c r="AME165" s="4"/>
      <c r="AMF165" s="4"/>
      <c r="AMG165" s="4"/>
      <c r="AMH165" s="4"/>
      <c r="AMI165" s="4"/>
      <c r="AMJ165" s="4"/>
      <c r="AMK165" s="4"/>
    </row>
    <row r="166" spans="1:1025" s="5" customFormat="1" x14ac:dyDescent="0.3">
      <c r="A166" s="4"/>
      <c r="B166" s="3"/>
      <c r="C166" s="4"/>
      <c r="D166" s="4"/>
      <c r="E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  <c r="JQ166" s="4"/>
      <c r="JR166" s="4"/>
      <c r="JS166" s="4"/>
      <c r="JT166" s="4"/>
      <c r="JU166" s="4"/>
      <c r="JV166" s="4"/>
      <c r="JW166" s="4"/>
      <c r="JX166" s="4"/>
      <c r="JY166" s="4"/>
      <c r="JZ166" s="4"/>
      <c r="KA166" s="4"/>
      <c r="KB166" s="4"/>
      <c r="KC166" s="4"/>
      <c r="KD166" s="4"/>
      <c r="KE166" s="4"/>
      <c r="KF166" s="4"/>
      <c r="KG166" s="4"/>
      <c r="KH166" s="4"/>
      <c r="KI166" s="4"/>
      <c r="KJ166" s="4"/>
      <c r="KK166" s="4"/>
      <c r="KL166" s="4"/>
      <c r="KM166" s="4"/>
      <c r="KN166" s="4"/>
      <c r="KO166" s="4"/>
      <c r="KP166" s="4"/>
      <c r="KQ166" s="4"/>
      <c r="KR166" s="4"/>
      <c r="KS166" s="4"/>
      <c r="KT166" s="4"/>
      <c r="KU166" s="4"/>
      <c r="KV166" s="4"/>
      <c r="KW166" s="4"/>
      <c r="KX166" s="4"/>
      <c r="KY166" s="4"/>
      <c r="KZ166" s="4"/>
      <c r="LA166" s="4"/>
      <c r="LB166" s="4"/>
      <c r="LC166" s="4"/>
      <c r="LD166" s="4"/>
      <c r="LE166" s="4"/>
      <c r="LF166" s="4"/>
      <c r="LG166" s="4"/>
      <c r="LH166" s="4"/>
      <c r="LI166" s="4"/>
      <c r="LJ166" s="4"/>
      <c r="LK166" s="4"/>
      <c r="LL166" s="4"/>
      <c r="LM166" s="4"/>
      <c r="LN166" s="4"/>
      <c r="LO166" s="4"/>
      <c r="LP166" s="4"/>
      <c r="LQ166" s="4"/>
      <c r="LR166" s="4"/>
      <c r="LS166" s="4"/>
      <c r="LT166" s="4"/>
      <c r="LU166" s="4"/>
      <c r="LV166" s="4"/>
      <c r="LW166" s="4"/>
      <c r="LX166" s="4"/>
      <c r="LY166" s="4"/>
      <c r="LZ166" s="4"/>
      <c r="MA166" s="4"/>
      <c r="MB166" s="4"/>
      <c r="MC166" s="4"/>
      <c r="MD166" s="4"/>
      <c r="ME166" s="4"/>
      <c r="MF166" s="4"/>
      <c r="MG166" s="4"/>
      <c r="MH166" s="4"/>
      <c r="MI166" s="4"/>
      <c r="MJ166" s="4"/>
      <c r="MK166" s="4"/>
      <c r="ML166" s="4"/>
      <c r="MM166" s="4"/>
      <c r="MN166" s="4"/>
      <c r="MO166" s="4"/>
      <c r="MP166" s="4"/>
      <c r="MQ166" s="4"/>
      <c r="MR166" s="4"/>
      <c r="MS166" s="4"/>
      <c r="MT166" s="4"/>
      <c r="MU166" s="4"/>
      <c r="MV166" s="4"/>
      <c r="MW166" s="4"/>
      <c r="MX166" s="4"/>
      <c r="MY166" s="4"/>
      <c r="MZ166" s="4"/>
      <c r="NA166" s="4"/>
      <c r="NB166" s="4"/>
      <c r="NC166" s="4"/>
      <c r="ND166" s="4"/>
      <c r="NE166" s="4"/>
      <c r="NF166" s="4"/>
      <c r="NG166" s="4"/>
      <c r="NH166" s="4"/>
      <c r="NI166" s="4"/>
      <c r="NJ166" s="4"/>
      <c r="NK166" s="4"/>
      <c r="NL166" s="4"/>
      <c r="NM166" s="4"/>
      <c r="NN166" s="4"/>
      <c r="NO166" s="4"/>
      <c r="NP166" s="4"/>
      <c r="NQ166" s="4"/>
      <c r="NR166" s="4"/>
      <c r="NS166" s="4"/>
      <c r="NT166" s="4"/>
      <c r="NU166" s="4"/>
      <c r="NV166" s="4"/>
      <c r="NW166" s="4"/>
      <c r="NX166" s="4"/>
      <c r="NY166" s="4"/>
      <c r="NZ166" s="4"/>
      <c r="OA166" s="4"/>
      <c r="OB166" s="4"/>
      <c r="OC166" s="4"/>
      <c r="OD166" s="4"/>
      <c r="OE166" s="4"/>
      <c r="OF166" s="4"/>
      <c r="OG166" s="4"/>
      <c r="OH166" s="4"/>
      <c r="OI166" s="4"/>
      <c r="OJ166" s="4"/>
      <c r="OK166" s="4"/>
      <c r="OL166" s="4"/>
      <c r="OM166" s="4"/>
      <c r="ON166" s="4"/>
      <c r="OO166" s="4"/>
      <c r="OP166" s="4"/>
      <c r="OQ166" s="4"/>
      <c r="OR166" s="4"/>
      <c r="OS166" s="4"/>
      <c r="OT166" s="4"/>
      <c r="OU166" s="4"/>
      <c r="OV166" s="4"/>
      <c r="OW166" s="4"/>
      <c r="OX166" s="4"/>
      <c r="OY166" s="4"/>
      <c r="OZ166" s="4"/>
      <c r="PA166" s="4"/>
      <c r="PB166" s="4"/>
      <c r="PC166" s="4"/>
      <c r="PD166" s="4"/>
      <c r="PE166" s="4"/>
      <c r="PF166" s="4"/>
      <c r="PG166" s="4"/>
      <c r="PH166" s="4"/>
      <c r="PI166" s="4"/>
      <c r="PJ166" s="4"/>
      <c r="PK166" s="4"/>
      <c r="PL166" s="4"/>
      <c r="PM166" s="4"/>
      <c r="PN166" s="4"/>
      <c r="PO166" s="4"/>
      <c r="PP166" s="4"/>
      <c r="PQ166" s="4"/>
      <c r="PR166" s="4"/>
      <c r="PS166" s="4"/>
      <c r="PT166" s="4"/>
      <c r="PU166" s="4"/>
      <c r="PV166" s="4"/>
      <c r="PW166" s="4"/>
      <c r="PX166" s="4"/>
      <c r="PY166" s="4"/>
      <c r="PZ166" s="4"/>
      <c r="QA166" s="4"/>
      <c r="QB166" s="4"/>
      <c r="QC166" s="4"/>
      <c r="QD166" s="4"/>
      <c r="QE166" s="4"/>
      <c r="QF166" s="4"/>
      <c r="QG166" s="4"/>
      <c r="QH166" s="4"/>
      <c r="QI166" s="4"/>
      <c r="QJ166" s="4"/>
      <c r="QK166" s="4"/>
      <c r="QL166" s="4"/>
      <c r="QM166" s="4"/>
      <c r="QN166" s="4"/>
      <c r="QO166" s="4"/>
      <c r="QP166" s="4"/>
      <c r="QQ166" s="4"/>
      <c r="QR166" s="4"/>
      <c r="QS166" s="4"/>
      <c r="QT166" s="4"/>
      <c r="QU166" s="4"/>
      <c r="QV166" s="4"/>
      <c r="QW166" s="4"/>
      <c r="QX166" s="4"/>
      <c r="QY166" s="4"/>
      <c r="QZ166" s="4"/>
      <c r="RA166" s="4"/>
      <c r="RB166" s="4"/>
      <c r="RC166" s="4"/>
      <c r="RD166" s="4"/>
      <c r="RE166" s="4"/>
      <c r="RF166" s="4"/>
      <c r="RG166" s="4"/>
      <c r="RH166" s="4"/>
      <c r="RI166" s="4"/>
      <c r="RJ166" s="4"/>
      <c r="RK166" s="4"/>
      <c r="RL166" s="4"/>
      <c r="RM166" s="4"/>
      <c r="RN166" s="4"/>
      <c r="RO166" s="4"/>
      <c r="RP166" s="4"/>
      <c r="RQ166" s="4"/>
      <c r="RR166" s="4"/>
      <c r="RS166" s="4"/>
      <c r="RT166" s="4"/>
      <c r="RU166" s="4"/>
      <c r="RV166" s="4"/>
      <c r="RW166" s="4"/>
      <c r="RX166" s="4"/>
      <c r="RY166" s="4"/>
      <c r="RZ166" s="4"/>
      <c r="SA166" s="4"/>
      <c r="SB166" s="4"/>
      <c r="SC166" s="4"/>
      <c r="SD166" s="4"/>
      <c r="SE166" s="4"/>
      <c r="SF166" s="4"/>
      <c r="SG166" s="4"/>
      <c r="SH166" s="4"/>
      <c r="SI166" s="4"/>
      <c r="SJ166" s="4"/>
      <c r="SK166" s="4"/>
      <c r="SL166" s="4"/>
      <c r="SM166" s="4"/>
      <c r="SN166" s="4"/>
      <c r="SO166" s="4"/>
      <c r="SP166" s="4"/>
      <c r="SQ166" s="4"/>
      <c r="SR166" s="4"/>
      <c r="SS166" s="4"/>
      <c r="ST166" s="4"/>
      <c r="SU166" s="4"/>
      <c r="SV166" s="4"/>
      <c r="SW166" s="4"/>
      <c r="SX166" s="4"/>
      <c r="SY166" s="4"/>
      <c r="SZ166" s="4"/>
      <c r="TA166" s="4"/>
      <c r="TB166" s="4"/>
      <c r="TC166" s="4"/>
      <c r="TD166" s="4"/>
      <c r="TE166" s="4"/>
      <c r="TF166" s="4"/>
      <c r="TG166" s="4"/>
      <c r="TH166" s="4"/>
      <c r="TI166" s="4"/>
      <c r="TJ166" s="4"/>
      <c r="TK166" s="4"/>
      <c r="TL166" s="4"/>
      <c r="TM166" s="4"/>
      <c r="TN166" s="4"/>
      <c r="TO166" s="4"/>
      <c r="TP166" s="4"/>
      <c r="TQ166" s="4"/>
      <c r="TR166" s="4"/>
      <c r="TS166" s="4"/>
      <c r="TT166" s="4"/>
      <c r="TU166" s="4"/>
      <c r="TV166" s="4"/>
      <c r="TW166" s="4"/>
      <c r="TX166" s="4"/>
      <c r="TY166" s="4"/>
      <c r="TZ166" s="4"/>
      <c r="UA166" s="4"/>
      <c r="UB166" s="4"/>
      <c r="UC166" s="4"/>
      <c r="UD166" s="4"/>
      <c r="UE166" s="4"/>
      <c r="UF166" s="4"/>
      <c r="UG166" s="4"/>
      <c r="UH166" s="4"/>
      <c r="UI166" s="4"/>
      <c r="UJ166" s="4"/>
      <c r="UK166" s="4"/>
      <c r="UL166" s="4"/>
      <c r="UM166" s="4"/>
      <c r="UN166" s="4"/>
      <c r="UO166" s="4"/>
      <c r="UP166" s="4"/>
      <c r="UQ166" s="4"/>
      <c r="UR166" s="4"/>
      <c r="US166" s="4"/>
      <c r="UT166" s="4"/>
      <c r="UU166" s="4"/>
      <c r="UV166" s="4"/>
      <c r="UW166" s="4"/>
      <c r="UX166" s="4"/>
      <c r="UY166" s="4"/>
      <c r="UZ166" s="4"/>
      <c r="VA166" s="4"/>
      <c r="VB166" s="4"/>
      <c r="VC166" s="4"/>
      <c r="VD166" s="4"/>
      <c r="VE166" s="4"/>
      <c r="VF166" s="4"/>
      <c r="VG166" s="4"/>
      <c r="VH166" s="4"/>
      <c r="VI166" s="4"/>
      <c r="VJ166" s="4"/>
      <c r="VK166" s="4"/>
      <c r="VL166" s="4"/>
      <c r="VM166" s="4"/>
      <c r="VN166" s="4"/>
      <c r="VO166" s="4"/>
      <c r="VP166" s="4"/>
      <c r="VQ166" s="4"/>
      <c r="VR166" s="4"/>
      <c r="VS166" s="4"/>
      <c r="VT166" s="4"/>
      <c r="VU166" s="4"/>
      <c r="VV166" s="4"/>
      <c r="VW166" s="4"/>
      <c r="VX166" s="4"/>
      <c r="VY166" s="4"/>
      <c r="VZ166" s="4"/>
      <c r="WA166" s="4"/>
      <c r="WB166" s="4"/>
      <c r="WC166" s="4"/>
      <c r="WD166" s="4"/>
      <c r="WE166" s="4"/>
      <c r="WF166" s="4"/>
      <c r="WG166" s="4"/>
      <c r="WH166" s="4"/>
      <c r="WI166" s="4"/>
      <c r="WJ166" s="4"/>
      <c r="WK166" s="4"/>
      <c r="WL166" s="4"/>
      <c r="WM166" s="4"/>
      <c r="WN166" s="4"/>
      <c r="WO166" s="4"/>
      <c r="WP166" s="4"/>
      <c r="WQ166" s="4"/>
      <c r="WR166" s="4"/>
      <c r="WS166" s="4"/>
      <c r="WT166" s="4"/>
      <c r="WU166" s="4"/>
      <c r="WV166" s="4"/>
      <c r="WW166" s="4"/>
      <c r="WX166" s="4"/>
      <c r="WY166" s="4"/>
      <c r="WZ166" s="4"/>
      <c r="XA166" s="4"/>
      <c r="XB166" s="4"/>
      <c r="XC166" s="4"/>
      <c r="XD166" s="4"/>
      <c r="XE166" s="4"/>
      <c r="XF166" s="4"/>
      <c r="XG166" s="4"/>
      <c r="XH166" s="4"/>
      <c r="XI166" s="4"/>
      <c r="XJ166" s="4"/>
      <c r="XK166" s="4"/>
      <c r="XL166" s="4"/>
      <c r="XM166" s="4"/>
      <c r="XN166" s="4"/>
      <c r="XO166" s="4"/>
      <c r="XP166" s="4"/>
      <c r="XQ166" s="4"/>
      <c r="XR166" s="4"/>
      <c r="XS166" s="4"/>
      <c r="XT166" s="4"/>
      <c r="XU166" s="4"/>
      <c r="XV166" s="4"/>
      <c r="XW166" s="4"/>
      <c r="XX166" s="4"/>
      <c r="XY166" s="4"/>
      <c r="XZ166" s="4"/>
      <c r="YA166" s="4"/>
      <c r="YB166" s="4"/>
      <c r="YC166" s="4"/>
      <c r="YD166" s="4"/>
      <c r="YE166" s="4"/>
      <c r="YF166" s="4"/>
      <c r="YG166" s="4"/>
      <c r="YH166" s="4"/>
      <c r="YI166" s="4"/>
      <c r="YJ166" s="4"/>
      <c r="YK166" s="4"/>
      <c r="YL166" s="4"/>
      <c r="YM166" s="4"/>
      <c r="YN166" s="4"/>
      <c r="YO166" s="4"/>
      <c r="YP166" s="4"/>
      <c r="YQ166" s="4"/>
      <c r="YR166" s="4"/>
      <c r="YS166" s="4"/>
      <c r="YT166" s="4"/>
      <c r="YU166" s="4"/>
      <c r="YV166" s="4"/>
      <c r="YW166" s="4"/>
      <c r="YX166" s="4"/>
      <c r="YY166" s="4"/>
      <c r="YZ166" s="4"/>
      <c r="ZA166" s="4"/>
      <c r="ZB166" s="4"/>
      <c r="ZC166" s="4"/>
      <c r="ZD166" s="4"/>
      <c r="ZE166" s="4"/>
      <c r="ZF166" s="4"/>
      <c r="ZG166" s="4"/>
      <c r="ZH166" s="4"/>
      <c r="ZI166" s="4"/>
      <c r="ZJ166" s="4"/>
      <c r="ZK166" s="4"/>
      <c r="ZL166" s="4"/>
      <c r="ZM166" s="4"/>
      <c r="ZN166" s="4"/>
      <c r="ZO166" s="4"/>
      <c r="ZP166" s="4"/>
      <c r="ZQ166" s="4"/>
      <c r="ZR166" s="4"/>
      <c r="ZS166" s="4"/>
      <c r="ZT166" s="4"/>
      <c r="ZU166" s="4"/>
      <c r="ZV166" s="4"/>
      <c r="ZW166" s="4"/>
      <c r="ZX166" s="4"/>
      <c r="ZY166" s="4"/>
      <c r="ZZ166" s="4"/>
      <c r="AAA166" s="4"/>
      <c r="AAB166" s="4"/>
      <c r="AAC166" s="4"/>
      <c r="AAD166" s="4"/>
      <c r="AAE166" s="4"/>
      <c r="AAF166" s="4"/>
      <c r="AAG166" s="4"/>
      <c r="AAH166" s="4"/>
      <c r="AAI166" s="4"/>
      <c r="AAJ166" s="4"/>
      <c r="AAK166" s="4"/>
      <c r="AAL166" s="4"/>
      <c r="AAM166" s="4"/>
      <c r="AAN166" s="4"/>
      <c r="AAO166" s="4"/>
      <c r="AAP166" s="4"/>
      <c r="AAQ166" s="4"/>
      <c r="AAR166" s="4"/>
      <c r="AAS166" s="4"/>
      <c r="AAT166" s="4"/>
      <c r="AAU166" s="4"/>
      <c r="AAV166" s="4"/>
      <c r="AAW166" s="4"/>
      <c r="AAX166" s="4"/>
      <c r="AAY166" s="4"/>
      <c r="AAZ166" s="4"/>
      <c r="ABA166" s="4"/>
      <c r="ABB166" s="4"/>
      <c r="ABC166" s="4"/>
      <c r="ABD166" s="4"/>
      <c r="ABE166" s="4"/>
      <c r="ABF166" s="4"/>
      <c r="ABG166" s="4"/>
      <c r="ABH166" s="4"/>
      <c r="ABI166" s="4"/>
      <c r="ABJ166" s="4"/>
      <c r="ABK166" s="4"/>
      <c r="ABL166" s="4"/>
      <c r="ABM166" s="4"/>
      <c r="ABN166" s="4"/>
      <c r="ABO166" s="4"/>
      <c r="ABP166" s="4"/>
      <c r="ABQ166" s="4"/>
      <c r="ABR166" s="4"/>
      <c r="ABS166" s="4"/>
      <c r="ABT166" s="4"/>
      <c r="ABU166" s="4"/>
      <c r="ABV166" s="4"/>
      <c r="ABW166" s="4"/>
      <c r="ABX166" s="4"/>
      <c r="ABY166" s="4"/>
      <c r="ABZ166" s="4"/>
      <c r="ACA166" s="4"/>
      <c r="ACB166" s="4"/>
      <c r="ACC166" s="4"/>
      <c r="ACD166" s="4"/>
      <c r="ACE166" s="4"/>
      <c r="ACF166" s="4"/>
      <c r="ACG166" s="4"/>
      <c r="ACH166" s="4"/>
      <c r="ACI166" s="4"/>
      <c r="ACJ166" s="4"/>
      <c r="ACK166" s="4"/>
      <c r="ACL166" s="4"/>
      <c r="ACM166" s="4"/>
      <c r="ACN166" s="4"/>
      <c r="ACO166" s="4"/>
      <c r="ACP166" s="4"/>
      <c r="ACQ166" s="4"/>
      <c r="ACR166" s="4"/>
      <c r="ACS166" s="4"/>
      <c r="ACT166" s="4"/>
      <c r="ACU166" s="4"/>
      <c r="ACV166" s="4"/>
      <c r="ACW166" s="4"/>
      <c r="ACX166" s="4"/>
      <c r="ACY166" s="4"/>
      <c r="ACZ166" s="4"/>
      <c r="ADA166" s="4"/>
      <c r="ADB166" s="4"/>
      <c r="ADC166" s="4"/>
      <c r="ADD166" s="4"/>
      <c r="ADE166" s="4"/>
      <c r="ADF166" s="4"/>
      <c r="ADG166" s="4"/>
      <c r="ADH166" s="4"/>
      <c r="ADI166" s="4"/>
      <c r="ADJ166" s="4"/>
      <c r="ADK166" s="4"/>
      <c r="ADL166" s="4"/>
      <c r="ADM166" s="4"/>
      <c r="ADN166" s="4"/>
      <c r="ADO166" s="4"/>
      <c r="ADP166" s="4"/>
      <c r="ADQ166" s="4"/>
      <c r="ADR166" s="4"/>
      <c r="ADS166" s="4"/>
      <c r="ADT166" s="4"/>
      <c r="ADU166" s="4"/>
      <c r="ADV166" s="4"/>
      <c r="ADW166" s="4"/>
      <c r="ADX166" s="4"/>
      <c r="ADY166" s="4"/>
      <c r="ADZ166" s="4"/>
      <c r="AEA166" s="4"/>
      <c r="AEB166" s="4"/>
      <c r="AEC166" s="4"/>
      <c r="AED166" s="4"/>
      <c r="AEE166" s="4"/>
      <c r="AEF166" s="4"/>
      <c r="AEG166" s="4"/>
      <c r="AEH166" s="4"/>
      <c r="AEI166" s="4"/>
      <c r="AEJ166" s="4"/>
      <c r="AEK166" s="4"/>
      <c r="AEL166" s="4"/>
      <c r="AEM166" s="4"/>
      <c r="AEN166" s="4"/>
      <c r="AEO166" s="4"/>
      <c r="AEP166" s="4"/>
      <c r="AEQ166" s="4"/>
      <c r="AER166" s="4"/>
      <c r="AES166" s="4"/>
      <c r="AET166" s="4"/>
      <c r="AEU166" s="4"/>
      <c r="AEV166" s="4"/>
      <c r="AEW166" s="4"/>
      <c r="AEX166" s="4"/>
      <c r="AEY166" s="4"/>
      <c r="AEZ166" s="4"/>
      <c r="AFA166" s="4"/>
      <c r="AFB166" s="4"/>
      <c r="AFC166" s="4"/>
      <c r="AFD166" s="4"/>
      <c r="AFE166" s="4"/>
      <c r="AFF166" s="4"/>
      <c r="AFG166" s="4"/>
      <c r="AFH166" s="4"/>
      <c r="AFI166" s="4"/>
      <c r="AFJ166" s="4"/>
      <c r="AFK166" s="4"/>
      <c r="AFL166" s="4"/>
      <c r="AFM166" s="4"/>
      <c r="AFN166" s="4"/>
      <c r="AFO166" s="4"/>
      <c r="AFP166" s="4"/>
      <c r="AFQ166" s="4"/>
      <c r="AFR166" s="4"/>
      <c r="AFS166" s="4"/>
      <c r="AFT166" s="4"/>
      <c r="AFU166" s="4"/>
      <c r="AFV166" s="4"/>
      <c r="AFW166" s="4"/>
      <c r="AFX166" s="4"/>
      <c r="AFY166" s="4"/>
      <c r="AFZ166" s="4"/>
      <c r="AGA166" s="4"/>
      <c r="AGB166" s="4"/>
      <c r="AGC166" s="4"/>
      <c r="AGD166" s="4"/>
      <c r="AGE166" s="4"/>
      <c r="AGF166" s="4"/>
      <c r="AGG166" s="4"/>
      <c r="AGH166" s="4"/>
      <c r="AGI166" s="4"/>
      <c r="AGJ166" s="4"/>
      <c r="AGK166" s="4"/>
      <c r="AGL166" s="4"/>
      <c r="AGM166" s="4"/>
      <c r="AGN166" s="4"/>
      <c r="AGO166" s="4"/>
      <c r="AGP166" s="4"/>
      <c r="AGQ166" s="4"/>
      <c r="AGR166" s="4"/>
      <c r="AGS166" s="4"/>
      <c r="AGT166" s="4"/>
      <c r="AGU166" s="4"/>
      <c r="AGV166" s="4"/>
      <c r="AGW166" s="4"/>
      <c r="AGX166" s="4"/>
      <c r="AGY166" s="4"/>
      <c r="AGZ166" s="4"/>
      <c r="AHA166" s="4"/>
      <c r="AHB166" s="4"/>
      <c r="AHC166" s="4"/>
      <c r="AHD166" s="4"/>
      <c r="AHE166" s="4"/>
      <c r="AHF166" s="4"/>
      <c r="AHG166" s="4"/>
      <c r="AHH166" s="4"/>
      <c r="AHI166" s="4"/>
      <c r="AHJ166" s="4"/>
      <c r="AHK166" s="4"/>
      <c r="AHL166" s="4"/>
      <c r="AHM166" s="4"/>
      <c r="AHN166" s="4"/>
      <c r="AHO166" s="4"/>
      <c r="AHP166" s="4"/>
      <c r="AHQ166" s="4"/>
      <c r="AHR166" s="4"/>
      <c r="AHS166" s="4"/>
      <c r="AHT166" s="4"/>
      <c r="AHU166" s="4"/>
      <c r="AHV166" s="4"/>
      <c r="AHW166" s="4"/>
      <c r="AHX166" s="4"/>
      <c r="AHY166" s="4"/>
      <c r="AHZ166" s="4"/>
      <c r="AIA166" s="4"/>
      <c r="AIB166" s="4"/>
      <c r="AIC166" s="4"/>
      <c r="AID166" s="4"/>
      <c r="AIE166" s="4"/>
      <c r="AIF166" s="4"/>
      <c r="AIG166" s="4"/>
      <c r="AIH166" s="4"/>
      <c r="AII166" s="4"/>
      <c r="AIJ166" s="4"/>
      <c r="AIK166" s="4"/>
      <c r="AIL166" s="4"/>
      <c r="AIM166" s="4"/>
      <c r="AIN166" s="4"/>
      <c r="AIO166" s="4"/>
      <c r="AIP166" s="4"/>
      <c r="AIQ166" s="4"/>
      <c r="AIR166" s="4"/>
      <c r="AIS166" s="4"/>
      <c r="AIT166" s="4"/>
      <c r="AIU166" s="4"/>
      <c r="AIV166" s="4"/>
      <c r="AIW166" s="4"/>
      <c r="AIX166" s="4"/>
      <c r="AIY166" s="4"/>
      <c r="AIZ166" s="4"/>
      <c r="AJA166" s="4"/>
      <c r="AJB166" s="4"/>
      <c r="AJC166" s="4"/>
      <c r="AJD166" s="4"/>
      <c r="AJE166" s="4"/>
      <c r="AJF166" s="4"/>
      <c r="AJG166" s="4"/>
      <c r="AJH166" s="4"/>
      <c r="AJI166" s="4"/>
      <c r="AJJ166" s="4"/>
      <c r="AJK166" s="4"/>
      <c r="AJL166" s="4"/>
      <c r="AJM166" s="4"/>
      <c r="AJN166" s="4"/>
      <c r="AJO166" s="4"/>
      <c r="AJP166" s="4"/>
      <c r="AJQ166" s="4"/>
      <c r="AJR166" s="4"/>
      <c r="AJS166" s="4"/>
      <c r="AJT166" s="4"/>
      <c r="AJU166" s="4"/>
      <c r="AJV166" s="4"/>
      <c r="AJW166" s="4"/>
      <c r="AJX166" s="4"/>
      <c r="AJY166" s="4"/>
      <c r="AJZ166" s="4"/>
      <c r="AKA166" s="4"/>
      <c r="AKB166" s="4"/>
      <c r="AKC166" s="4"/>
      <c r="AKD166" s="4"/>
      <c r="AKE166" s="4"/>
      <c r="AKF166" s="4"/>
      <c r="AKG166" s="4"/>
      <c r="AKH166" s="4"/>
      <c r="AKI166" s="4"/>
      <c r="AKJ166" s="4"/>
      <c r="AKK166" s="4"/>
      <c r="AKL166" s="4"/>
      <c r="AKM166" s="4"/>
      <c r="AKN166" s="4"/>
      <c r="AKO166" s="4"/>
      <c r="AKP166" s="4"/>
      <c r="AKQ166" s="4"/>
      <c r="AKR166" s="4"/>
      <c r="AKS166" s="4"/>
      <c r="AKT166" s="4"/>
      <c r="AKU166" s="4"/>
      <c r="AKV166" s="4"/>
      <c r="AKW166" s="4"/>
      <c r="AKX166" s="4"/>
      <c r="AKY166" s="4"/>
      <c r="AKZ166" s="4"/>
      <c r="ALA166" s="4"/>
      <c r="ALB166" s="4"/>
      <c r="ALC166" s="4"/>
      <c r="ALD166" s="4"/>
      <c r="ALE166" s="4"/>
      <c r="ALF166" s="4"/>
      <c r="ALG166" s="4"/>
      <c r="ALH166" s="4"/>
      <c r="ALI166" s="4"/>
      <c r="ALJ166" s="4"/>
      <c r="ALK166" s="4"/>
      <c r="ALL166" s="4"/>
      <c r="ALM166" s="4"/>
      <c r="ALN166" s="4"/>
      <c r="ALO166" s="4"/>
      <c r="ALP166" s="4"/>
      <c r="ALQ166" s="4"/>
      <c r="ALR166" s="4"/>
      <c r="ALS166" s="4"/>
      <c r="ALT166" s="4"/>
      <c r="ALU166" s="4"/>
      <c r="ALV166" s="4"/>
      <c r="ALW166" s="4"/>
      <c r="ALX166" s="4"/>
      <c r="ALY166" s="4"/>
      <c r="ALZ166" s="4"/>
      <c r="AMA166" s="4"/>
      <c r="AMB166" s="4"/>
      <c r="AMC166" s="4"/>
      <c r="AMD166" s="4"/>
      <c r="AME166" s="4"/>
      <c r="AMF166" s="4"/>
      <c r="AMG166" s="4"/>
      <c r="AMH166" s="4"/>
      <c r="AMI166" s="4"/>
      <c r="AMJ166" s="4"/>
      <c r="AMK166" s="4"/>
    </row>
    <row r="167" spans="1:1025" s="5" customFormat="1" x14ac:dyDescent="0.3">
      <c r="A167" s="4"/>
      <c r="B167" s="3"/>
      <c r="C167" s="4"/>
      <c r="D167" s="4"/>
      <c r="E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  <c r="JQ167" s="4"/>
      <c r="JR167" s="4"/>
      <c r="JS167" s="4"/>
      <c r="JT167" s="4"/>
      <c r="JU167" s="4"/>
      <c r="JV167" s="4"/>
      <c r="JW167" s="4"/>
      <c r="JX167" s="4"/>
      <c r="JY167" s="4"/>
      <c r="JZ167" s="4"/>
      <c r="KA167" s="4"/>
      <c r="KB167" s="4"/>
      <c r="KC167" s="4"/>
      <c r="KD167" s="4"/>
      <c r="KE167" s="4"/>
      <c r="KF167" s="4"/>
      <c r="KG167" s="4"/>
      <c r="KH167" s="4"/>
      <c r="KI167" s="4"/>
      <c r="KJ167" s="4"/>
      <c r="KK167" s="4"/>
      <c r="KL167" s="4"/>
      <c r="KM167" s="4"/>
      <c r="KN167" s="4"/>
      <c r="KO167" s="4"/>
      <c r="KP167" s="4"/>
      <c r="KQ167" s="4"/>
      <c r="KR167" s="4"/>
      <c r="KS167" s="4"/>
      <c r="KT167" s="4"/>
      <c r="KU167" s="4"/>
      <c r="KV167" s="4"/>
      <c r="KW167" s="4"/>
      <c r="KX167" s="4"/>
      <c r="KY167" s="4"/>
      <c r="KZ167" s="4"/>
      <c r="LA167" s="4"/>
      <c r="LB167" s="4"/>
      <c r="LC167" s="4"/>
      <c r="LD167" s="4"/>
      <c r="LE167" s="4"/>
      <c r="LF167" s="4"/>
      <c r="LG167" s="4"/>
      <c r="LH167" s="4"/>
      <c r="LI167" s="4"/>
      <c r="LJ167" s="4"/>
      <c r="LK167" s="4"/>
      <c r="LL167" s="4"/>
      <c r="LM167" s="4"/>
      <c r="LN167" s="4"/>
      <c r="LO167" s="4"/>
      <c r="LP167" s="4"/>
      <c r="LQ167" s="4"/>
      <c r="LR167" s="4"/>
      <c r="LS167" s="4"/>
      <c r="LT167" s="4"/>
      <c r="LU167" s="4"/>
      <c r="LV167" s="4"/>
      <c r="LW167" s="4"/>
      <c r="LX167" s="4"/>
      <c r="LY167" s="4"/>
      <c r="LZ167" s="4"/>
      <c r="MA167" s="4"/>
      <c r="MB167" s="4"/>
      <c r="MC167" s="4"/>
      <c r="MD167" s="4"/>
      <c r="ME167" s="4"/>
      <c r="MF167" s="4"/>
      <c r="MG167" s="4"/>
      <c r="MH167" s="4"/>
      <c r="MI167" s="4"/>
      <c r="MJ167" s="4"/>
      <c r="MK167" s="4"/>
      <c r="ML167" s="4"/>
      <c r="MM167" s="4"/>
      <c r="MN167" s="4"/>
      <c r="MO167" s="4"/>
      <c r="MP167" s="4"/>
      <c r="MQ167" s="4"/>
      <c r="MR167" s="4"/>
      <c r="MS167" s="4"/>
      <c r="MT167" s="4"/>
      <c r="MU167" s="4"/>
      <c r="MV167" s="4"/>
      <c r="MW167" s="4"/>
      <c r="MX167" s="4"/>
      <c r="MY167" s="4"/>
      <c r="MZ167" s="4"/>
      <c r="NA167" s="4"/>
      <c r="NB167" s="4"/>
      <c r="NC167" s="4"/>
      <c r="ND167" s="4"/>
      <c r="NE167" s="4"/>
      <c r="NF167" s="4"/>
      <c r="NG167" s="4"/>
      <c r="NH167" s="4"/>
      <c r="NI167" s="4"/>
      <c r="NJ167" s="4"/>
      <c r="NK167" s="4"/>
      <c r="NL167" s="4"/>
      <c r="NM167" s="4"/>
      <c r="NN167" s="4"/>
      <c r="NO167" s="4"/>
      <c r="NP167" s="4"/>
      <c r="NQ167" s="4"/>
      <c r="NR167" s="4"/>
      <c r="NS167" s="4"/>
      <c r="NT167" s="4"/>
      <c r="NU167" s="4"/>
      <c r="NV167" s="4"/>
      <c r="NW167" s="4"/>
      <c r="NX167" s="4"/>
      <c r="NY167" s="4"/>
      <c r="NZ167" s="4"/>
      <c r="OA167" s="4"/>
      <c r="OB167" s="4"/>
      <c r="OC167" s="4"/>
      <c r="OD167" s="4"/>
      <c r="OE167" s="4"/>
      <c r="OF167" s="4"/>
      <c r="OG167" s="4"/>
      <c r="OH167" s="4"/>
      <c r="OI167" s="4"/>
      <c r="OJ167" s="4"/>
      <c r="OK167" s="4"/>
      <c r="OL167" s="4"/>
      <c r="OM167" s="4"/>
      <c r="ON167" s="4"/>
      <c r="OO167" s="4"/>
      <c r="OP167" s="4"/>
      <c r="OQ167" s="4"/>
      <c r="OR167" s="4"/>
      <c r="OS167" s="4"/>
      <c r="OT167" s="4"/>
      <c r="OU167" s="4"/>
      <c r="OV167" s="4"/>
      <c r="OW167" s="4"/>
      <c r="OX167" s="4"/>
      <c r="OY167" s="4"/>
      <c r="OZ167" s="4"/>
      <c r="PA167" s="4"/>
      <c r="PB167" s="4"/>
      <c r="PC167" s="4"/>
      <c r="PD167" s="4"/>
      <c r="PE167" s="4"/>
      <c r="PF167" s="4"/>
      <c r="PG167" s="4"/>
      <c r="PH167" s="4"/>
      <c r="PI167" s="4"/>
      <c r="PJ167" s="4"/>
      <c r="PK167" s="4"/>
      <c r="PL167" s="4"/>
      <c r="PM167" s="4"/>
      <c r="PN167" s="4"/>
      <c r="PO167" s="4"/>
      <c r="PP167" s="4"/>
      <c r="PQ167" s="4"/>
      <c r="PR167" s="4"/>
      <c r="PS167" s="4"/>
      <c r="PT167" s="4"/>
      <c r="PU167" s="4"/>
      <c r="PV167" s="4"/>
      <c r="PW167" s="4"/>
      <c r="PX167" s="4"/>
      <c r="PY167" s="4"/>
      <c r="PZ167" s="4"/>
      <c r="QA167" s="4"/>
      <c r="QB167" s="4"/>
      <c r="QC167" s="4"/>
      <c r="QD167" s="4"/>
      <c r="QE167" s="4"/>
      <c r="QF167" s="4"/>
      <c r="QG167" s="4"/>
      <c r="QH167" s="4"/>
      <c r="QI167" s="4"/>
      <c r="QJ167" s="4"/>
      <c r="QK167" s="4"/>
      <c r="QL167" s="4"/>
      <c r="QM167" s="4"/>
      <c r="QN167" s="4"/>
      <c r="QO167" s="4"/>
      <c r="QP167" s="4"/>
      <c r="QQ167" s="4"/>
      <c r="QR167" s="4"/>
      <c r="QS167" s="4"/>
      <c r="QT167" s="4"/>
      <c r="QU167" s="4"/>
      <c r="QV167" s="4"/>
      <c r="QW167" s="4"/>
      <c r="QX167" s="4"/>
      <c r="QY167" s="4"/>
      <c r="QZ167" s="4"/>
      <c r="RA167" s="4"/>
      <c r="RB167" s="4"/>
      <c r="RC167" s="4"/>
      <c r="RD167" s="4"/>
      <c r="RE167" s="4"/>
      <c r="RF167" s="4"/>
      <c r="RG167" s="4"/>
      <c r="RH167" s="4"/>
      <c r="RI167" s="4"/>
      <c r="RJ167" s="4"/>
      <c r="RK167" s="4"/>
      <c r="RL167" s="4"/>
      <c r="RM167" s="4"/>
      <c r="RN167" s="4"/>
      <c r="RO167" s="4"/>
      <c r="RP167" s="4"/>
      <c r="RQ167" s="4"/>
      <c r="RR167" s="4"/>
      <c r="RS167" s="4"/>
      <c r="RT167" s="4"/>
      <c r="RU167" s="4"/>
      <c r="RV167" s="4"/>
      <c r="RW167" s="4"/>
      <c r="RX167" s="4"/>
      <c r="RY167" s="4"/>
      <c r="RZ167" s="4"/>
      <c r="SA167" s="4"/>
      <c r="SB167" s="4"/>
      <c r="SC167" s="4"/>
      <c r="SD167" s="4"/>
      <c r="SE167" s="4"/>
      <c r="SF167" s="4"/>
      <c r="SG167" s="4"/>
      <c r="SH167" s="4"/>
      <c r="SI167" s="4"/>
      <c r="SJ167" s="4"/>
      <c r="SK167" s="4"/>
      <c r="SL167" s="4"/>
      <c r="SM167" s="4"/>
      <c r="SN167" s="4"/>
      <c r="SO167" s="4"/>
      <c r="SP167" s="4"/>
      <c r="SQ167" s="4"/>
      <c r="SR167" s="4"/>
      <c r="SS167" s="4"/>
      <c r="ST167" s="4"/>
      <c r="SU167" s="4"/>
      <c r="SV167" s="4"/>
      <c r="SW167" s="4"/>
      <c r="SX167" s="4"/>
      <c r="SY167" s="4"/>
      <c r="SZ167" s="4"/>
      <c r="TA167" s="4"/>
      <c r="TB167" s="4"/>
      <c r="TC167" s="4"/>
      <c r="TD167" s="4"/>
      <c r="TE167" s="4"/>
      <c r="TF167" s="4"/>
      <c r="TG167" s="4"/>
      <c r="TH167" s="4"/>
      <c r="TI167" s="4"/>
      <c r="TJ167" s="4"/>
      <c r="TK167" s="4"/>
      <c r="TL167" s="4"/>
      <c r="TM167" s="4"/>
      <c r="TN167" s="4"/>
      <c r="TO167" s="4"/>
      <c r="TP167" s="4"/>
      <c r="TQ167" s="4"/>
      <c r="TR167" s="4"/>
      <c r="TS167" s="4"/>
      <c r="TT167" s="4"/>
      <c r="TU167" s="4"/>
      <c r="TV167" s="4"/>
      <c r="TW167" s="4"/>
      <c r="TX167" s="4"/>
      <c r="TY167" s="4"/>
      <c r="TZ167" s="4"/>
      <c r="UA167" s="4"/>
      <c r="UB167" s="4"/>
      <c r="UC167" s="4"/>
      <c r="UD167" s="4"/>
      <c r="UE167" s="4"/>
      <c r="UF167" s="4"/>
      <c r="UG167" s="4"/>
      <c r="UH167" s="4"/>
      <c r="UI167" s="4"/>
      <c r="UJ167" s="4"/>
      <c r="UK167" s="4"/>
      <c r="UL167" s="4"/>
      <c r="UM167" s="4"/>
      <c r="UN167" s="4"/>
      <c r="UO167" s="4"/>
      <c r="UP167" s="4"/>
      <c r="UQ167" s="4"/>
      <c r="UR167" s="4"/>
      <c r="US167" s="4"/>
      <c r="UT167" s="4"/>
      <c r="UU167" s="4"/>
      <c r="UV167" s="4"/>
      <c r="UW167" s="4"/>
      <c r="UX167" s="4"/>
      <c r="UY167" s="4"/>
      <c r="UZ167" s="4"/>
      <c r="VA167" s="4"/>
      <c r="VB167" s="4"/>
      <c r="VC167" s="4"/>
      <c r="VD167" s="4"/>
      <c r="VE167" s="4"/>
      <c r="VF167" s="4"/>
      <c r="VG167" s="4"/>
      <c r="VH167" s="4"/>
      <c r="VI167" s="4"/>
      <c r="VJ167" s="4"/>
      <c r="VK167" s="4"/>
      <c r="VL167" s="4"/>
      <c r="VM167" s="4"/>
      <c r="VN167" s="4"/>
      <c r="VO167" s="4"/>
      <c r="VP167" s="4"/>
      <c r="VQ167" s="4"/>
      <c r="VR167" s="4"/>
      <c r="VS167" s="4"/>
      <c r="VT167" s="4"/>
      <c r="VU167" s="4"/>
      <c r="VV167" s="4"/>
      <c r="VW167" s="4"/>
      <c r="VX167" s="4"/>
      <c r="VY167" s="4"/>
      <c r="VZ167" s="4"/>
      <c r="WA167" s="4"/>
      <c r="WB167" s="4"/>
      <c r="WC167" s="4"/>
      <c r="WD167" s="4"/>
      <c r="WE167" s="4"/>
      <c r="WF167" s="4"/>
      <c r="WG167" s="4"/>
      <c r="WH167" s="4"/>
      <c r="WI167" s="4"/>
      <c r="WJ167" s="4"/>
      <c r="WK167" s="4"/>
      <c r="WL167" s="4"/>
      <c r="WM167" s="4"/>
      <c r="WN167" s="4"/>
      <c r="WO167" s="4"/>
      <c r="WP167" s="4"/>
      <c r="WQ167" s="4"/>
      <c r="WR167" s="4"/>
      <c r="WS167" s="4"/>
      <c r="WT167" s="4"/>
      <c r="WU167" s="4"/>
      <c r="WV167" s="4"/>
      <c r="WW167" s="4"/>
      <c r="WX167" s="4"/>
      <c r="WY167" s="4"/>
      <c r="WZ167" s="4"/>
      <c r="XA167" s="4"/>
      <c r="XB167" s="4"/>
      <c r="XC167" s="4"/>
      <c r="XD167" s="4"/>
      <c r="XE167" s="4"/>
      <c r="XF167" s="4"/>
      <c r="XG167" s="4"/>
      <c r="XH167" s="4"/>
      <c r="XI167" s="4"/>
      <c r="XJ167" s="4"/>
      <c r="XK167" s="4"/>
      <c r="XL167" s="4"/>
      <c r="XM167" s="4"/>
      <c r="XN167" s="4"/>
      <c r="XO167" s="4"/>
      <c r="XP167" s="4"/>
      <c r="XQ167" s="4"/>
      <c r="XR167" s="4"/>
      <c r="XS167" s="4"/>
      <c r="XT167" s="4"/>
      <c r="XU167" s="4"/>
      <c r="XV167" s="4"/>
      <c r="XW167" s="4"/>
      <c r="XX167" s="4"/>
      <c r="XY167" s="4"/>
      <c r="XZ167" s="4"/>
      <c r="YA167" s="4"/>
      <c r="YB167" s="4"/>
      <c r="YC167" s="4"/>
      <c r="YD167" s="4"/>
      <c r="YE167" s="4"/>
      <c r="YF167" s="4"/>
      <c r="YG167" s="4"/>
      <c r="YH167" s="4"/>
      <c r="YI167" s="4"/>
      <c r="YJ167" s="4"/>
      <c r="YK167" s="4"/>
      <c r="YL167" s="4"/>
      <c r="YM167" s="4"/>
      <c r="YN167" s="4"/>
      <c r="YO167" s="4"/>
      <c r="YP167" s="4"/>
      <c r="YQ167" s="4"/>
      <c r="YR167" s="4"/>
      <c r="YS167" s="4"/>
      <c r="YT167" s="4"/>
      <c r="YU167" s="4"/>
      <c r="YV167" s="4"/>
      <c r="YW167" s="4"/>
      <c r="YX167" s="4"/>
      <c r="YY167" s="4"/>
      <c r="YZ167" s="4"/>
      <c r="ZA167" s="4"/>
      <c r="ZB167" s="4"/>
      <c r="ZC167" s="4"/>
      <c r="ZD167" s="4"/>
      <c r="ZE167" s="4"/>
      <c r="ZF167" s="4"/>
      <c r="ZG167" s="4"/>
      <c r="ZH167" s="4"/>
      <c r="ZI167" s="4"/>
      <c r="ZJ167" s="4"/>
      <c r="ZK167" s="4"/>
      <c r="ZL167" s="4"/>
      <c r="ZM167" s="4"/>
      <c r="ZN167" s="4"/>
      <c r="ZO167" s="4"/>
      <c r="ZP167" s="4"/>
      <c r="ZQ167" s="4"/>
      <c r="ZR167" s="4"/>
      <c r="ZS167" s="4"/>
      <c r="ZT167" s="4"/>
      <c r="ZU167" s="4"/>
      <c r="ZV167" s="4"/>
      <c r="ZW167" s="4"/>
      <c r="ZX167" s="4"/>
      <c r="ZY167" s="4"/>
      <c r="ZZ167" s="4"/>
      <c r="AAA167" s="4"/>
      <c r="AAB167" s="4"/>
      <c r="AAC167" s="4"/>
      <c r="AAD167" s="4"/>
      <c r="AAE167" s="4"/>
      <c r="AAF167" s="4"/>
      <c r="AAG167" s="4"/>
      <c r="AAH167" s="4"/>
      <c r="AAI167" s="4"/>
      <c r="AAJ167" s="4"/>
      <c r="AAK167" s="4"/>
      <c r="AAL167" s="4"/>
      <c r="AAM167" s="4"/>
      <c r="AAN167" s="4"/>
      <c r="AAO167" s="4"/>
      <c r="AAP167" s="4"/>
      <c r="AAQ167" s="4"/>
      <c r="AAR167" s="4"/>
      <c r="AAS167" s="4"/>
      <c r="AAT167" s="4"/>
      <c r="AAU167" s="4"/>
      <c r="AAV167" s="4"/>
      <c r="AAW167" s="4"/>
      <c r="AAX167" s="4"/>
      <c r="AAY167" s="4"/>
      <c r="AAZ167" s="4"/>
      <c r="ABA167" s="4"/>
      <c r="ABB167" s="4"/>
      <c r="ABC167" s="4"/>
      <c r="ABD167" s="4"/>
      <c r="ABE167" s="4"/>
      <c r="ABF167" s="4"/>
      <c r="ABG167" s="4"/>
      <c r="ABH167" s="4"/>
      <c r="ABI167" s="4"/>
      <c r="ABJ167" s="4"/>
      <c r="ABK167" s="4"/>
      <c r="ABL167" s="4"/>
      <c r="ABM167" s="4"/>
      <c r="ABN167" s="4"/>
      <c r="ABO167" s="4"/>
      <c r="ABP167" s="4"/>
      <c r="ABQ167" s="4"/>
      <c r="ABR167" s="4"/>
      <c r="ABS167" s="4"/>
      <c r="ABT167" s="4"/>
      <c r="ABU167" s="4"/>
      <c r="ABV167" s="4"/>
      <c r="ABW167" s="4"/>
      <c r="ABX167" s="4"/>
      <c r="ABY167" s="4"/>
      <c r="ABZ167" s="4"/>
      <c r="ACA167" s="4"/>
      <c r="ACB167" s="4"/>
      <c r="ACC167" s="4"/>
      <c r="ACD167" s="4"/>
      <c r="ACE167" s="4"/>
      <c r="ACF167" s="4"/>
      <c r="ACG167" s="4"/>
      <c r="ACH167" s="4"/>
      <c r="ACI167" s="4"/>
      <c r="ACJ167" s="4"/>
      <c r="ACK167" s="4"/>
      <c r="ACL167" s="4"/>
      <c r="ACM167" s="4"/>
      <c r="ACN167" s="4"/>
      <c r="ACO167" s="4"/>
      <c r="ACP167" s="4"/>
      <c r="ACQ167" s="4"/>
      <c r="ACR167" s="4"/>
      <c r="ACS167" s="4"/>
      <c r="ACT167" s="4"/>
      <c r="ACU167" s="4"/>
      <c r="ACV167" s="4"/>
      <c r="ACW167" s="4"/>
      <c r="ACX167" s="4"/>
      <c r="ACY167" s="4"/>
      <c r="ACZ167" s="4"/>
      <c r="ADA167" s="4"/>
      <c r="ADB167" s="4"/>
      <c r="ADC167" s="4"/>
      <c r="ADD167" s="4"/>
      <c r="ADE167" s="4"/>
      <c r="ADF167" s="4"/>
      <c r="ADG167" s="4"/>
      <c r="ADH167" s="4"/>
      <c r="ADI167" s="4"/>
      <c r="ADJ167" s="4"/>
      <c r="ADK167" s="4"/>
      <c r="ADL167" s="4"/>
      <c r="ADM167" s="4"/>
      <c r="ADN167" s="4"/>
      <c r="ADO167" s="4"/>
      <c r="ADP167" s="4"/>
      <c r="ADQ167" s="4"/>
      <c r="ADR167" s="4"/>
      <c r="ADS167" s="4"/>
      <c r="ADT167" s="4"/>
      <c r="ADU167" s="4"/>
      <c r="ADV167" s="4"/>
      <c r="ADW167" s="4"/>
      <c r="ADX167" s="4"/>
      <c r="ADY167" s="4"/>
      <c r="ADZ167" s="4"/>
      <c r="AEA167" s="4"/>
      <c r="AEB167" s="4"/>
      <c r="AEC167" s="4"/>
      <c r="AED167" s="4"/>
      <c r="AEE167" s="4"/>
      <c r="AEF167" s="4"/>
      <c r="AEG167" s="4"/>
      <c r="AEH167" s="4"/>
      <c r="AEI167" s="4"/>
      <c r="AEJ167" s="4"/>
      <c r="AEK167" s="4"/>
      <c r="AEL167" s="4"/>
      <c r="AEM167" s="4"/>
      <c r="AEN167" s="4"/>
      <c r="AEO167" s="4"/>
      <c r="AEP167" s="4"/>
      <c r="AEQ167" s="4"/>
      <c r="AER167" s="4"/>
      <c r="AES167" s="4"/>
      <c r="AET167" s="4"/>
      <c r="AEU167" s="4"/>
      <c r="AEV167" s="4"/>
      <c r="AEW167" s="4"/>
      <c r="AEX167" s="4"/>
      <c r="AEY167" s="4"/>
      <c r="AEZ167" s="4"/>
      <c r="AFA167" s="4"/>
      <c r="AFB167" s="4"/>
      <c r="AFC167" s="4"/>
      <c r="AFD167" s="4"/>
      <c r="AFE167" s="4"/>
      <c r="AFF167" s="4"/>
      <c r="AFG167" s="4"/>
      <c r="AFH167" s="4"/>
      <c r="AFI167" s="4"/>
      <c r="AFJ167" s="4"/>
      <c r="AFK167" s="4"/>
      <c r="AFL167" s="4"/>
      <c r="AFM167" s="4"/>
      <c r="AFN167" s="4"/>
      <c r="AFO167" s="4"/>
      <c r="AFP167" s="4"/>
      <c r="AFQ167" s="4"/>
      <c r="AFR167" s="4"/>
      <c r="AFS167" s="4"/>
      <c r="AFT167" s="4"/>
      <c r="AFU167" s="4"/>
      <c r="AFV167" s="4"/>
      <c r="AFW167" s="4"/>
      <c r="AFX167" s="4"/>
      <c r="AFY167" s="4"/>
      <c r="AFZ167" s="4"/>
      <c r="AGA167" s="4"/>
      <c r="AGB167" s="4"/>
      <c r="AGC167" s="4"/>
      <c r="AGD167" s="4"/>
      <c r="AGE167" s="4"/>
      <c r="AGF167" s="4"/>
      <c r="AGG167" s="4"/>
      <c r="AGH167" s="4"/>
      <c r="AGI167" s="4"/>
      <c r="AGJ167" s="4"/>
      <c r="AGK167" s="4"/>
      <c r="AGL167" s="4"/>
      <c r="AGM167" s="4"/>
      <c r="AGN167" s="4"/>
      <c r="AGO167" s="4"/>
      <c r="AGP167" s="4"/>
      <c r="AGQ167" s="4"/>
      <c r="AGR167" s="4"/>
      <c r="AGS167" s="4"/>
      <c r="AGT167" s="4"/>
      <c r="AGU167" s="4"/>
      <c r="AGV167" s="4"/>
      <c r="AGW167" s="4"/>
      <c r="AGX167" s="4"/>
      <c r="AGY167" s="4"/>
      <c r="AGZ167" s="4"/>
      <c r="AHA167" s="4"/>
      <c r="AHB167" s="4"/>
      <c r="AHC167" s="4"/>
      <c r="AHD167" s="4"/>
      <c r="AHE167" s="4"/>
      <c r="AHF167" s="4"/>
      <c r="AHG167" s="4"/>
      <c r="AHH167" s="4"/>
      <c r="AHI167" s="4"/>
      <c r="AHJ167" s="4"/>
      <c r="AHK167" s="4"/>
      <c r="AHL167" s="4"/>
      <c r="AHM167" s="4"/>
      <c r="AHN167" s="4"/>
      <c r="AHO167" s="4"/>
      <c r="AHP167" s="4"/>
      <c r="AHQ167" s="4"/>
      <c r="AHR167" s="4"/>
      <c r="AHS167" s="4"/>
      <c r="AHT167" s="4"/>
      <c r="AHU167" s="4"/>
      <c r="AHV167" s="4"/>
      <c r="AHW167" s="4"/>
      <c r="AHX167" s="4"/>
      <c r="AHY167" s="4"/>
      <c r="AHZ167" s="4"/>
      <c r="AIA167" s="4"/>
      <c r="AIB167" s="4"/>
      <c r="AIC167" s="4"/>
      <c r="AID167" s="4"/>
      <c r="AIE167" s="4"/>
      <c r="AIF167" s="4"/>
      <c r="AIG167" s="4"/>
      <c r="AIH167" s="4"/>
      <c r="AII167" s="4"/>
      <c r="AIJ167" s="4"/>
      <c r="AIK167" s="4"/>
      <c r="AIL167" s="4"/>
      <c r="AIM167" s="4"/>
      <c r="AIN167" s="4"/>
      <c r="AIO167" s="4"/>
      <c r="AIP167" s="4"/>
      <c r="AIQ167" s="4"/>
      <c r="AIR167" s="4"/>
      <c r="AIS167" s="4"/>
      <c r="AIT167" s="4"/>
      <c r="AIU167" s="4"/>
      <c r="AIV167" s="4"/>
      <c r="AIW167" s="4"/>
      <c r="AIX167" s="4"/>
      <c r="AIY167" s="4"/>
      <c r="AIZ167" s="4"/>
      <c r="AJA167" s="4"/>
      <c r="AJB167" s="4"/>
      <c r="AJC167" s="4"/>
      <c r="AJD167" s="4"/>
      <c r="AJE167" s="4"/>
      <c r="AJF167" s="4"/>
      <c r="AJG167" s="4"/>
      <c r="AJH167" s="4"/>
      <c r="AJI167" s="4"/>
      <c r="AJJ167" s="4"/>
      <c r="AJK167" s="4"/>
      <c r="AJL167" s="4"/>
      <c r="AJM167" s="4"/>
      <c r="AJN167" s="4"/>
      <c r="AJO167" s="4"/>
      <c r="AJP167" s="4"/>
      <c r="AJQ167" s="4"/>
      <c r="AJR167" s="4"/>
      <c r="AJS167" s="4"/>
      <c r="AJT167" s="4"/>
      <c r="AJU167" s="4"/>
      <c r="AJV167" s="4"/>
      <c r="AJW167" s="4"/>
      <c r="AJX167" s="4"/>
      <c r="AJY167" s="4"/>
      <c r="AJZ167" s="4"/>
      <c r="AKA167" s="4"/>
      <c r="AKB167" s="4"/>
      <c r="AKC167" s="4"/>
      <c r="AKD167" s="4"/>
      <c r="AKE167" s="4"/>
      <c r="AKF167" s="4"/>
      <c r="AKG167" s="4"/>
      <c r="AKH167" s="4"/>
      <c r="AKI167" s="4"/>
      <c r="AKJ167" s="4"/>
      <c r="AKK167" s="4"/>
      <c r="AKL167" s="4"/>
      <c r="AKM167" s="4"/>
      <c r="AKN167" s="4"/>
      <c r="AKO167" s="4"/>
      <c r="AKP167" s="4"/>
      <c r="AKQ167" s="4"/>
      <c r="AKR167" s="4"/>
      <c r="AKS167" s="4"/>
      <c r="AKT167" s="4"/>
      <c r="AKU167" s="4"/>
      <c r="AKV167" s="4"/>
      <c r="AKW167" s="4"/>
      <c r="AKX167" s="4"/>
      <c r="AKY167" s="4"/>
      <c r="AKZ167" s="4"/>
      <c r="ALA167" s="4"/>
      <c r="ALB167" s="4"/>
      <c r="ALC167" s="4"/>
      <c r="ALD167" s="4"/>
      <c r="ALE167" s="4"/>
      <c r="ALF167" s="4"/>
      <c r="ALG167" s="4"/>
      <c r="ALH167" s="4"/>
      <c r="ALI167" s="4"/>
      <c r="ALJ167" s="4"/>
      <c r="ALK167" s="4"/>
      <c r="ALL167" s="4"/>
      <c r="ALM167" s="4"/>
      <c r="ALN167" s="4"/>
      <c r="ALO167" s="4"/>
      <c r="ALP167" s="4"/>
      <c r="ALQ167" s="4"/>
      <c r="ALR167" s="4"/>
      <c r="ALS167" s="4"/>
      <c r="ALT167" s="4"/>
      <c r="ALU167" s="4"/>
      <c r="ALV167" s="4"/>
      <c r="ALW167" s="4"/>
      <c r="ALX167" s="4"/>
      <c r="ALY167" s="4"/>
      <c r="ALZ167" s="4"/>
      <c r="AMA167" s="4"/>
      <c r="AMB167" s="4"/>
      <c r="AMC167" s="4"/>
      <c r="AMD167" s="4"/>
      <c r="AME167" s="4"/>
      <c r="AMF167" s="4"/>
      <c r="AMG167" s="4"/>
      <c r="AMH167" s="4"/>
      <c r="AMI167" s="4"/>
      <c r="AMJ167" s="4"/>
      <c r="AMK167" s="4"/>
    </row>
    <row r="168" spans="1:1025" s="5" customFormat="1" x14ac:dyDescent="0.3">
      <c r="A168" s="4"/>
      <c r="B168" s="3"/>
      <c r="C168" s="4"/>
      <c r="D168" s="4"/>
      <c r="E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  <c r="JQ168" s="4"/>
      <c r="JR168" s="4"/>
      <c r="JS168" s="4"/>
      <c r="JT168" s="4"/>
      <c r="JU168" s="4"/>
      <c r="JV168" s="4"/>
      <c r="JW168" s="4"/>
      <c r="JX168" s="4"/>
      <c r="JY168" s="4"/>
      <c r="JZ168" s="4"/>
      <c r="KA168" s="4"/>
      <c r="KB168" s="4"/>
      <c r="KC168" s="4"/>
      <c r="KD168" s="4"/>
      <c r="KE168" s="4"/>
      <c r="KF168" s="4"/>
      <c r="KG168" s="4"/>
      <c r="KH168" s="4"/>
      <c r="KI168" s="4"/>
      <c r="KJ168" s="4"/>
      <c r="KK168" s="4"/>
      <c r="KL168" s="4"/>
      <c r="KM168" s="4"/>
      <c r="KN168" s="4"/>
      <c r="KO168" s="4"/>
      <c r="KP168" s="4"/>
      <c r="KQ168" s="4"/>
      <c r="KR168" s="4"/>
      <c r="KS168" s="4"/>
      <c r="KT168" s="4"/>
      <c r="KU168" s="4"/>
      <c r="KV168" s="4"/>
      <c r="KW168" s="4"/>
      <c r="KX168" s="4"/>
      <c r="KY168" s="4"/>
      <c r="KZ168" s="4"/>
      <c r="LA168" s="4"/>
      <c r="LB168" s="4"/>
      <c r="LC168" s="4"/>
      <c r="LD168" s="4"/>
      <c r="LE168" s="4"/>
      <c r="LF168" s="4"/>
      <c r="LG168" s="4"/>
      <c r="LH168" s="4"/>
      <c r="LI168" s="4"/>
      <c r="LJ168" s="4"/>
      <c r="LK168" s="4"/>
      <c r="LL168" s="4"/>
      <c r="LM168" s="4"/>
      <c r="LN168" s="4"/>
      <c r="LO168" s="4"/>
      <c r="LP168" s="4"/>
      <c r="LQ168" s="4"/>
      <c r="LR168" s="4"/>
      <c r="LS168" s="4"/>
      <c r="LT168" s="4"/>
      <c r="LU168" s="4"/>
      <c r="LV168" s="4"/>
      <c r="LW168" s="4"/>
      <c r="LX168" s="4"/>
      <c r="LY168" s="4"/>
      <c r="LZ168" s="4"/>
      <c r="MA168" s="4"/>
      <c r="MB168" s="4"/>
      <c r="MC168" s="4"/>
      <c r="MD168" s="4"/>
      <c r="ME168" s="4"/>
      <c r="MF168" s="4"/>
      <c r="MG168" s="4"/>
      <c r="MH168" s="4"/>
      <c r="MI168" s="4"/>
      <c r="MJ168" s="4"/>
      <c r="MK168" s="4"/>
      <c r="ML168" s="4"/>
      <c r="MM168" s="4"/>
      <c r="MN168" s="4"/>
      <c r="MO168" s="4"/>
      <c r="MP168" s="4"/>
      <c r="MQ168" s="4"/>
      <c r="MR168" s="4"/>
      <c r="MS168" s="4"/>
      <c r="MT168" s="4"/>
      <c r="MU168" s="4"/>
      <c r="MV168" s="4"/>
      <c r="MW168" s="4"/>
      <c r="MX168" s="4"/>
      <c r="MY168" s="4"/>
      <c r="MZ168" s="4"/>
      <c r="NA168" s="4"/>
      <c r="NB168" s="4"/>
      <c r="NC168" s="4"/>
      <c r="ND168" s="4"/>
      <c r="NE168" s="4"/>
      <c r="NF168" s="4"/>
      <c r="NG168" s="4"/>
      <c r="NH168" s="4"/>
      <c r="NI168" s="4"/>
      <c r="NJ168" s="4"/>
      <c r="NK168" s="4"/>
      <c r="NL168" s="4"/>
      <c r="NM168" s="4"/>
      <c r="NN168" s="4"/>
      <c r="NO168" s="4"/>
      <c r="NP168" s="4"/>
      <c r="NQ168" s="4"/>
      <c r="NR168" s="4"/>
      <c r="NS168" s="4"/>
      <c r="NT168" s="4"/>
      <c r="NU168" s="4"/>
      <c r="NV168" s="4"/>
      <c r="NW168" s="4"/>
      <c r="NX168" s="4"/>
      <c r="NY168" s="4"/>
      <c r="NZ168" s="4"/>
      <c r="OA168" s="4"/>
      <c r="OB168" s="4"/>
      <c r="OC168" s="4"/>
      <c r="OD168" s="4"/>
      <c r="OE168" s="4"/>
      <c r="OF168" s="4"/>
      <c r="OG168" s="4"/>
      <c r="OH168" s="4"/>
      <c r="OI168" s="4"/>
      <c r="OJ168" s="4"/>
      <c r="OK168" s="4"/>
      <c r="OL168" s="4"/>
      <c r="OM168" s="4"/>
      <c r="ON168" s="4"/>
      <c r="OO168" s="4"/>
      <c r="OP168" s="4"/>
      <c r="OQ168" s="4"/>
      <c r="OR168" s="4"/>
      <c r="OS168" s="4"/>
      <c r="OT168" s="4"/>
      <c r="OU168" s="4"/>
      <c r="OV168" s="4"/>
      <c r="OW168" s="4"/>
      <c r="OX168" s="4"/>
      <c r="OY168" s="4"/>
      <c r="OZ168" s="4"/>
      <c r="PA168" s="4"/>
      <c r="PB168" s="4"/>
      <c r="PC168" s="4"/>
      <c r="PD168" s="4"/>
      <c r="PE168" s="4"/>
      <c r="PF168" s="4"/>
      <c r="PG168" s="4"/>
      <c r="PH168" s="4"/>
      <c r="PI168" s="4"/>
      <c r="PJ168" s="4"/>
      <c r="PK168" s="4"/>
      <c r="PL168" s="4"/>
      <c r="PM168" s="4"/>
      <c r="PN168" s="4"/>
      <c r="PO168" s="4"/>
      <c r="PP168" s="4"/>
      <c r="PQ168" s="4"/>
      <c r="PR168" s="4"/>
      <c r="PS168" s="4"/>
      <c r="PT168" s="4"/>
      <c r="PU168" s="4"/>
      <c r="PV168" s="4"/>
      <c r="PW168" s="4"/>
      <c r="PX168" s="4"/>
      <c r="PY168" s="4"/>
      <c r="PZ168" s="4"/>
      <c r="QA168" s="4"/>
      <c r="QB168" s="4"/>
      <c r="QC168" s="4"/>
      <c r="QD168" s="4"/>
      <c r="QE168" s="4"/>
      <c r="QF168" s="4"/>
      <c r="QG168" s="4"/>
      <c r="QH168" s="4"/>
      <c r="QI168" s="4"/>
      <c r="QJ168" s="4"/>
      <c r="QK168" s="4"/>
      <c r="QL168" s="4"/>
      <c r="QM168" s="4"/>
      <c r="QN168" s="4"/>
      <c r="QO168" s="4"/>
      <c r="QP168" s="4"/>
      <c r="QQ168" s="4"/>
      <c r="QR168" s="4"/>
      <c r="QS168" s="4"/>
      <c r="QT168" s="4"/>
      <c r="QU168" s="4"/>
      <c r="QV168" s="4"/>
      <c r="QW168" s="4"/>
      <c r="QX168" s="4"/>
      <c r="QY168" s="4"/>
      <c r="QZ168" s="4"/>
      <c r="RA168" s="4"/>
      <c r="RB168" s="4"/>
      <c r="RC168" s="4"/>
      <c r="RD168" s="4"/>
      <c r="RE168" s="4"/>
      <c r="RF168" s="4"/>
      <c r="RG168" s="4"/>
      <c r="RH168" s="4"/>
      <c r="RI168" s="4"/>
      <c r="RJ168" s="4"/>
      <c r="RK168" s="4"/>
      <c r="RL168" s="4"/>
      <c r="RM168" s="4"/>
      <c r="RN168" s="4"/>
      <c r="RO168" s="4"/>
      <c r="RP168" s="4"/>
      <c r="RQ168" s="4"/>
      <c r="RR168" s="4"/>
      <c r="RS168" s="4"/>
      <c r="RT168" s="4"/>
      <c r="RU168" s="4"/>
      <c r="RV168" s="4"/>
      <c r="RW168" s="4"/>
      <c r="RX168" s="4"/>
      <c r="RY168" s="4"/>
      <c r="RZ168" s="4"/>
      <c r="SA168" s="4"/>
      <c r="SB168" s="4"/>
      <c r="SC168" s="4"/>
      <c r="SD168" s="4"/>
      <c r="SE168" s="4"/>
      <c r="SF168" s="4"/>
      <c r="SG168" s="4"/>
      <c r="SH168" s="4"/>
      <c r="SI168" s="4"/>
      <c r="SJ168" s="4"/>
      <c r="SK168" s="4"/>
      <c r="SL168" s="4"/>
      <c r="SM168" s="4"/>
      <c r="SN168" s="4"/>
      <c r="SO168" s="4"/>
      <c r="SP168" s="4"/>
      <c r="SQ168" s="4"/>
      <c r="SR168" s="4"/>
      <c r="SS168" s="4"/>
      <c r="ST168" s="4"/>
      <c r="SU168" s="4"/>
      <c r="SV168" s="4"/>
      <c r="SW168" s="4"/>
      <c r="SX168" s="4"/>
      <c r="SY168" s="4"/>
      <c r="SZ168" s="4"/>
      <c r="TA168" s="4"/>
      <c r="TB168" s="4"/>
      <c r="TC168" s="4"/>
      <c r="TD168" s="4"/>
      <c r="TE168" s="4"/>
      <c r="TF168" s="4"/>
      <c r="TG168" s="4"/>
      <c r="TH168" s="4"/>
      <c r="TI168" s="4"/>
      <c r="TJ168" s="4"/>
      <c r="TK168" s="4"/>
      <c r="TL168" s="4"/>
      <c r="TM168" s="4"/>
      <c r="TN168" s="4"/>
      <c r="TO168" s="4"/>
      <c r="TP168" s="4"/>
      <c r="TQ168" s="4"/>
      <c r="TR168" s="4"/>
      <c r="TS168" s="4"/>
      <c r="TT168" s="4"/>
      <c r="TU168" s="4"/>
      <c r="TV168" s="4"/>
      <c r="TW168" s="4"/>
      <c r="TX168" s="4"/>
      <c r="TY168" s="4"/>
      <c r="TZ168" s="4"/>
      <c r="UA168" s="4"/>
      <c r="UB168" s="4"/>
      <c r="UC168" s="4"/>
      <c r="UD168" s="4"/>
      <c r="UE168" s="4"/>
      <c r="UF168" s="4"/>
      <c r="UG168" s="4"/>
      <c r="UH168" s="4"/>
      <c r="UI168" s="4"/>
      <c r="UJ168" s="4"/>
      <c r="UK168" s="4"/>
      <c r="UL168" s="4"/>
      <c r="UM168" s="4"/>
      <c r="UN168" s="4"/>
      <c r="UO168" s="4"/>
      <c r="UP168" s="4"/>
      <c r="UQ168" s="4"/>
      <c r="UR168" s="4"/>
      <c r="US168" s="4"/>
      <c r="UT168" s="4"/>
      <c r="UU168" s="4"/>
      <c r="UV168" s="4"/>
      <c r="UW168" s="4"/>
      <c r="UX168" s="4"/>
      <c r="UY168" s="4"/>
      <c r="UZ168" s="4"/>
      <c r="VA168" s="4"/>
      <c r="VB168" s="4"/>
      <c r="VC168" s="4"/>
      <c r="VD168" s="4"/>
      <c r="VE168" s="4"/>
      <c r="VF168" s="4"/>
      <c r="VG168" s="4"/>
      <c r="VH168" s="4"/>
      <c r="VI168" s="4"/>
      <c r="VJ168" s="4"/>
      <c r="VK168" s="4"/>
      <c r="VL168" s="4"/>
      <c r="VM168" s="4"/>
      <c r="VN168" s="4"/>
      <c r="VO168" s="4"/>
      <c r="VP168" s="4"/>
      <c r="VQ168" s="4"/>
      <c r="VR168" s="4"/>
      <c r="VS168" s="4"/>
      <c r="VT168" s="4"/>
      <c r="VU168" s="4"/>
      <c r="VV168" s="4"/>
      <c r="VW168" s="4"/>
      <c r="VX168" s="4"/>
      <c r="VY168" s="4"/>
      <c r="VZ168" s="4"/>
      <c r="WA168" s="4"/>
      <c r="WB168" s="4"/>
      <c r="WC168" s="4"/>
      <c r="WD168" s="4"/>
      <c r="WE168" s="4"/>
      <c r="WF168" s="4"/>
      <c r="WG168" s="4"/>
      <c r="WH168" s="4"/>
      <c r="WI168" s="4"/>
      <c r="WJ168" s="4"/>
      <c r="WK168" s="4"/>
      <c r="WL168" s="4"/>
      <c r="WM168" s="4"/>
      <c r="WN168" s="4"/>
      <c r="WO168" s="4"/>
      <c r="WP168" s="4"/>
      <c r="WQ168" s="4"/>
      <c r="WR168" s="4"/>
      <c r="WS168" s="4"/>
      <c r="WT168" s="4"/>
      <c r="WU168" s="4"/>
      <c r="WV168" s="4"/>
      <c r="WW168" s="4"/>
      <c r="WX168" s="4"/>
      <c r="WY168" s="4"/>
      <c r="WZ168" s="4"/>
      <c r="XA168" s="4"/>
      <c r="XB168" s="4"/>
      <c r="XC168" s="4"/>
      <c r="XD168" s="4"/>
      <c r="XE168" s="4"/>
      <c r="XF168" s="4"/>
      <c r="XG168" s="4"/>
      <c r="XH168" s="4"/>
      <c r="XI168" s="4"/>
      <c r="XJ168" s="4"/>
      <c r="XK168" s="4"/>
      <c r="XL168" s="4"/>
      <c r="XM168" s="4"/>
      <c r="XN168" s="4"/>
      <c r="XO168" s="4"/>
      <c r="XP168" s="4"/>
      <c r="XQ168" s="4"/>
      <c r="XR168" s="4"/>
      <c r="XS168" s="4"/>
      <c r="XT168" s="4"/>
      <c r="XU168" s="4"/>
      <c r="XV168" s="4"/>
      <c r="XW168" s="4"/>
      <c r="XX168" s="4"/>
      <c r="XY168" s="4"/>
      <c r="XZ168" s="4"/>
      <c r="YA168" s="4"/>
      <c r="YB168" s="4"/>
      <c r="YC168" s="4"/>
      <c r="YD168" s="4"/>
      <c r="YE168" s="4"/>
      <c r="YF168" s="4"/>
      <c r="YG168" s="4"/>
      <c r="YH168" s="4"/>
      <c r="YI168" s="4"/>
      <c r="YJ168" s="4"/>
      <c r="YK168" s="4"/>
      <c r="YL168" s="4"/>
      <c r="YM168" s="4"/>
      <c r="YN168" s="4"/>
      <c r="YO168" s="4"/>
      <c r="YP168" s="4"/>
      <c r="YQ168" s="4"/>
      <c r="YR168" s="4"/>
      <c r="YS168" s="4"/>
      <c r="YT168" s="4"/>
      <c r="YU168" s="4"/>
      <c r="YV168" s="4"/>
      <c r="YW168" s="4"/>
      <c r="YX168" s="4"/>
      <c r="YY168" s="4"/>
      <c r="YZ168" s="4"/>
      <c r="ZA168" s="4"/>
      <c r="ZB168" s="4"/>
      <c r="ZC168" s="4"/>
      <c r="ZD168" s="4"/>
      <c r="ZE168" s="4"/>
      <c r="ZF168" s="4"/>
      <c r="ZG168" s="4"/>
      <c r="ZH168" s="4"/>
      <c r="ZI168" s="4"/>
      <c r="ZJ168" s="4"/>
      <c r="ZK168" s="4"/>
      <c r="ZL168" s="4"/>
      <c r="ZM168" s="4"/>
      <c r="ZN168" s="4"/>
      <c r="ZO168" s="4"/>
      <c r="ZP168" s="4"/>
      <c r="ZQ168" s="4"/>
      <c r="ZR168" s="4"/>
      <c r="ZS168" s="4"/>
      <c r="ZT168" s="4"/>
      <c r="ZU168" s="4"/>
      <c r="ZV168" s="4"/>
      <c r="ZW168" s="4"/>
      <c r="ZX168" s="4"/>
      <c r="ZY168" s="4"/>
      <c r="ZZ168" s="4"/>
      <c r="AAA168" s="4"/>
      <c r="AAB168" s="4"/>
      <c r="AAC168" s="4"/>
      <c r="AAD168" s="4"/>
      <c r="AAE168" s="4"/>
      <c r="AAF168" s="4"/>
      <c r="AAG168" s="4"/>
      <c r="AAH168" s="4"/>
      <c r="AAI168" s="4"/>
      <c r="AAJ168" s="4"/>
      <c r="AAK168" s="4"/>
      <c r="AAL168" s="4"/>
      <c r="AAM168" s="4"/>
      <c r="AAN168" s="4"/>
      <c r="AAO168" s="4"/>
      <c r="AAP168" s="4"/>
      <c r="AAQ168" s="4"/>
      <c r="AAR168" s="4"/>
      <c r="AAS168" s="4"/>
      <c r="AAT168" s="4"/>
      <c r="AAU168" s="4"/>
      <c r="AAV168" s="4"/>
      <c r="AAW168" s="4"/>
      <c r="AAX168" s="4"/>
      <c r="AAY168" s="4"/>
      <c r="AAZ168" s="4"/>
      <c r="ABA168" s="4"/>
      <c r="ABB168" s="4"/>
      <c r="ABC168" s="4"/>
      <c r="ABD168" s="4"/>
      <c r="ABE168" s="4"/>
      <c r="ABF168" s="4"/>
      <c r="ABG168" s="4"/>
      <c r="ABH168" s="4"/>
      <c r="ABI168" s="4"/>
      <c r="ABJ168" s="4"/>
      <c r="ABK168" s="4"/>
      <c r="ABL168" s="4"/>
      <c r="ABM168" s="4"/>
      <c r="ABN168" s="4"/>
      <c r="ABO168" s="4"/>
      <c r="ABP168" s="4"/>
      <c r="ABQ168" s="4"/>
      <c r="ABR168" s="4"/>
      <c r="ABS168" s="4"/>
      <c r="ABT168" s="4"/>
      <c r="ABU168" s="4"/>
      <c r="ABV168" s="4"/>
      <c r="ABW168" s="4"/>
      <c r="ABX168" s="4"/>
      <c r="ABY168" s="4"/>
      <c r="ABZ168" s="4"/>
      <c r="ACA168" s="4"/>
      <c r="ACB168" s="4"/>
      <c r="ACC168" s="4"/>
      <c r="ACD168" s="4"/>
      <c r="ACE168" s="4"/>
      <c r="ACF168" s="4"/>
      <c r="ACG168" s="4"/>
      <c r="ACH168" s="4"/>
      <c r="ACI168" s="4"/>
      <c r="ACJ168" s="4"/>
      <c r="ACK168" s="4"/>
      <c r="ACL168" s="4"/>
      <c r="ACM168" s="4"/>
      <c r="ACN168" s="4"/>
      <c r="ACO168" s="4"/>
      <c r="ACP168" s="4"/>
      <c r="ACQ168" s="4"/>
      <c r="ACR168" s="4"/>
      <c r="ACS168" s="4"/>
      <c r="ACT168" s="4"/>
      <c r="ACU168" s="4"/>
      <c r="ACV168" s="4"/>
      <c r="ACW168" s="4"/>
      <c r="ACX168" s="4"/>
      <c r="ACY168" s="4"/>
      <c r="ACZ168" s="4"/>
      <c r="ADA168" s="4"/>
      <c r="ADB168" s="4"/>
      <c r="ADC168" s="4"/>
      <c r="ADD168" s="4"/>
      <c r="ADE168" s="4"/>
      <c r="ADF168" s="4"/>
      <c r="ADG168" s="4"/>
      <c r="ADH168" s="4"/>
      <c r="ADI168" s="4"/>
      <c r="ADJ168" s="4"/>
      <c r="ADK168" s="4"/>
      <c r="ADL168" s="4"/>
      <c r="ADM168" s="4"/>
      <c r="ADN168" s="4"/>
      <c r="ADO168" s="4"/>
      <c r="ADP168" s="4"/>
      <c r="ADQ168" s="4"/>
      <c r="ADR168" s="4"/>
      <c r="ADS168" s="4"/>
      <c r="ADT168" s="4"/>
      <c r="ADU168" s="4"/>
      <c r="ADV168" s="4"/>
      <c r="ADW168" s="4"/>
      <c r="ADX168" s="4"/>
      <c r="ADY168" s="4"/>
      <c r="ADZ168" s="4"/>
      <c r="AEA168" s="4"/>
      <c r="AEB168" s="4"/>
      <c r="AEC168" s="4"/>
      <c r="AED168" s="4"/>
      <c r="AEE168" s="4"/>
      <c r="AEF168" s="4"/>
      <c r="AEG168" s="4"/>
      <c r="AEH168" s="4"/>
      <c r="AEI168" s="4"/>
      <c r="AEJ168" s="4"/>
      <c r="AEK168" s="4"/>
      <c r="AEL168" s="4"/>
      <c r="AEM168" s="4"/>
      <c r="AEN168" s="4"/>
      <c r="AEO168" s="4"/>
      <c r="AEP168" s="4"/>
      <c r="AEQ168" s="4"/>
      <c r="AER168" s="4"/>
      <c r="AES168" s="4"/>
      <c r="AET168" s="4"/>
      <c r="AEU168" s="4"/>
      <c r="AEV168" s="4"/>
      <c r="AEW168" s="4"/>
      <c r="AEX168" s="4"/>
      <c r="AEY168" s="4"/>
      <c r="AEZ168" s="4"/>
      <c r="AFA168" s="4"/>
      <c r="AFB168" s="4"/>
      <c r="AFC168" s="4"/>
      <c r="AFD168" s="4"/>
      <c r="AFE168" s="4"/>
      <c r="AFF168" s="4"/>
      <c r="AFG168" s="4"/>
      <c r="AFH168" s="4"/>
      <c r="AFI168" s="4"/>
      <c r="AFJ168" s="4"/>
      <c r="AFK168" s="4"/>
      <c r="AFL168" s="4"/>
      <c r="AFM168" s="4"/>
      <c r="AFN168" s="4"/>
      <c r="AFO168" s="4"/>
      <c r="AFP168" s="4"/>
      <c r="AFQ168" s="4"/>
      <c r="AFR168" s="4"/>
      <c r="AFS168" s="4"/>
      <c r="AFT168" s="4"/>
      <c r="AFU168" s="4"/>
      <c r="AFV168" s="4"/>
      <c r="AFW168" s="4"/>
      <c r="AFX168" s="4"/>
      <c r="AFY168" s="4"/>
      <c r="AFZ168" s="4"/>
      <c r="AGA168" s="4"/>
      <c r="AGB168" s="4"/>
      <c r="AGC168" s="4"/>
      <c r="AGD168" s="4"/>
      <c r="AGE168" s="4"/>
      <c r="AGF168" s="4"/>
      <c r="AGG168" s="4"/>
      <c r="AGH168" s="4"/>
      <c r="AGI168" s="4"/>
      <c r="AGJ168" s="4"/>
      <c r="AGK168" s="4"/>
      <c r="AGL168" s="4"/>
      <c r="AGM168" s="4"/>
      <c r="AGN168" s="4"/>
      <c r="AGO168" s="4"/>
      <c r="AGP168" s="4"/>
      <c r="AGQ168" s="4"/>
      <c r="AGR168" s="4"/>
      <c r="AGS168" s="4"/>
      <c r="AGT168" s="4"/>
      <c r="AGU168" s="4"/>
      <c r="AGV168" s="4"/>
      <c r="AGW168" s="4"/>
      <c r="AGX168" s="4"/>
      <c r="AGY168" s="4"/>
      <c r="AGZ168" s="4"/>
      <c r="AHA168" s="4"/>
      <c r="AHB168" s="4"/>
      <c r="AHC168" s="4"/>
      <c r="AHD168" s="4"/>
      <c r="AHE168" s="4"/>
      <c r="AHF168" s="4"/>
      <c r="AHG168" s="4"/>
      <c r="AHH168" s="4"/>
      <c r="AHI168" s="4"/>
      <c r="AHJ168" s="4"/>
      <c r="AHK168" s="4"/>
      <c r="AHL168" s="4"/>
      <c r="AHM168" s="4"/>
      <c r="AHN168" s="4"/>
      <c r="AHO168" s="4"/>
      <c r="AHP168" s="4"/>
      <c r="AHQ168" s="4"/>
      <c r="AHR168" s="4"/>
      <c r="AHS168" s="4"/>
      <c r="AHT168" s="4"/>
      <c r="AHU168" s="4"/>
      <c r="AHV168" s="4"/>
      <c r="AHW168" s="4"/>
      <c r="AHX168" s="4"/>
      <c r="AHY168" s="4"/>
      <c r="AHZ168" s="4"/>
      <c r="AIA168" s="4"/>
      <c r="AIB168" s="4"/>
      <c r="AIC168" s="4"/>
      <c r="AID168" s="4"/>
      <c r="AIE168" s="4"/>
      <c r="AIF168" s="4"/>
      <c r="AIG168" s="4"/>
      <c r="AIH168" s="4"/>
      <c r="AII168" s="4"/>
      <c r="AIJ168" s="4"/>
      <c r="AIK168" s="4"/>
      <c r="AIL168" s="4"/>
      <c r="AIM168" s="4"/>
      <c r="AIN168" s="4"/>
      <c r="AIO168" s="4"/>
      <c r="AIP168" s="4"/>
      <c r="AIQ168" s="4"/>
      <c r="AIR168" s="4"/>
      <c r="AIS168" s="4"/>
      <c r="AIT168" s="4"/>
      <c r="AIU168" s="4"/>
      <c r="AIV168" s="4"/>
      <c r="AIW168" s="4"/>
      <c r="AIX168" s="4"/>
      <c r="AIY168" s="4"/>
      <c r="AIZ168" s="4"/>
      <c r="AJA168" s="4"/>
      <c r="AJB168" s="4"/>
      <c r="AJC168" s="4"/>
      <c r="AJD168" s="4"/>
      <c r="AJE168" s="4"/>
      <c r="AJF168" s="4"/>
      <c r="AJG168" s="4"/>
      <c r="AJH168" s="4"/>
      <c r="AJI168" s="4"/>
      <c r="AJJ168" s="4"/>
      <c r="AJK168" s="4"/>
      <c r="AJL168" s="4"/>
      <c r="AJM168" s="4"/>
      <c r="AJN168" s="4"/>
      <c r="AJO168" s="4"/>
      <c r="AJP168" s="4"/>
      <c r="AJQ168" s="4"/>
      <c r="AJR168" s="4"/>
      <c r="AJS168" s="4"/>
      <c r="AJT168" s="4"/>
      <c r="AJU168" s="4"/>
      <c r="AJV168" s="4"/>
      <c r="AJW168" s="4"/>
      <c r="AJX168" s="4"/>
      <c r="AJY168" s="4"/>
      <c r="AJZ168" s="4"/>
      <c r="AKA168" s="4"/>
      <c r="AKB168" s="4"/>
      <c r="AKC168" s="4"/>
      <c r="AKD168" s="4"/>
      <c r="AKE168" s="4"/>
      <c r="AKF168" s="4"/>
      <c r="AKG168" s="4"/>
      <c r="AKH168" s="4"/>
      <c r="AKI168" s="4"/>
      <c r="AKJ168" s="4"/>
      <c r="AKK168" s="4"/>
      <c r="AKL168" s="4"/>
      <c r="AKM168" s="4"/>
      <c r="AKN168" s="4"/>
      <c r="AKO168" s="4"/>
      <c r="AKP168" s="4"/>
      <c r="AKQ168" s="4"/>
      <c r="AKR168" s="4"/>
      <c r="AKS168" s="4"/>
      <c r="AKT168" s="4"/>
      <c r="AKU168" s="4"/>
      <c r="AKV168" s="4"/>
      <c r="AKW168" s="4"/>
      <c r="AKX168" s="4"/>
      <c r="AKY168" s="4"/>
      <c r="AKZ168" s="4"/>
      <c r="ALA168" s="4"/>
      <c r="ALB168" s="4"/>
      <c r="ALC168" s="4"/>
      <c r="ALD168" s="4"/>
      <c r="ALE168" s="4"/>
      <c r="ALF168" s="4"/>
      <c r="ALG168" s="4"/>
      <c r="ALH168" s="4"/>
      <c r="ALI168" s="4"/>
      <c r="ALJ168" s="4"/>
      <c r="ALK168" s="4"/>
      <c r="ALL168" s="4"/>
      <c r="ALM168" s="4"/>
      <c r="ALN168" s="4"/>
      <c r="ALO168" s="4"/>
      <c r="ALP168" s="4"/>
      <c r="ALQ168" s="4"/>
      <c r="ALR168" s="4"/>
      <c r="ALS168" s="4"/>
      <c r="ALT168" s="4"/>
      <c r="ALU168" s="4"/>
      <c r="ALV168" s="4"/>
      <c r="ALW168" s="4"/>
      <c r="ALX168" s="4"/>
      <c r="ALY168" s="4"/>
      <c r="ALZ168" s="4"/>
      <c r="AMA168" s="4"/>
      <c r="AMB168" s="4"/>
      <c r="AMC168" s="4"/>
      <c r="AMD168" s="4"/>
      <c r="AME168" s="4"/>
      <c r="AMF168" s="4"/>
      <c r="AMG168" s="4"/>
      <c r="AMH168" s="4"/>
      <c r="AMI168" s="4"/>
      <c r="AMJ168" s="4"/>
      <c r="AMK168" s="4"/>
    </row>
    <row r="169" spans="1:1025" s="5" customFormat="1" x14ac:dyDescent="0.3">
      <c r="A169" s="4"/>
      <c r="B169" s="3"/>
      <c r="C169" s="4"/>
      <c r="D169" s="4"/>
      <c r="E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  <c r="JQ169" s="4"/>
      <c r="JR169" s="4"/>
      <c r="JS169" s="4"/>
      <c r="JT169" s="4"/>
      <c r="JU169" s="4"/>
      <c r="JV169" s="4"/>
      <c r="JW169" s="4"/>
      <c r="JX169" s="4"/>
      <c r="JY169" s="4"/>
      <c r="JZ169" s="4"/>
      <c r="KA169" s="4"/>
      <c r="KB169" s="4"/>
      <c r="KC169" s="4"/>
      <c r="KD169" s="4"/>
      <c r="KE169" s="4"/>
      <c r="KF169" s="4"/>
      <c r="KG169" s="4"/>
      <c r="KH169" s="4"/>
      <c r="KI169" s="4"/>
      <c r="KJ169" s="4"/>
      <c r="KK169" s="4"/>
      <c r="KL169" s="4"/>
      <c r="KM169" s="4"/>
      <c r="KN169" s="4"/>
      <c r="KO169" s="4"/>
      <c r="KP169" s="4"/>
      <c r="KQ169" s="4"/>
      <c r="KR169" s="4"/>
      <c r="KS169" s="4"/>
      <c r="KT169" s="4"/>
      <c r="KU169" s="4"/>
      <c r="KV169" s="4"/>
      <c r="KW169" s="4"/>
      <c r="KX169" s="4"/>
      <c r="KY169" s="4"/>
      <c r="KZ169" s="4"/>
      <c r="LA169" s="4"/>
      <c r="LB169" s="4"/>
      <c r="LC169" s="4"/>
      <c r="LD169" s="4"/>
      <c r="LE169" s="4"/>
      <c r="LF169" s="4"/>
      <c r="LG169" s="4"/>
      <c r="LH169" s="4"/>
      <c r="LI169" s="4"/>
      <c r="LJ169" s="4"/>
      <c r="LK169" s="4"/>
      <c r="LL169" s="4"/>
      <c r="LM169" s="4"/>
      <c r="LN169" s="4"/>
      <c r="LO169" s="4"/>
      <c r="LP169" s="4"/>
      <c r="LQ169" s="4"/>
      <c r="LR169" s="4"/>
      <c r="LS169" s="4"/>
      <c r="LT169" s="4"/>
      <c r="LU169" s="4"/>
      <c r="LV169" s="4"/>
      <c r="LW169" s="4"/>
      <c r="LX169" s="4"/>
      <c r="LY169" s="4"/>
      <c r="LZ169" s="4"/>
      <c r="MA169" s="4"/>
      <c r="MB169" s="4"/>
      <c r="MC169" s="4"/>
      <c r="MD169" s="4"/>
      <c r="ME169" s="4"/>
      <c r="MF169" s="4"/>
      <c r="MG169" s="4"/>
      <c r="MH169" s="4"/>
      <c r="MI169" s="4"/>
      <c r="MJ169" s="4"/>
      <c r="MK169" s="4"/>
      <c r="ML169" s="4"/>
      <c r="MM169" s="4"/>
      <c r="MN169" s="4"/>
      <c r="MO169" s="4"/>
      <c r="MP169" s="4"/>
      <c r="MQ169" s="4"/>
      <c r="MR169" s="4"/>
      <c r="MS169" s="4"/>
      <c r="MT169" s="4"/>
      <c r="MU169" s="4"/>
      <c r="MV169" s="4"/>
      <c r="MW169" s="4"/>
      <c r="MX169" s="4"/>
      <c r="MY169" s="4"/>
      <c r="MZ169" s="4"/>
      <c r="NA169" s="4"/>
      <c r="NB169" s="4"/>
      <c r="NC169" s="4"/>
      <c r="ND169" s="4"/>
      <c r="NE169" s="4"/>
      <c r="NF169" s="4"/>
      <c r="NG169" s="4"/>
      <c r="NH169" s="4"/>
      <c r="NI169" s="4"/>
      <c r="NJ169" s="4"/>
      <c r="NK169" s="4"/>
      <c r="NL169" s="4"/>
      <c r="NM169" s="4"/>
      <c r="NN169" s="4"/>
      <c r="NO169" s="4"/>
      <c r="NP169" s="4"/>
      <c r="NQ169" s="4"/>
      <c r="NR169" s="4"/>
      <c r="NS169" s="4"/>
      <c r="NT169" s="4"/>
      <c r="NU169" s="4"/>
      <c r="NV169" s="4"/>
      <c r="NW169" s="4"/>
      <c r="NX169" s="4"/>
      <c r="NY169" s="4"/>
      <c r="NZ169" s="4"/>
      <c r="OA169" s="4"/>
      <c r="OB169" s="4"/>
      <c r="OC169" s="4"/>
      <c r="OD169" s="4"/>
      <c r="OE169" s="4"/>
      <c r="OF169" s="4"/>
      <c r="OG169" s="4"/>
      <c r="OH169" s="4"/>
      <c r="OI169" s="4"/>
      <c r="OJ169" s="4"/>
      <c r="OK169" s="4"/>
      <c r="OL169" s="4"/>
      <c r="OM169" s="4"/>
      <c r="ON169" s="4"/>
      <c r="OO169" s="4"/>
      <c r="OP169" s="4"/>
      <c r="OQ169" s="4"/>
      <c r="OR169" s="4"/>
      <c r="OS169" s="4"/>
      <c r="OT169" s="4"/>
      <c r="OU169" s="4"/>
      <c r="OV169" s="4"/>
      <c r="OW169" s="4"/>
      <c r="OX169" s="4"/>
      <c r="OY169" s="4"/>
      <c r="OZ169" s="4"/>
      <c r="PA169" s="4"/>
      <c r="PB169" s="4"/>
      <c r="PC169" s="4"/>
      <c r="PD169" s="4"/>
      <c r="PE169" s="4"/>
      <c r="PF169" s="4"/>
      <c r="PG169" s="4"/>
      <c r="PH169" s="4"/>
      <c r="PI169" s="4"/>
      <c r="PJ169" s="4"/>
      <c r="PK169" s="4"/>
      <c r="PL169" s="4"/>
      <c r="PM169" s="4"/>
      <c r="PN169" s="4"/>
      <c r="PO169" s="4"/>
      <c r="PP169" s="4"/>
      <c r="PQ169" s="4"/>
      <c r="PR169" s="4"/>
      <c r="PS169" s="4"/>
      <c r="PT169" s="4"/>
      <c r="PU169" s="4"/>
      <c r="PV169" s="4"/>
      <c r="PW169" s="4"/>
      <c r="PX169" s="4"/>
      <c r="PY169" s="4"/>
      <c r="PZ169" s="4"/>
      <c r="QA169" s="4"/>
      <c r="QB169" s="4"/>
      <c r="QC169" s="4"/>
      <c r="QD169" s="4"/>
      <c r="QE169" s="4"/>
      <c r="QF169" s="4"/>
      <c r="QG169" s="4"/>
      <c r="QH169" s="4"/>
      <c r="QI169" s="4"/>
      <c r="QJ169" s="4"/>
      <c r="QK169" s="4"/>
      <c r="QL169" s="4"/>
      <c r="QM169" s="4"/>
      <c r="QN169" s="4"/>
      <c r="QO169" s="4"/>
      <c r="QP169" s="4"/>
      <c r="QQ169" s="4"/>
      <c r="QR169" s="4"/>
      <c r="QS169" s="4"/>
      <c r="QT169" s="4"/>
      <c r="QU169" s="4"/>
      <c r="QV169" s="4"/>
      <c r="QW169" s="4"/>
      <c r="QX169" s="4"/>
      <c r="QY169" s="4"/>
      <c r="QZ169" s="4"/>
      <c r="RA169" s="4"/>
      <c r="RB169" s="4"/>
      <c r="RC169" s="4"/>
      <c r="RD169" s="4"/>
      <c r="RE169" s="4"/>
      <c r="RF169" s="4"/>
      <c r="RG169" s="4"/>
      <c r="RH169" s="4"/>
      <c r="RI169" s="4"/>
      <c r="RJ169" s="4"/>
      <c r="RK169" s="4"/>
      <c r="RL169" s="4"/>
      <c r="RM169" s="4"/>
      <c r="RN169" s="4"/>
      <c r="RO169" s="4"/>
      <c r="RP169" s="4"/>
      <c r="RQ169" s="4"/>
      <c r="RR169" s="4"/>
      <c r="RS169" s="4"/>
      <c r="RT169" s="4"/>
      <c r="RU169" s="4"/>
      <c r="RV169" s="4"/>
      <c r="RW169" s="4"/>
      <c r="RX169" s="4"/>
      <c r="RY169" s="4"/>
      <c r="RZ169" s="4"/>
      <c r="SA169" s="4"/>
      <c r="SB169" s="4"/>
      <c r="SC169" s="4"/>
      <c r="SD169" s="4"/>
      <c r="SE169" s="4"/>
      <c r="SF169" s="4"/>
      <c r="SG169" s="4"/>
      <c r="SH169" s="4"/>
      <c r="SI169" s="4"/>
      <c r="SJ169" s="4"/>
      <c r="SK169" s="4"/>
      <c r="SL169" s="4"/>
      <c r="SM169" s="4"/>
      <c r="SN169" s="4"/>
      <c r="SO169" s="4"/>
      <c r="SP169" s="4"/>
      <c r="SQ169" s="4"/>
      <c r="SR169" s="4"/>
      <c r="SS169" s="4"/>
      <c r="ST169" s="4"/>
      <c r="SU169" s="4"/>
      <c r="SV169" s="4"/>
      <c r="SW169" s="4"/>
      <c r="SX169" s="4"/>
      <c r="SY169" s="4"/>
      <c r="SZ169" s="4"/>
      <c r="TA169" s="4"/>
      <c r="TB169" s="4"/>
      <c r="TC169" s="4"/>
      <c r="TD169" s="4"/>
      <c r="TE169" s="4"/>
      <c r="TF169" s="4"/>
      <c r="TG169" s="4"/>
      <c r="TH169" s="4"/>
      <c r="TI169" s="4"/>
      <c r="TJ169" s="4"/>
      <c r="TK169" s="4"/>
      <c r="TL169" s="4"/>
      <c r="TM169" s="4"/>
      <c r="TN169" s="4"/>
      <c r="TO169" s="4"/>
      <c r="TP169" s="4"/>
      <c r="TQ169" s="4"/>
      <c r="TR169" s="4"/>
      <c r="TS169" s="4"/>
      <c r="TT169" s="4"/>
      <c r="TU169" s="4"/>
      <c r="TV169" s="4"/>
      <c r="TW169" s="4"/>
      <c r="TX169" s="4"/>
      <c r="TY169" s="4"/>
      <c r="TZ169" s="4"/>
      <c r="UA169" s="4"/>
      <c r="UB169" s="4"/>
      <c r="UC169" s="4"/>
      <c r="UD169" s="4"/>
      <c r="UE169" s="4"/>
      <c r="UF169" s="4"/>
      <c r="UG169" s="4"/>
      <c r="UH169" s="4"/>
      <c r="UI169" s="4"/>
      <c r="UJ169" s="4"/>
      <c r="UK169" s="4"/>
      <c r="UL169" s="4"/>
      <c r="UM169" s="4"/>
      <c r="UN169" s="4"/>
      <c r="UO169" s="4"/>
      <c r="UP169" s="4"/>
      <c r="UQ169" s="4"/>
      <c r="UR169" s="4"/>
      <c r="US169" s="4"/>
      <c r="UT169" s="4"/>
      <c r="UU169" s="4"/>
      <c r="UV169" s="4"/>
      <c r="UW169" s="4"/>
      <c r="UX169" s="4"/>
      <c r="UY169" s="4"/>
      <c r="UZ169" s="4"/>
      <c r="VA169" s="4"/>
      <c r="VB169" s="4"/>
      <c r="VC169" s="4"/>
      <c r="VD169" s="4"/>
      <c r="VE169" s="4"/>
      <c r="VF169" s="4"/>
      <c r="VG169" s="4"/>
      <c r="VH169" s="4"/>
      <c r="VI169" s="4"/>
      <c r="VJ169" s="4"/>
      <c r="VK169" s="4"/>
      <c r="VL169" s="4"/>
      <c r="VM169" s="4"/>
      <c r="VN169" s="4"/>
      <c r="VO169" s="4"/>
      <c r="VP169" s="4"/>
      <c r="VQ169" s="4"/>
      <c r="VR169" s="4"/>
      <c r="VS169" s="4"/>
      <c r="VT169" s="4"/>
      <c r="VU169" s="4"/>
      <c r="VV169" s="4"/>
      <c r="VW169" s="4"/>
      <c r="VX169" s="4"/>
      <c r="VY169" s="4"/>
      <c r="VZ169" s="4"/>
      <c r="WA169" s="4"/>
      <c r="WB169" s="4"/>
      <c r="WC169" s="4"/>
      <c r="WD169" s="4"/>
      <c r="WE169" s="4"/>
      <c r="WF169" s="4"/>
      <c r="WG169" s="4"/>
      <c r="WH169" s="4"/>
      <c r="WI169" s="4"/>
      <c r="WJ169" s="4"/>
      <c r="WK169" s="4"/>
      <c r="WL169" s="4"/>
      <c r="WM169" s="4"/>
      <c r="WN169" s="4"/>
      <c r="WO169" s="4"/>
      <c r="WP169" s="4"/>
      <c r="WQ169" s="4"/>
      <c r="WR169" s="4"/>
      <c r="WS169" s="4"/>
      <c r="WT169" s="4"/>
      <c r="WU169" s="4"/>
      <c r="WV169" s="4"/>
      <c r="WW169" s="4"/>
      <c r="WX169" s="4"/>
      <c r="WY169" s="4"/>
      <c r="WZ169" s="4"/>
      <c r="XA169" s="4"/>
      <c r="XB169" s="4"/>
      <c r="XC169" s="4"/>
      <c r="XD169" s="4"/>
      <c r="XE169" s="4"/>
      <c r="XF169" s="4"/>
      <c r="XG169" s="4"/>
      <c r="XH169" s="4"/>
      <c r="XI169" s="4"/>
      <c r="XJ169" s="4"/>
      <c r="XK169" s="4"/>
      <c r="XL169" s="4"/>
      <c r="XM169" s="4"/>
      <c r="XN169" s="4"/>
      <c r="XO169" s="4"/>
      <c r="XP169" s="4"/>
      <c r="XQ169" s="4"/>
      <c r="XR169" s="4"/>
      <c r="XS169" s="4"/>
      <c r="XT169" s="4"/>
      <c r="XU169" s="4"/>
      <c r="XV169" s="4"/>
      <c r="XW169" s="4"/>
      <c r="XX169" s="4"/>
      <c r="XY169" s="4"/>
      <c r="XZ169" s="4"/>
      <c r="YA169" s="4"/>
      <c r="YB169" s="4"/>
      <c r="YC169" s="4"/>
      <c r="YD169" s="4"/>
      <c r="YE169" s="4"/>
      <c r="YF169" s="4"/>
      <c r="YG169" s="4"/>
      <c r="YH169" s="4"/>
      <c r="YI169" s="4"/>
      <c r="YJ169" s="4"/>
      <c r="YK169" s="4"/>
      <c r="YL169" s="4"/>
      <c r="YM169" s="4"/>
      <c r="YN169" s="4"/>
      <c r="YO169" s="4"/>
      <c r="YP169" s="4"/>
      <c r="YQ169" s="4"/>
      <c r="YR169" s="4"/>
      <c r="YS169" s="4"/>
      <c r="YT169" s="4"/>
      <c r="YU169" s="4"/>
      <c r="YV169" s="4"/>
      <c r="YW169" s="4"/>
      <c r="YX169" s="4"/>
      <c r="YY169" s="4"/>
      <c r="YZ169" s="4"/>
      <c r="ZA169" s="4"/>
      <c r="ZB169" s="4"/>
      <c r="ZC169" s="4"/>
      <c r="ZD169" s="4"/>
      <c r="ZE169" s="4"/>
      <c r="ZF169" s="4"/>
      <c r="ZG169" s="4"/>
      <c r="ZH169" s="4"/>
      <c r="ZI169" s="4"/>
      <c r="ZJ169" s="4"/>
      <c r="ZK169" s="4"/>
      <c r="ZL169" s="4"/>
      <c r="ZM169" s="4"/>
      <c r="ZN169" s="4"/>
      <c r="ZO169" s="4"/>
      <c r="ZP169" s="4"/>
      <c r="ZQ169" s="4"/>
      <c r="ZR169" s="4"/>
      <c r="ZS169" s="4"/>
      <c r="ZT169" s="4"/>
      <c r="ZU169" s="4"/>
      <c r="ZV169" s="4"/>
      <c r="ZW169" s="4"/>
      <c r="ZX169" s="4"/>
      <c r="ZY169" s="4"/>
      <c r="ZZ169" s="4"/>
      <c r="AAA169" s="4"/>
      <c r="AAB169" s="4"/>
      <c r="AAC169" s="4"/>
      <c r="AAD169" s="4"/>
      <c r="AAE169" s="4"/>
      <c r="AAF169" s="4"/>
      <c r="AAG169" s="4"/>
      <c r="AAH169" s="4"/>
      <c r="AAI169" s="4"/>
      <c r="AAJ169" s="4"/>
      <c r="AAK169" s="4"/>
      <c r="AAL169" s="4"/>
      <c r="AAM169" s="4"/>
      <c r="AAN169" s="4"/>
      <c r="AAO169" s="4"/>
      <c r="AAP169" s="4"/>
      <c r="AAQ169" s="4"/>
      <c r="AAR169" s="4"/>
      <c r="AAS169" s="4"/>
      <c r="AAT169" s="4"/>
      <c r="AAU169" s="4"/>
      <c r="AAV169" s="4"/>
      <c r="AAW169" s="4"/>
      <c r="AAX169" s="4"/>
      <c r="AAY169" s="4"/>
      <c r="AAZ169" s="4"/>
      <c r="ABA169" s="4"/>
      <c r="ABB169" s="4"/>
      <c r="ABC169" s="4"/>
      <c r="ABD169" s="4"/>
      <c r="ABE169" s="4"/>
      <c r="ABF169" s="4"/>
      <c r="ABG169" s="4"/>
      <c r="ABH169" s="4"/>
      <c r="ABI169" s="4"/>
      <c r="ABJ169" s="4"/>
      <c r="ABK169" s="4"/>
      <c r="ABL169" s="4"/>
      <c r="ABM169" s="4"/>
      <c r="ABN169" s="4"/>
      <c r="ABO169" s="4"/>
      <c r="ABP169" s="4"/>
      <c r="ABQ169" s="4"/>
      <c r="ABR169" s="4"/>
      <c r="ABS169" s="4"/>
      <c r="ABT169" s="4"/>
      <c r="ABU169" s="4"/>
      <c r="ABV169" s="4"/>
      <c r="ABW169" s="4"/>
      <c r="ABX169" s="4"/>
      <c r="ABY169" s="4"/>
      <c r="ABZ169" s="4"/>
      <c r="ACA169" s="4"/>
      <c r="ACB169" s="4"/>
      <c r="ACC169" s="4"/>
      <c r="ACD169" s="4"/>
      <c r="ACE169" s="4"/>
      <c r="ACF169" s="4"/>
      <c r="ACG169" s="4"/>
      <c r="ACH169" s="4"/>
      <c r="ACI169" s="4"/>
      <c r="ACJ169" s="4"/>
      <c r="ACK169" s="4"/>
      <c r="ACL169" s="4"/>
      <c r="ACM169" s="4"/>
      <c r="ACN169" s="4"/>
      <c r="ACO169" s="4"/>
      <c r="ACP169" s="4"/>
      <c r="ACQ169" s="4"/>
      <c r="ACR169" s="4"/>
      <c r="ACS169" s="4"/>
      <c r="ACT169" s="4"/>
      <c r="ACU169" s="4"/>
      <c r="ACV169" s="4"/>
      <c r="ACW169" s="4"/>
      <c r="ACX169" s="4"/>
      <c r="ACY169" s="4"/>
      <c r="ACZ169" s="4"/>
      <c r="ADA169" s="4"/>
      <c r="ADB169" s="4"/>
      <c r="ADC169" s="4"/>
      <c r="ADD169" s="4"/>
      <c r="ADE169" s="4"/>
      <c r="ADF169" s="4"/>
      <c r="ADG169" s="4"/>
      <c r="ADH169" s="4"/>
      <c r="ADI169" s="4"/>
      <c r="ADJ169" s="4"/>
      <c r="ADK169" s="4"/>
      <c r="ADL169" s="4"/>
      <c r="ADM169" s="4"/>
      <c r="ADN169" s="4"/>
      <c r="ADO169" s="4"/>
      <c r="ADP169" s="4"/>
      <c r="ADQ169" s="4"/>
      <c r="ADR169" s="4"/>
      <c r="ADS169" s="4"/>
      <c r="ADT169" s="4"/>
      <c r="ADU169" s="4"/>
      <c r="ADV169" s="4"/>
      <c r="ADW169" s="4"/>
      <c r="ADX169" s="4"/>
      <c r="ADY169" s="4"/>
      <c r="ADZ169" s="4"/>
      <c r="AEA169" s="4"/>
      <c r="AEB169" s="4"/>
      <c r="AEC169" s="4"/>
      <c r="AED169" s="4"/>
      <c r="AEE169" s="4"/>
      <c r="AEF169" s="4"/>
      <c r="AEG169" s="4"/>
      <c r="AEH169" s="4"/>
      <c r="AEI169" s="4"/>
      <c r="AEJ169" s="4"/>
      <c r="AEK169" s="4"/>
      <c r="AEL169" s="4"/>
      <c r="AEM169" s="4"/>
      <c r="AEN169" s="4"/>
      <c r="AEO169" s="4"/>
      <c r="AEP169" s="4"/>
      <c r="AEQ169" s="4"/>
      <c r="AER169" s="4"/>
      <c r="AES169" s="4"/>
      <c r="AET169" s="4"/>
      <c r="AEU169" s="4"/>
      <c r="AEV169" s="4"/>
      <c r="AEW169" s="4"/>
      <c r="AEX169" s="4"/>
      <c r="AEY169" s="4"/>
      <c r="AEZ169" s="4"/>
      <c r="AFA169" s="4"/>
      <c r="AFB169" s="4"/>
      <c r="AFC169" s="4"/>
      <c r="AFD169" s="4"/>
      <c r="AFE169" s="4"/>
      <c r="AFF169" s="4"/>
      <c r="AFG169" s="4"/>
      <c r="AFH169" s="4"/>
      <c r="AFI169" s="4"/>
      <c r="AFJ169" s="4"/>
      <c r="AFK169" s="4"/>
      <c r="AFL169" s="4"/>
      <c r="AFM169" s="4"/>
      <c r="AFN169" s="4"/>
      <c r="AFO169" s="4"/>
      <c r="AFP169" s="4"/>
      <c r="AFQ169" s="4"/>
      <c r="AFR169" s="4"/>
      <c r="AFS169" s="4"/>
      <c r="AFT169" s="4"/>
      <c r="AFU169" s="4"/>
      <c r="AFV169" s="4"/>
      <c r="AFW169" s="4"/>
      <c r="AFX169" s="4"/>
      <c r="AFY169" s="4"/>
      <c r="AFZ169" s="4"/>
      <c r="AGA169" s="4"/>
      <c r="AGB169" s="4"/>
      <c r="AGC169" s="4"/>
      <c r="AGD169" s="4"/>
      <c r="AGE169" s="4"/>
      <c r="AGF169" s="4"/>
      <c r="AGG169" s="4"/>
      <c r="AGH169" s="4"/>
      <c r="AGI169" s="4"/>
      <c r="AGJ169" s="4"/>
      <c r="AGK169" s="4"/>
      <c r="AGL169" s="4"/>
      <c r="AGM169" s="4"/>
      <c r="AGN169" s="4"/>
      <c r="AGO169" s="4"/>
      <c r="AGP169" s="4"/>
      <c r="AGQ169" s="4"/>
      <c r="AGR169" s="4"/>
      <c r="AGS169" s="4"/>
      <c r="AGT169" s="4"/>
      <c r="AGU169" s="4"/>
      <c r="AGV169" s="4"/>
      <c r="AGW169" s="4"/>
      <c r="AGX169" s="4"/>
      <c r="AGY169" s="4"/>
      <c r="AGZ169" s="4"/>
      <c r="AHA169" s="4"/>
      <c r="AHB169" s="4"/>
      <c r="AHC169" s="4"/>
      <c r="AHD169" s="4"/>
      <c r="AHE169" s="4"/>
      <c r="AHF169" s="4"/>
      <c r="AHG169" s="4"/>
      <c r="AHH169" s="4"/>
      <c r="AHI169" s="4"/>
      <c r="AHJ169" s="4"/>
      <c r="AHK169" s="4"/>
      <c r="AHL169" s="4"/>
      <c r="AHM169" s="4"/>
      <c r="AHN169" s="4"/>
      <c r="AHO169" s="4"/>
      <c r="AHP169" s="4"/>
      <c r="AHQ169" s="4"/>
      <c r="AHR169" s="4"/>
      <c r="AHS169" s="4"/>
      <c r="AHT169" s="4"/>
      <c r="AHU169" s="4"/>
      <c r="AHV169" s="4"/>
      <c r="AHW169" s="4"/>
      <c r="AHX169" s="4"/>
      <c r="AHY169" s="4"/>
      <c r="AHZ169" s="4"/>
      <c r="AIA169" s="4"/>
      <c r="AIB169" s="4"/>
      <c r="AIC169" s="4"/>
      <c r="AID169" s="4"/>
      <c r="AIE169" s="4"/>
      <c r="AIF169" s="4"/>
      <c r="AIG169" s="4"/>
      <c r="AIH169" s="4"/>
      <c r="AII169" s="4"/>
      <c r="AIJ169" s="4"/>
      <c r="AIK169" s="4"/>
      <c r="AIL169" s="4"/>
      <c r="AIM169" s="4"/>
      <c r="AIN169" s="4"/>
      <c r="AIO169" s="4"/>
      <c r="AIP169" s="4"/>
      <c r="AIQ169" s="4"/>
      <c r="AIR169" s="4"/>
      <c r="AIS169" s="4"/>
      <c r="AIT169" s="4"/>
      <c r="AIU169" s="4"/>
      <c r="AIV169" s="4"/>
      <c r="AIW169" s="4"/>
      <c r="AIX169" s="4"/>
      <c r="AIY169" s="4"/>
      <c r="AIZ169" s="4"/>
      <c r="AJA169" s="4"/>
      <c r="AJB169" s="4"/>
      <c r="AJC169" s="4"/>
      <c r="AJD169" s="4"/>
      <c r="AJE169" s="4"/>
      <c r="AJF169" s="4"/>
      <c r="AJG169" s="4"/>
      <c r="AJH169" s="4"/>
      <c r="AJI169" s="4"/>
      <c r="AJJ169" s="4"/>
      <c r="AJK169" s="4"/>
      <c r="AJL169" s="4"/>
      <c r="AJM169" s="4"/>
      <c r="AJN169" s="4"/>
      <c r="AJO169" s="4"/>
      <c r="AJP169" s="4"/>
      <c r="AJQ169" s="4"/>
      <c r="AJR169" s="4"/>
      <c r="AJS169" s="4"/>
      <c r="AJT169" s="4"/>
      <c r="AJU169" s="4"/>
      <c r="AJV169" s="4"/>
      <c r="AJW169" s="4"/>
      <c r="AJX169" s="4"/>
      <c r="AJY169" s="4"/>
      <c r="AJZ169" s="4"/>
      <c r="AKA169" s="4"/>
      <c r="AKB169" s="4"/>
      <c r="AKC169" s="4"/>
      <c r="AKD169" s="4"/>
      <c r="AKE169" s="4"/>
      <c r="AKF169" s="4"/>
      <c r="AKG169" s="4"/>
      <c r="AKH169" s="4"/>
      <c r="AKI169" s="4"/>
      <c r="AKJ169" s="4"/>
      <c r="AKK169" s="4"/>
      <c r="AKL169" s="4"/>
      <c r="AKM169" s="4"/>
      <c r="AKN169" s="4"/>
      <c r="AKO169" s="4"/>
      <c r="AKP169" s="4"/>
      <c r="AKQ169" s="4"/>
      <c r="AKR169" s="4"/>
      <c r="AKS169" s="4"/>
      <c r="AKT169" s="4"/>
      <c r="AKU169" s="4"/>
      <c r="AKV169" s="4"/>
      <c r="AKW169" s="4"/>
      <c r="AKX169" s="4"/>
      <c r="AKY169" s="4"/>
      <c r="AKZ169" s="4"/>
      <c r="ALA169" s="4"/>
      <c r="ALB169" s="4"/>
      <c r="ALC169" s="4"/>
      <c r="ALD169" s="4"/>
      <c r="ALE169" s="4"/>
      <c r="ALF169" s="4"/>
      <c r="ALG169" s="4"/>
      <c r="ALH169" s="4"/>
      <c r="ALI169" s="4"/>
      <c r="ALJ169" s="4"/>
      <c r="ALK169" s="4"/>
      <c r="ALL169" s="4"/>
      <c r="ALM169" s="4"/>
      <c r="ALN169" s="4"/>
      <c r="ALO169" s="4"/>
      <c r="ALP169" s="4"/>
      <c r="ALQ169" s="4"/>
      <c r="ALR169" s="4"/>
      <c r="ALS169" s="4"/>
      <c r="ALT169" s="4"/>
      <c r="ALU169" s="4"/>
      <c r="ALV169" s="4"/>
      <c r="ALW169" s="4"/>
      <c r="ALX169" s="4"/>
      <c r="ALY169" s="4"/>
      <c r="ALZ169" s="4"/>
      <c r="AMA169" s="4"/>
      <c r="AMB169" s="4"/>
      <c r="AMC169" s="4"/>
      <c r="AMD169" s="4"/>
      <c r="AME169" s="4"/>
      <c r="AMF169" s="4"/>
      <c r="AMG169" s="4"/>
      <c r="AMH169" s="4"/>
      <c r="AMI169" s="4"/>
      <c r="AMJ169" s="4"/>
      <c r="AMK169" s="4"/>
    </row>
    <row r="170" spans="1:1025" s="5" customFormat="1" x14ac:dyDescent="0.3">
      <c r="A170" s="4"/>
      <c r="B170" s="3"/>
      <c r="C170" s="4"/>
      <c r="D170" s="4"/>
      <c r="E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  <c r="JQ170" s="4"/>
      <c r="JR170" s="4"/>
      <c r="JS170" s="4"/>
      <c r="JT170" s="4"/>
      <c r="JU170" s="4"/>
      <c r="JV170" s="4"/>
      <c r="JW170" s="4"/>
      <c r="JX170" s="4"/>
      <c r="JY170" s="4"/>
      <c r="JZ170" s="4"/>
      <c r="KA170" s="4"/>
      <c r="KB170" s="4"/>
      <c r="KC170" s="4"/>
      <c r="KD170" s="4"/>
      <c r="KE170" s="4"/>
      <c r="KF170" s="4"/>
      <c r="KG170" s="4"/>
      <c r="KH170" s="4"/>
      <c r="KI170" s="4"/>
      <c r="KJ170" s="4"/>
      <c r="KK170" s="4"/>
      <c r="KL170" s="4"/>
      <c r="KM170" s="4"/>
      <c r="KN170" s="4"/>
      <c r="KO170" s="4"/>
      <c r="KP170" s="4"/>
      <c r="KQ170" s="4"/>
      <c r="KR170" s="4"/>
      <c r="KS170" s="4"/>
      <c r="KT170" s="4"/>
      <c r="KU170" s="4"/>
      <c r="KV170" s="4"/>
      <c r="KW170" s="4"/>
      <c r="KX170" s="4"/>
      <c r="KY170" s="4"/>
      <c r="KZ170" s="4"/>
      <c r="LA170" s="4"/>
      <c r="LB170" s="4"/>
      <c r="LC170" s="4"/>
      <c r="LD170" s="4"/>
      <c r="LE170" s="4"/>
      <c r="LF170" s="4"/>
      <c r="LG170" s="4"/>
      <c r="LH170" s="4"/>
      <c r="LI170" s="4"/>
      <c r="LJ170" s="4"/>
      <c r="LK170" s="4"/>
      <c r="LL170" s="4"/>
      <c r="LM170" s="4"/>
      <c r="LN170" s="4"/>
      <c r="LO170" s="4"/>
      <c r="LP170" s="4"/>
      <c r="LQ170" s="4"/>
      <c r="LR170" s="4"/>
      <c r="LS170" s="4"/>
      <c r="LT170" s="4"/>
      <c r="LU170" s="4"/>
      <c r="LV170" s="4"/>
      <c r="LW170" s="4"/>
      <c r="LX170" s="4"/>
      <c r="LY170" s="4"/>
      <c r="LZ170" s="4"/>
      <c r="MA170" s="4"/>
      <c r="MB170" s="4"/>
      <c r="MC170" s="4"/>
      <c r="MD170" s="4"/>
      <c r="ME170" s="4"/>
      <c r="MF170" s="4"/>
      <c r="MG170" s="4"/>
      <c r="MH170" s="4"/>
      <c r="MI170" s="4"/>
      <c r="MJ170" s="4"/>
      <c r="MK170" s="4"/>
      <c r="ML170" s="4"/>
      <c r="MM170" s="4"/>
      <c r="MN170" s="4"/>
      <c r="MO170" s="4"/>
      <c r="MP170" s="4"/>
      <c r="MQ170" s="4"/>
      <c r="MR170" s="4"/>
      <c r="MS170" s="4"/>
      <c r="MT170" s="4"/>
      <c r="MU170" s="4"/>
      <c r="MV170" s="4"/>
      <c r="MW170" s="4"/>
      <c r="MX170" s="4"/>
      <c r="MY170" s="4"/>
      <c r="MZ170" s="4"/>
      <c r="NA170" s="4"/>
      <c r="NB170" s="4"/>
      <c r="NC170" s="4"/>
      <c r="ND170" s="4"/>
      <c r="NE170" s="4"/>
      <c r="NF170" s="4"/>
      <c r="NG170" s="4"/>
      <c r="NH170" s="4"/>
      <c r="NI170" s="4"/>
      <c r="NJ170" s="4"/>
      <c r="NK170" s="4"/>
      <c r="NL170" s="4"/>
      <c r="NM170" s="4"/>
      <c r="NN170" s="4"/>
      <c r="NO170" s="4"/>
      <c r="NP170" s="4"/>
      <c r="NQ170" s="4"/>
      <c r="NR170" s="4"/>
      <c r="NS170" s="4"/>
      <c r="NT170" s="4"/>
      <c r="NU170" s="4"/>
      <c r="NV170" s="4"/>
      <c r="NW170" s="4"/>
      <c r="NX170" s="4"/>
      <c r="NY170" s="4"/>
      <c r="NZ170" s="4"/>
      <c r="OA170" s="4"/>
      <c r="OB170" s="4"/>
      <c r="OC170" s="4"/>
      <c r="OD170" s="4"/>
      <c r="OE170" s="4"/>
      <c r="OF170" s="4"/>
      <c r="OG170" s="4"/>
      <c r="OH170" s="4"/>
      <c r="OI170" s="4"/>
      <c r="OJ170" s="4"/>
      <c r="OK170" s="4"/>
      <c r="OL170" s="4"/>
      <c r="OM170" s="4"/>
      <c r="ON170" s="4"/>
      <c r="OO170" s="4"/>
      <c r="OP170" s="4"/>
      <c r="OQ170" s="4"/>
      <c r="OR170" s="4"/>
      <c r="OS170" s="4"/>
      <c r="OT170" s="4"/>
      <c r="OU170" s="4"/>
      <c r="OV170" s="4"/>
      <c r="OW170" s="4"/>
      <c r="OX170" s="4"/>
      <c r="OY170" s="4"/>
      <c r="OZ170" s="4"/>
      <c r="PA170" s="4"/>
      <c r="PB170" s="4"/>
      <c r="PC170" s="4"/>
      <c r="PD170" s="4"/>
      <c r="PE170" s="4"/>
      <c r="PF170" s="4"/>
      <c r="PG170" s="4"/>
      <c r="PH170" s="4"/>
      <c r="PI170" s="4"/>
      <c r="PJ170" s="4"/>
      <c r="PK170" s="4"/>
      <c r="PL170" s="4"/>
      <c r="PM170" s="4"/>
      <c r="PN170" s="4"/>
      <c r="PO170" s="4"/>
      <c r="PP170" s="4"/>
      <c r="PQ170" s="4"/>
      <c r="PR170" s="4"/>
      <c r="PS170" s="4"/>
      <c r="PT170" s="4"/>
      <c r="PU170" s="4"/>
      <c r="PV170" s="4"/>
      <c r="PW170" s="4"/>
      <c r="PX170" s="4"/>
      <c r="PY170" s="4"/>
      <c r="PZ170" s="4"/>
      <c r="QA170" s="4"/>
      <c r="QB170" s="4"/>
      <c r="QC170" s="4"/>
      <c r="QD170" s="4"/>
      <c r="QE170" s="4"/>
      <c r="QF170" s="4"/>
      <c r="QG170" s="4"/>
      <c r="QH170" s="4"/>
      <c r="QI170" s="4"/>
      <c r="QJ170" s="4"/>
      <c r="QK170" s="4"/>
      <c r="QL170" s="4"/>
      <c r="QM170" s="4"/>
      <c r="QN170" s="4"/>
      <c r="QO170" s="4"/>
      <c r="QP170" s="4"/>
      <c r="QQ170" s="4"/>
      <c r="QR170" s="4"/>
      <c r="QS170" s="4"/>
      <c r="QT170" s="4"/>
      <c r="QU170" s="4"/>
      <c r="QV170" s="4"/>
      <c r="QW170" s="4"/>
      <c r="QX170" s="4"/>
      <c r="QY170" s="4"/>
      <c r="QZ170" s="4"/>
      <c r="RA170" s="4"/>
      <c r="RB170" s="4"/>
      <c r="RC170" s="4"/>
      <c r="RD170" s="4"/>
      <c r="RE170" s="4"/>
      <c r="RF170" s="4"/>
      <c r="RG170" s="4"/>
      <c r="RH170" s="4"/>
      <c r="RI170" s="4"/>
      <c r="RJ170" s="4"/>
      <c r="RK170" s="4"/>
      <c r="RL170" s="4"/>
      <c r="RM170" s="4"/>
      <c r="RN170" s="4"/>
      <c r="RO170" s="4"/>
      <c r="RP170" s="4"/>
      <c r="RQ170" s="4"/>
      <c r="RR170" s="4"/>
      <c r="RS170" s="4"/>
      <c r="RT170" s="4"/>
      <c r="RU170" s="4"/>
      <c r="RV170" s="4"/>
      <c r="RW170" s="4"/>
      <c r="RX170" s="4"/>
      <c r="RY170" s="4"/>
      <c r="RZ170" s="4"/>
      <c r="SA170" s="4"/>
      <c r="SB170" s="4"/>
      <c r="SC170" s="4"/>
      <c r="SD170" s="4"/>
      <c r="SE170" s="4"/>
      <c r="SF170" s="4"/>
      <c r="SG170" s="4"/>
      <c r="SH170" s="4"/>
      <c r="SI170" s="4"/>
      <c r="SJ170" s="4"/>
      <c r="SK170" s="4"/>
      <c r="SL170" s="4"/>
      <c r="SM170" s="4"/>
      <c r="SN170" s="4"/>
      <c r="SO170" s="4"/>
      <c r="SP170" s="4"/>
      <c r="SQ170" s="4"/>
      <c r="SR170" s="4"/>
      <c r="SS170" s="4"/>
      <c r="ST170" s="4"/>
      <c r="SU170" s="4"/>
      <c r="SV170" s="4"/>
      <c r="SW170" s="4"/>
      <c r="SX170" s="4"/>
      <c r="SY170" s="4"/>
      <c r="SZ170" s="4"/>
      <c r="TA170" s="4"/>
      <c r="TB170" s="4"/>
      <c r="TC170" s="4"/>
      <c r="TD170" s="4"/>
      <c r="TE170" s="4"/>
      <c r="TF170" s="4"/>
      <c r="TG170" s="4"/>
      <c r="TH170" s="4"/>
      <c r="TI170" s="4"/>
      <c r="TJ170" s="4"/>
      <c r="TK170" s="4"/>
      <c r="TL170" s="4"/>
      <c r="TM170" s="4"/>
      <c r="TN170" s="4"/>
      <c r="TO170" s="4"/>
      <c r="TP170" s="4"/>
      <c r="TQ170" s="4"/>
      <c r="TR170" s="4"/>
      <c r="TS170" s="4"/>
      <c r="TT170" s="4"/>
      <c r="TU170" s="4"/>
      <c r="TV170" s="4"/>
      <c r="TW170" s="4"/>
      <c r="TX170" s="4"/>
      <c r="TY170" s="4"/>
      <c r="TZ170" s="4"/>
      <c r="UA170" s="4"/>
      <c r="UB170" s="4"/>
      <c r="UC170" s="4"/>
      <c r="UD170" s="4"/>
      <c r="UE170" s="4"/>
      <c r="UF170" s="4"/>
      <c r="UG170" s="4"/>
      <c r="UH170" s="4"/>
      <c r="UI170" s="4"/>
      <c r="UJ170" s="4"/>
      <c r="UK170" s="4"/>
      <c r="UL170" s="4"/>
      <c r="UM170" s="4"/>
      <c r="UN170" s="4"/>
      <c r="UO170" s="4"/>
      <c r="UP170" s="4"/>
      <c r="UQ170" s="4"/>
      <c r="UR170" s="4"/>
      <c r="US170" s="4"/>
      <c r="UT170" s="4"/>
      <c r="UU170" s="4"/>
      <c r="UV170" s="4"/>
      <c r="UW170" s="4"/>
      <c r="UX170" s="4"/>
      <c r="UY170" s="4"/>
      <c r="UZ170" s="4"/>
      <c r="VA170" s="4"/>
      <c r="VB170" s="4"/>
      <c r="VC170" s="4"/>
      <c r="VD170" s="4"/>
      <c r="VE170" s="4"/>
      <c r="VF170" s="4"/>
      <c r="VG170" s="4"/>
      <c r="VH170" s="4"/>
      <c r="VI170" s="4"/>
      <c r="VJ170" s="4"/>
      <c r="VK170" s="4"/>
      <c r="VL170" s="4"/>
      <c r="VM170" s="4"/>
      <c r="VN170" s="4"/>
      <c r="VO170" s="4"/>
      <c r="VP170" s="4"/>
      <c r="VQ170" s="4"/>
      <c r="VR170" s="4"/>
      <c r="VS170" s="4"/>
      <c r="VT170" s="4"/>
      <c r="VU170" s="4"/>
      <c r="VV170" s="4"/>
      <c r="VW170" s="4"/>
      <c r="VX170" s="4"/>
      <c r="VY170" s="4"/>
      <c r="VZ170" s="4"/>
      <c r="WA170" s="4"/>
      <c r="WB170" s="4"/>
      <c r="WC170" s="4"/>
      <c r="WD170" s="4"/>
      <c r="WE170" s="4"/>
      <c r="WF170" s="4"/>
      <c r="WG170" s="4"/>
      <c r="WH170" s="4"/>
      <c r="WI170" s="4"/>
      <c r="WJ170" s="4"/>
      <c r="WK170" s="4"/>
      <c r="WL170" s="4"/>
      <c r="WM170" s="4"/>
      <c r="WN170" s="4"/>
      <c r="WO170" s="4"/>
      <c r="WP170" s="4"/>
      <c r="WQ170" s="4"/>
      <c r="WR170" s="4"/>
      <c r="WS170" s="4"/>
      <c r="WT170" s="4"/>
      <c r="WU170" s="4"/>
      <c r="WV170" s="4"/>
      <c r="WW170" s="4"/>
      <c r="WX170" s="4"/>
      <c r="WY170" s="4"/>
      <c r="WZ170" s="4"/>
      <c r="XA170" s="4"/>
      <c r="XB170" s="4"/>
      <c r="XC170" s="4"/>
      <c r="XD170" s="4"/>
      <c r="XE170" s="4"/>
      <c r="XF170" s="4"/>
      <c r="XG170" s="4"/>
      <c r="XH170" s="4"/>
      <c r="XI170" s="4"/>
      <c r="XJ170" s="4"/>
      <c r="XK170" s="4"/>
      <c r="XL170" s="4"/>
      <c r="XM170" s="4"/>
      <c r="XN170" s="4"/>
      <c r="XO170" s="4"/>
      <c r="XP170" s="4"/>
      <c r="XQ170" s="4"/>
      <c r="XR170" s="4"/>
      <c r="XS170" s="4"/>
      <c r="XT170" s="4"/>
      <c r="XU170" s="4"/>
      <c r="XV170" s="4"/>
      <c r="XW170" s="4"/>
      <c r="XX170" s="4"/>
      <c r="XY170" s="4"/>
      <c r="XZ170" s="4"/>
      <c r="YA170" s="4"/>
      <c r="YB170" s="4"/>
      <c r="YC170" s="4"/>
      <c r="YD170" s="4"/>
      <c r="YE170" s="4"/>
      <c r="YF170" s="4"/>
      <c r="YG170" s="4"/>
      <c r="YH170" s="4"/>
      <c r="YI170" s="4"/>
      <c r="YJ170" s="4"/>
      <c r="YK170" s="4"/>
      <c r="YL170" s="4"/>
      <c r="YM170" s="4"/>
      <c r="YN170" s="4"/>
      <c r="YO170" s="4"/>
      <c r="YP170" s="4"/>
      <c r="YQ170" s="4"/>
      <c r="YR170" s="4"/>
      <c r="YS170" s="4"/>
      <c r="YT170" s="4"/>
      <c r="YU170" s="4"/>
      <c r="YV170" s="4"/>
      <c r="YW170" s="4"/>
      <c r="YX170" s="4"/>
      <c r="YY170" s="4"/>
      <c r="YZ170" s="4"/>
      <c r="ZA170" s="4"/>
      <c r="ZB170" s="4"/>
      <c r="ZC170" s="4"/>
      <c r="ZD170" s="4"/>
      <c r="ZE170" s="4"/>
      <c r="ZF170" s="4"/>
      <c r="ZG170" s="4"/>
      <c r="ZH170" s="4"/>
      <c r="ZI170" s="4"/>
      <c r="ZJ170" s="4"/>
      <c r="ZK170" s="4"/>
      <c r="ZL170" s="4"/>
      <c r="ZM170" s="4"/>
      <c r="ZN170" s="4"/>
      <c r="ZO170" s="4"/>
      <c r="ZP170" s="4"/>
      <c r="ZQ170" s="4"/>
      <c r="ZR170" s="4"/>
      <c r="ZS170" s="4"/>
      <c r="ZT170" s="4"/>
      <c r="ZU170" s="4"/>
      <c r="ZV170" s="4"/>
      <c r="ZW170" s="4"/>
      <c r="ZX170" s="4"/>
      <c r="ZY170" s="4"/>
      <c r="ZZ170" s="4"/>
      <c r="AAA170" s="4"/>
      <c r="AAB170" s="4"/>
      <c r="AAC170" s="4"/>
      <c r="AAD170" s="4"/>
      <c r="AAE170" s="4"/>
      <c r="AAF170" s="4"/>
      <c r="AAG170" s="4"/>
      <c r="AAH170" s="4"/>
      <c r="AAI170" s="4"/>
      <c r="AAJ170" s="4"/>
      <c r="AAK170" s="4"/>
      <c r="AAL170" s="4"/>
      <c r="AAM170" s="4"/>
      <c r="AAN170" s="4"/>
      <c r="AAO170" s="4"/>
      <c r="AAP170" s="4"/>
      <c r="AAQ170" s="4"/>
      <c r="AAR170" s="4"/>
      <c r="AAS170" s="4"/>
      <c r="AAT170" s="4"/>
      <c r="AAU170" s="4"/>
      <c r="AAV170" s="4"/>
      <c r="AAW170" s="4"/>
      <c r="AAX170" s="4"/>
      <c r="AAY170" s="4"/>
      <c r="AAZ170" s="4"/>
      <c r="ABA170" s="4"/>
      <c r="ABB170" s="4"/>
      <c r="ABC170" s="4"/>
      <c r="ABD170" s="4"/>
      <c r="ABE170" s="4"/>
      <c r="ABF170" s="4"/>
      <c r="ABG170" s="4"/>
      <c r="ABH170" s="4"/>
      <c r="ABI170" s="4"/>
      <c r="ABJ170" s="4"/>
      <c r="ABK170" s="4"/>
      <c r="ABL170" s="4"/>
      <c r="ABM170" s="4"/>
      <c r="ABN170" s="4"/>
      <c r="ABO170" s="4"/>
      <c r="ABP170" s="4"/>
      <c r="ABQ170" s="4"/>
      <c r="ABR170" s="4"/>
      <c r="ABS170" s="4"/>
      <c r="ABT170" s="4"/>
      <c r="ABU170" s="4"/>
      <c r="ABV170" s="4"/>
      <c r="ABW170" s="4"/>
      <c r="ABX170" s="4"/>
      <c r="ABY170" s="4"/>
      <c r="ABZ170" s="4"/>
      <c r="ACA170" s="4"/>
      <c r="ACB170" s="4"/>
      <c r="ACC170" s="4"/>
      <c r="ACD170" s="4"/>
      <c r="ACE170" s="4"/>
      <c r="ACF170" s="4"/>
      <c r="ACG170" s="4"/>
      <c r="ACH170" s="4"/>
      <c r="ACI170" s="4"/>
      <c r="ACJ170" s="4"/>
      <c r="ACK170" s="4"/>
      <c r="ACL170" s="4"/>
      <c r="ACM170" s="4"/>
      <c r="ACN170" s="4"/>
      <c r="ACO170" s="4"/>
      <c r="ACP170" s="4"/>
      <c r="ACQ170" s="4"/>
      <c r="ACR170" s="4"/>
      <c r="ACS170" s="4"/>
      <c r="ACT170" s="4"/>
      <c r="ACU170" s="4"/>
      <c r="ACV170" s="4"/>
      <c r="ACW170" s="4"/>
      <c r="ACX170" s="4"/>
      <c r="ACY170" s="4"/>
      <c r="ACZ170" s="4"/>
      <c r="ADA170" s="4"/>
      <c r="ADB170" s="4"/>
      <c r="ADC170" s="4"/>
      <c r="ADD170" s="4"/>
      <c r="ADE170" s="4"/>
      <c r="ADF170" s="4"/>
      <c r="ADG170" s="4"/>
      <c r="ADH170" s="4"/>
      <c r="ADI170" s="4"/>
      <c r="ADJ170" s="4"/>
      <c r="ADK170" s="4"/>
      <c r="ADL170" s="4"/>
      <c r="ADM170" s="4"/>
      <c r="ADN170" s="4"/>
      <c r="ADO170" s="4"/>
      <c r="ADP170" s="4"/>
      <c r="ADQ170" s="4"/>
      <c r="ADR170" s="4"/>
      <c r="ADS170" s="4"/>
      <c r="ADT170" s="4"/>
      <c r="ADU170" s="4"/>
      <c r="ADV170" s="4"/>
      <c r="ADW170" s="4"/>
      <c r="ADX170" s="4"/>
      <c r="ADY170" s="4"/>
      <c r="ADZ170" s="4"/>
      <c r="AEA170" s="4"/>
      <c r="AEB170" s="4"/>
      <c r="AEC170" s="4"/>
      <c r="AED170" s="4"/>
      <c r="AEE170" s="4"/>
      <c r="AEF170" s="4"/>
      <c r="AEG170" s="4"/>
      <c r="AEH170" s="4"/>
      <c r="AEI170" s="4"/>
      <c r="AEJ170" s="4"/>
      <c r="AEK170" s="4"/>
      <c r="AEL170" s="4"/>
      <c r="AEM170" s="4"/>
      <c r="AEN170" s="4"/>
      <c r="AEO170" s="4"/>
      <c r="AEP170" s="4"/>
      <c r="AEQ170" s="4"/>
      <c r="AER170" s="4"/>
      <c r="AES170" s="4"/>
      <c r="AET170" s="4"/>
      <c r="AEU170" s="4"/>
      <c r="AEV170" s="4"/>
      <c r="AEW170" s="4"/>
      <c r="AEX170" s="4"/>
      <c r="AEY170" s="4"/>
      <c r="AEZ170" s="4"/>
      <c r="AFA170" s="4"/>
      <c r="AFB170" s="4"/>
      <c r="AFC170" s="4"/>
      <c r="AFD170" s="4"/>
      <c r="AFE170" s="4"/>
      <c r="AFF170" s="4"/>
      <c r="AFG170" s="4"/>
      <c r="AFH170" s="4"/>
      <c r="AFI170" s="4"/>
      <c r="AFJ170" s="4"/>
      <c r="AFK170" s="4"/>
      <c r="AFL170" s="4"/>
      <c r="AFM170" s="4"/>
      <c r="AFN170" s="4"/>
      <c r="AFO170" s="4"/>
      <c r="AFP170" s="4"/>
      <c r="AFQ170" s="4"/>
      <c r="AFR170" s="4"/>
      <c r="AFS170" s="4"/>
      <c r="AFT170" s="4"/>
      <c r="AFU170" s="4"/>
      <c r="AFV170" s="4"/>
      <c r="AFW170" s="4"/>
      <c r="AFX170" s="4"/>
      <c r="AFY170" s="4"/>
      <c r="AFZ170" s="4"/>
      <c r="AGA170" s="4"/>
      <c r="AGB170" s="4"/>
      <c r="AGC170" s="4"/>
      <c r="AGD170" s="4"/>
      <c r="AGE170" s="4"/>
      <c r="AGF170" s="4"/>
      <c r="AGG170" s="4"/>
      <c r="AGH170" s="4"/>
      <c r="AGI170" s="4"/>
      <c r="AGJ170" s="4"/>
      <c r="AGK170" s="4"/>
      <c r="AGL170" s="4"/>
      <c r="AGM170" s="4"/>
      <c r="AGN170" s="4"/>
      <c r="AGO170" s="4"/>
      <c r="AGP170" s="4"/>
      <c r="AGQ170" s="4"/>
      <c r="AGR170" s="4"/>
      <c r="AGS170" s="4"/>
      <c r="AGT170" s="4"/>
      <c r="AGU170" s="4"/>
      <c r="AGV170" s="4"/>
      <c r="AGW170" s="4"/>
      <c r="AGX170" s="4"/>
      <c r="AGY170" s="4"/>
      <c r="AGZ170" s="4"/>
      <c r="AHA170" s="4"/>
      <c r="AHB170" s="4"/>
      <c r="AHC170" s="4"/>
      <c r="AHD170" s="4"/>
      <c r="AHE170" s="4"/>
      <c r="AHF170" s="4"/>
      <c r="AHG170" s="4"/>
      <c r="AHH170" s="4"/>
      <c r="AHI170" s="4"/>
      <c r="AHJ170" s="4"/>
      <c r="AHK170" s="4"/>
      <c r="AHL170" s="4"/>
      <c r="AHM170" s="4"/>
      <c r="AHN170" s="4"/>
      <c r="AHO170" s="4"/>
      <c r="AHP170" s="4"/>
      <c r="AHQ170" s="4"/>
      <c r="AHR170" s="4"/>
      <c r="AHS170" s="4"/>
      <c r="AHT170" s="4"/>
      <c r="AHU170" s="4"/>
      <c r="AHV170" s="4"/>
      <c r="AHW170" s="4"/>
      <c r="AHX170" s="4"/>
      <c r="AHY170" s="4"/>
      <c r="AHZ170" s="4"/>
      <c r="AIA170" s="4"/>
      <c r="AIB170" s="4"/>
      <c r="AIC170" s="4"/>
      <c r="AID170" s="4"/>
      <c r="AIE170" s="4"/>
      <c r="AIF170" s="4"/>
      <c r="AIG170" s="4"/>
      <c r="AIH170" s="4"/>
      <c r="AII170" s="4"/>
      <c r="AIJ170" s="4"/>
      <c r="AIK170" s="4"/>
      <c r="AIL170" s="4"/>
      <c r="AIM170" s="4"/>
      <c r="AIN170" s="4"/>
      <c r="AIO170" s="4"/>
      <c r="AIP170" s="4"/>
      <c r="AIQ170" s="4"/>
      <c r="AIR170" s="4"/>
      <c r="AIS170" s="4"/>
      <c r="AIT170" s="4"/>
      <c r="AIU170" s="4"/>
      <c r="AIV170" s="4"/>
      <c r="AIW170" s="4"/>
      <c r="AIX170" s="4"/>
      <c r="AIY170" s="4"/>
      <c r="AIZ170" s="4"/>
      <c r="AJA170" s="4"/>
      <c r="AJB170" s="4"/>
      <c r="AJC170" s="4"/>
      <c r="AJD170" s="4"/>
      <c r="AJE170" s="4"/>
      <c r="AJF170" s="4"/>
      <c r="AJG170" s="4"/>
      <c r="AJH170" s="4"/>
      <c r="AJI170" s="4"/>
      <c r="AJJ170" s="4"/>
      <c r="AJK170" s="4"/>
      <c r="AJL170" s="4"/>
      <c r="AJM170" s="4"/>
      <c r="AJN170" s="4"/>
      <c r="AJO170" s="4"/>
      <c r="AJP170" s="4"/>
      <c r="AJQ170" s="4"/>
      <c r="AJR170" s="4"/>
      <c r="AJS170" s="4"/>
      <c r="AJT170" s="4"/>
      <c r="AJU170" s="4"/>
      <c r="AJV170" s="4"/>
      <c r="AJW170" s="4"/>
      <c r="AJX170" s="4"/>
      <c r="AJY170" s="4"/>
      <c r="AJZ170" s="4"/>
      <c r="AKA170" s="4"/>
      <c r="AKB170" s="4"/>
      <c r="AKC170" s="4"/>
      <c r="AKD170" s="4"/>
      <c r="AKE170" s="4"/>
      <c r="AKF170" s="4"/>
      <c r="AKG170" s="4"/>
      <c r="AKH170" s="4"/>
      <c r="AKI170" s="4"/>
      <c r="AKJ170" s="4"/>
      <c r="AKK170" s="4"/>
      <c r="AKL170" s="4"/>
      <c r="AKM170" s="4"/>
      <c r="AKN170" s="4"/>
      <c r="AKO170" s="4"/>
      <c r="AKP170" s="4"/>
      <c r="AKQ170" s="4"/>
      <c r="AKR170" s="4"/>
      <c r="AKS170" s="4"/>
      <c r="AKT170" s="4"/>
      <c r="AKU170" s="4"/>
      <c r="AKV170" s="4"/>
      <c r="AKW170" s="4"/>
      <c r="AKX170" s="4"/>
      <c r="AKY170" s="4"/>
      <c r="AKZ170" s="4"/>
      <c r="ALA170" s="4"/>
      <c r="ALB170" s="4"/>
      <c r="ALC170" s="4"/>
      <c r="ALD170" s="4"/>
      <c r="ALE170" s="4"/>
      <c r="ALF170" s="4"/>
      <c r="ALG170" s="4"/>
      <c r="ALH170" s="4"/>
      <c r="ALI170" s="4"/>
      <c r="ALJ170" s="4"/>
      <c r="ALK170" s="4"/>
      <c r="ALL170" s="4"/>
      <c r="ALM170" s="4"/>
      <c r="ALN170" s="4"/>
      <c r="ALO170" s="4"/>
      <c r="ALP170" s="4"/>
      <c r="ALQ170" s="4"/>
      <c r="ALR170" s="4"/>
      <c r="ALS170" s="4"/>
      <c r="ALT170" s="4"/>
      <c r="ALU170" s="4"/>
      <c r="ALV170" s="4"/>
      <c r="ALW170" s="4"/>
      <c r="ALX170" s="4"/>
      <c r="ALY170" s="4"/>
      <c r="ALZ170" s="4"/>
      <c r="AMA170" s="4"/>
      <c r="AMB170" s="4"/>
      <c r="AMC170" s="4"/>
      <c r="AMD170" s="4"/>
      <c r="AME170" s="4"/>
      <c r="AMF170" s="4"/>
      <c r="AMG170" s="4"/>
      <c r="AMH170" s="4"/>
      <c r="AMI170" s="4"/>
      <c r="AMJ170" s="4"/>
      <c r="AMK170" s="4"/>
    </row>
    <row r="171" spans="1:1025" s="5" customFormat="1" x14ac:dyDescent="0.3">
      <c r="A171" s="4"/>
      <c r="B171" s="3"/>
      <c r="C171" s="4"/>
      <c r="D171" s="4"/>
      <c r="E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s="4"/>
      <c r="KE171" s="4"/>
      <c r="KF171" s="4"/>
      <c r="KG171" s="4"/>
      <c r="KH171" s="4"/>
      <c r="KI171" s="4"/>
      <c r="KJ171" s="4"/>
      <c r="KK171" s="4"/>
      <c r="KL171" s="4"/>
      <c r="KM171" s="4"/>
      <c r="KN171" s="4"/>
      <c r="KO171" s="4"/>
      <c r="KP171" s="4"/>
      <c r="KQ171" s="4"/>
      <c r="KR171" s="4"/>
      <c r="KS171" s="4"/>
      <c r="KT171" s="4"/>
      <c r="KU171" s="4"/>
      <c r="KV171" s="4"/>
      <c r="KW171" s="4"/>
      <c r="KX171" s="4"/>
      <c r="KY171" s="4"/>
      <c r="KZ171" s="4"/>
      <c r="LA171" s="4"/>
      <c r="LB171" s="4"/>
      <c r="LC171" s="4"/>
      <c r="LD171" s="4"/>
      <c r="LE171" s="4"/>
      <c r="LF171" s="4"/>
      <c r="LG171" s="4"/>
      <c r="LH171" s="4"/>
      <c r="LI171" s="4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4"/>
      <c r="ME171" s="4"/>
      <c r="MF171" s="4"/>
      <c r="MG171" s="4"/>
      <c r="MH171" s="4"/>
      <c r="MI171" s="4"/>
      <c r="MJ171" s="4"/>
      <c r="MK171" s="4"/>
      <c r="ML171" s="4"/>
      <c r="MM171" s="4"/>
      <c r="MN171" s="4"/>
      <c r="MO171" s="4"/>
      <c r="MP171" s="4"/>
      <c r="MQ171" s="4"/>
      <c r="MR171" s="4"/>
      <c r="MS171" s="4"/>
      <c r="MT171" s="4"/>
      <c r="MU171" s="4"/>
      <c r="MV171" s="4"/>
      <c r="MW171" s="4"/>
      <c r="MX171" s="4"/>
      <c r="MY171" s="4"/>
      <c r="MZ171" s="4"/>
      <c r="NA171" s="4"/>
      <c r="NB171" s="4"/>
      <c r="NC171" s="4"/>
      <c r="ND171" s="4"/>
      <c r="NE171" s="4"/>
      <c r="NF171" s="4"/>
      <c r="NG171" s="4"/>
      <c r="NH171" s="4"/>
      <c r="NI171" s="4"/>
      <c r="NJ171" s="4"/>
      <c r="NK171" s="4"/>
      <c r="NL171" s="4"/>
      <c r="NM171" s="4"/>
      <c r="NN171" s="4"/>
      <c r="NO171" s="4"/>
      <c r="NP171" s="4"/>
      <c r="NQ171" s="4"/>
      <c r="NR171" s="4"/>
      <c r="NS171" s="4"/>
      <c r="NT171" s="4"/>
      <c r="NU171" s="4"/>
      <c r="NV171" s="4"/>
      <c r="NW171" s="4"/>
      <c r="NX171" s="4"/>
      <c r="NY171" s="4"/>
      <c r="NZ171" s="4"/>
      <c r="OA171" s="4"/>
      <c r="OB171" s="4"/>
      <c r="OC171" s="4"/>
      <c r="OD171" s="4"/>
      <c r="OE171" s="4"/>
      <c r="OF171" s="4"/>
      <c r="OG171" s="4"/>
      <c r="OH171" s="4"/>
      <c r="OI171" s="4"/>
      <c r="OJ171" s="4"/>
      <c r="OK171" s="4"/>
      <c r="OL171" s="4"/>
      <c r="OM171" s="4"/>
      <c r="ON171" s="4"/>
      <c r="OO171" s="4"/>
      <c r="OP171" s="4"/>
      <c r="OQ171" s="4"/>
      <c r="OR171" s="4"/>
      <c r="OS171" s="4"/>
      <c r="OT171" s="4"/>
      <c r="OU171" s="4"/>
      <c r="OV171" s="4"/>
      <c r="OW171" s="4"/>
      <c r="OX171" s="4"/>
      <c r="OY171" s="4"/>
      <c r="OZ171" s="4"/>
      <c r="PA171" s="4"/>
      <c r="PB171" s="4"/>
      <c r="PC171" s="4"/>
      <c r="PD171" s="4"/>
      <c r="PE171" s="4"/>
      <c r="PF171" s="4"/>
      <c r="PG171" s="4"/>
      <c r="PH171" s="4"/>
      <c r="PI171" s="4"/>
      <c r="PJ171" s="4"/>
      <c r="PK171" s="4"/>
      <c r="PL171" s="4"/>
      <c r="PM171" s="4"/>
      <c r="PN171" s="4"/>
      <c r="PO171" s="4"/>
      <c r="PP171" s="4"/>
      <c r="PQ171" s="4"/>
      <c r="PR171" s="4"/>
      <c r="PS171" s="4"/>
      <c r="PT171" s="4"/>
      <c r="PU171" s="4"/>
      <c r="PV171" s="4"/>
      <c r="PW171" s="4"/>
      <c r="PX171" s="4"/>
      <c r="PY171" s="4"/>
      <c r="PZ171" s="4"/>
      <c r="QA171" s="4"/>
      <c r="QB171" s="4"/>
      <c r="QC171" s="4"/>
      <c r="QD171" s="4"/>
      <c r="QE171" s="4"/>
      <c r="QF171" s="4"/>
      <c r="QG171" s="4"/>
      <c r="QH171" s="4"/>
      <c r="QI171" s="4"/>
      <c r="QJ171" s="4"/>
      <c r="QK171" s="4"/>
      <c r="QL171" s="4"/>
      <c r="QM171" s="4"/>
      <c r="QN171" s="4"/>
      <c r="QO171" s="4"/>
      <c r="QP171" s="4"/>
      <c r="QQ171" s="4"/>
      <c r="QR171" s="4"/>
      <c r="QS171" s="4"/>
      <c r="QT171" s="4"/>
      <c r="QU171" s="4"/>
      <c r="QV171" s="4"/>
      <c r="QW171" s="4"/>
      <c r="QX171" s="4"/>
      <c r="QY171" s="4"/>
      <c r="QZ171" s="4"/>
      <c r="RA171" s="4"/>
      <c r="RB171" s="4"/>
      <c r="RC171" s="4"/>
      <c r="RD171" s="4"/>
      <c r="RE171" s="4"/>
      <c r="RF171" s="4"/>
      <c r="RG171" s="4"/>
      <c r="RH171" s="4"/>
      <c r="RI171" s="4"/>
      <c r="RJ171" s="4"/>
      <c r="RK171" s="4"/>
      <c r="RL171" s="4"/>
      <c r="RM171" s="4"/>
      <c r="RN171" s="4"/>
      <c r="RO171" s="4"/>
      <c r="RP171" s="4"/>
      <c r="RQ171" s="4"/>
      <c r="RR171" s="4"/>
      <c r="RS171" s="4"/>
      <c r="RT171" s="4"/>
      <c r="RU171" s="4"/>
      <c r="RV171" s="4"/>
      <c r="RW171" s="4"/>
      <c r="RX171" s="4"/>
      <c r="RY171" s="4"/>
      <c r="RZ171" s="4"/>
      <c r="SA171" s="4"/>
      <c r="SB171" s="4"/>
      <c r="SC171" s="4"/>
      <c r="SD171" s="4"/>
      <c r="SE171" s="4"/>
      <c r="SF171" s="4"/>
      <c r="SG171" s="4"/>
      <c r="SH171" s="4"/>
      <c r="SI171" s="4"/>
      <c r="SJ171" s="4"/>
      <c r="SK171" s="4"/>
      <c r="SL171" s="4"/>
      <c r="SM171" s="4"/>
      <c r="SN171" s="4"/>
      <c r="SO171" s="4"/>
      <c r="SP171" s="4"/>
      <c r="SQ171" s="4"/>
      <c r="SR171" s="4"/>
      <c r="SS171" s="4"/>
      <c r="ST171" s="4"/>
      <c r="SU171" s="4"/>
      <c r="SV171" s="4"/>
      <c r="SW171" s="4"/>
      <c r="SX171" s="4"/>
      <c r="SY171" s="4"/>
      <c r="SZ171" s="4"/>
      <c r="TA171" s="4"/>
      <c r="TB171" s="4"/>
      <c r="TC171" s="4"/>
      <c r="TD171" s="4"/>
      <c r="TE171" s="4"/>
      <c r="TF171" s="4"/>
      <c r="TG171" s="4"/>
      <c r="TH171" s="4"/>
      <c r="TI171" s="4"/>
      <c r="TJ171" s="4"/>
      <c r="TK171" s="4"/>
      <c r="TL171" s="4"/>
      <c r="TM171" s="4"/>
      <c r="TN171" s="4"/>
      <c r="TO171" s="4"/>
      <c r="TP171" s="4"/>
      <c r="TQ171" s="4"/>
      <c r="TR171" s="4"/>
      <c r="TS171" s="4"/>
      <c r="TT171" s="4"/>
      <c r="TU171" s="4"/>
      <c r="TV171" s="4"/>
      <c r="TW171" s="4"/>
      <c r="TX171" s="4"/>
      <c r="TY171" s="4"/>
      <c r="TZ171" s="4"/>
      <c r="UA171" s="4"/>
      <c r="UB171" s="4"/>
      <c r="UC171" s="4"/>
      <c r="UD171" s="4"/>
      <c r="UE171" s="4"/>
      <c r="UF171" s="4"/>
      <c r="UG171" s="4"/>
      <c r="UH171" s="4"/>
      <c r="UI171" s="4"/>
      <c r="UJ171" s="4"/>
      <c r="UK171" s="4"/>
      <c r="UL171" s="4"/>
      <c r="UM171" s="4"/>
      <c r="UN171" s="4"/>
      <c r="UO171" s="4"/>
      <c r="UP171" s="4"/>
      <c r="UQ171" s="4"/>
      <c r="UR171" s="4"/>
      <c r="US171" s="4"/>
      <c r="UT171" s="4"/>
      <c r="UU171" s="4"/>
      <c r="UV171" s="4"/>
      <c r="UW171" s="4"/>
      <c r="UX171" s="4"/>
      <c r="UY171" s="4"/>
      <c r="UZ171" s="4"/>
      <c r="VA171" s="4"/>
      <c r="VB171" s="4"/>
      <c r="VC171" s="4"/>
      <c r="VD171" s="4"/>
      <c r="VE171" s="4"/>
      <c r="VF171" s="4"/>
      <c r="VG171" s="4"/>
      <c r="VH171" s="4"/>
      <c r="VI171" s="4"/>
      <c r="VJ171" s="4"/>
      <c r="VK171" s="4"/>
      <c r="VL171" s="4"/>
      <c r="VM171" s="4"/>
      <c r="VN171" s="4"/>
      <c r="VO171" s="4"/>
      <c r="VP171" s="4"/>
      <c r="VQ171" s="4"/>
      <c r="VR171" s="4"/>
      <c r="VS171" s="4"/>
      <c r="VT171" s="4"/>
      <c r="VU171" s="4"/>
      <c r="VV171" s="4"/>
      <c r="VW171" s="4"/>
      <c r="VX171" s="4"/>
      <c r="VY171" s="4"/>
      <c r="VZ171" s="4"/>
      <c r="WA171" s="4"/>
      <c r="WB171" s="4"/>
      <c r="WC171" s="4"/>
      <c r="WD171" s="4"/>
      <c r="WE171" s="4"/>
      <c r="WF171" s="4"/>
      <c r="WG171" s="4"/>
      <c r="WH171" s="4"/>
      <c r="WI171" s="4"/>
      <c r="WJ171" s="4"/>
      <c r="WK171" s="4"/>
      <c r="WL171" s="4"/>
      <c r="WM171" s="4"/>
      <c r="WN171" s="4"/>
      <c r="WO171" s="4"/>
      <c r="WP171" s="4"/>
      <c r="WQ171" s="4"/>
      <c r="WR171" s="4"/>
      <c r="WS171" s="4"/>
      <c r="WT171" s="4"/>
      <c r="WU171" s="4"/>
      <c r="WV171" s="4"/>
      <c r="WW171" s="4"/>
      <c r="WX171" s="4"/>
      <c r="WY171" s="4"/>
      <c r="WZ171" s="4"/>
      <c r="XA171" s="4"/>
      <c r="XB171" s="4"/>
      <c r="XC171" s="4"/>
      <c r="XD171" s="4"/>
      <c r="XE171" s="4"/>
      <c r="XF171" s="4"/>
      <c r="XG171" s="4"/>
      <c r="XH171" s="4"/>
      <c r="XI171" s="4"/>
      <c r="XJ171" s="4"/>
      <c r="XK171" s="4"/>
      <c r="XL171" s="4"/>
      <c r="XM171" s="4"/>
      <c r="XN171" s="4"/>
      <c r="XO171" s="4"/>
      <c r="XP171" s="4"/>
      <c r="XQ171" s="4"/>
      <c r="XR171" s="4"/>
      <c r="XS171" s="4"/>
      <c r="XT171" s="4"/>
      <c r="XU171" s="4"/>
      <c r="XV171" s="4"/>
      <c r="XW171" s="4"/>
      <c r="XX171" s="4"/>
      <c r="XY171" s="4"/>
      <c r="XZ171" s="4"/>
      <c r="YA171" s="4"/>
      <c r="YB171" s="4"/>
      <c r="YC171" s="4"/>
      <c r="YD171" s="4"/>
      <c r="YE171" s="4"/>
      <c r="YF171" s="4"/>
      <c r="YG171" s="4"/>
      <c r="YH171" s="4"/>
      <c r="YI171" s="4"/>
      <c r="YJ171" s="4"/>
      <c r="YK171" s="4"/>
      <c r="YL171" s="4"/>
      <c r="YM171" s="4"/>
      <c r="YN171" s="4"/>
      <c r="YO171" s="4"/>
      <c r="YP171" s="4"/>
      <c r="YQ171" s="4"/>
      <c r="YR171" s="4"/>
      <c r="YS171" s="4"/>
      <c r="YT171" s="4"/>
      <c r="YU171" s="4"/>
      <c r="YV171" s="4"/>
      <c r="YW171" s="4"/>
      <c r="YX171" s="4"/>
      <c r="YY171" s="4"/>
      <c r="YZ171" s="4"/>
      <c r="ZA171" s="4"/>
      <c r="ZB171" s="4"/>
      <c r="ZC171" s="4"/>
      <c r="ZD171" s="4"/>
      <c r="ZE171" s="4"/>
      <c r="ZF171" s="4"/>
      <c r="ZG171" s="4"/>
      <c r="ZH171" s="4"/>
      <c r="ZI171" s="4"/>
      <c r="ZJ171" s="4"/>
      <c r="ZK171" s="4"/>
      <c r="ZL171" s="4"/>
      <c r="ZM171" s="4"/>
      <c r="ZN171" s="4"/>
      <c r="ZO171" s="4"/>
      <c r="ZP171" s="4"/>
      <c r="ZQ171" s="4"/>
      <c r="ZR171" s="4"/>
      <c r="ZS171" s="4"/>
      <c r="ZT171" s="4"/>
      <c r="ZU171" s="4"/>
      <c r="ZV171" s="4"/>
      <c r="ZW171" s="4"/>
      <c r="ZX171" s="4"/>
      <c r="ZY171" s="4"/>
      <c r="ZZ171" s="4"/>
      <c r="AAA171" s="4"/>
      <c r="AAB171" s="4"/>
      <c r="AAC171" s="4"/>
      <c r="AAD171" s="4"/>
      <c r="AAE171" s="4"/>
      <c r="AAF171" s="4"/>
      <c r="AAG171" s="4"/>
      <c r="AAH171" s="4"/>
      <c r="AAI171" s="4"/>
      <c r="AAJ171" s="4"/>
      <c r="AAK171" s="4"/>
      <c r="AAL171" s="4"/>
      <c r="AAM171" s="4"/>
      <c r="AAN171" s="4"/>
      <c r="AAO171" s="4"/>
      <c r="AAP171" s="4"/>
      <c r="AAQ171" s="4"/>
      <c r="AAR171" s="4"/>
      <c r="AAS171" s="4"/>
      <c r="AAT171" s="4"/>
      <c r="AAU171" s="4"/>
      <c r="AAV171" s="4"/>
      <c r="AAW171" s="4"/>
      <c r="AAX171" s="4"/>
      <c r="AAY171" s="4"/>
      <c r="AAZ171" s="4"/>
      <c r="ABA171" s="4"/>
      <c r="ABB171" s="4"/>
      <c r="ABC171" s="4"/>
      <c r="ABD171" s="4"/>
      <c r="ABE171" s="4"/>
      <c r="ABF171" s="4"/>
      <c r="ABG171" s="4"/>
      <c r="ABH171" s="4"/>
      <c r="ABI171" s="4"/>
      <c r="ABJ171" s="4"/>
      <c r="ABK171" s="4"/>
      <c r="ABL171" s="4"/>
      <c r="ABM171" s="4"/>
      <c r="ABN171" s="4"/>
      <c r="ABO171" s="4"/>
      <c r="ABP171" s="4"/>
      <c r="ABQ171" s="4"/>
      <c r="ABR171" s="4"/>
      <c r="ABS171" s="4"/>
      <c r="ABT171" s="4"/>
      <c r="ABU171" s="4"/>
      <c r="ABV171" s="4"/>
      <c r="ABW171" s="4"/>
      <c r="ABX171" s="4"/>
      <c r="ABY171" s="4"/>
      <c r="ABZ171" s="4"/>
      <c r="ACA171" s="4"/>
      <c r="ACB171" s="4"/>
      <c r="ACC171" s="4"/>
      <c r="ACD171" s="4"/>
      <c r="ACE171" s="4"/>
      <c r="ACF171" s="4"/>
      <c r="ACG171" s="4"/>
      <c r="ACH171" s="4"/>
      <c r="ACI171" s="4"/>
      <c r="ACJ171" s="4"/>
      <c r="ACK171" s="4"/>
      <c r="ACL171" s="4"/>
      <c r="ACM171" s="4"/>
      <c r="ACN171" s="4"/>
      <c r="ACO171" s="4"/>
      <c r="ACP171" s="4"/>
      <c r="ACQ171" s="4"/>
      <c r="ACR171" s="4"/>
      <c r="ACS171" s="4"/>
      <c r="ACT171" s="4"/>
      <c r="ACU171" s="4"/>
      <c r="ACV171" s="4"/>
      <c r="ACW171" s="4"/>
      <c r="ACX171" s="4"/>
      <c r="ACY171" s="4"/>
      <c r="ACZ171" s="4"/>
      <c r="ADA171" s="4"/>
      <c r="ADB171" s="4"/>
      <c r="ADC171" s="4"/>
      <c r="ADD171" s="4"/>
      <c r="ADE171" s="4"/>
      <c r="ADF171" s="4"/>
      <c r="ADG171" s="4"/>
      <c r="ADH171" s="4"/>
      <c r="ADI171" s="4"/>
      <c r="ADJ171" s="4"/>
      <c r="ADK171" s="4"/>
      <c r="ADL171" s="4"/>
      <c r="ADM171" s="4"/>
      <c r="ADN171" s="4"/>
      <c r="ADO171" s="4"/>
      <c r="ADP171" s="4"/>
      <c r="ADQ171" s="4"/>
      <c r="ADR171" s="4"/>
      <c r="ADS171" s="4"/>
      <c r="ADT171" s="4"/>
      <c r="ADU171" s="4"/>
      <c r="ADV171" s="4"/>
      <c r="ADW171" s="4"/>
      <c r="ADX171" s="4"/>
      <c r="ADY171" s="4"/>
      <c r="ADZ171" s="4"/>
      <c r="AEA171" s="4"/>
      <c r="AEB171" s="4"/>
      <c r="AEC171" s="4"/>
      <c r="AED171" s="4"/>
      <c r="AEE171" s="4"/>
      <c r="AEF171" s="4"/>
      <c r="AEG171" s="4"/>
      <c r="AEH171" s="4"/>
      <c r="AEI171" s="4"/>
      <c r="AEJ171" s="4"/>
      <c r="AEK171" s="4"/>
      <c r="AEL171" s="4"/>
      <c r="AEM171" s="4"/>
      <c r="AEN171" s="4"/>
      <c r="AEO171" s="4"/>
      <c r="AEP171" s="4"/>
      <c r="AEQ171" s="4"/>
      <c r="AER171" s="4"/>
      <c r="AES171" s="4"/>
      <c r="AET171" s="4"/>
      <c r="AEU171" s="4"/>
      <c r="AEV171" s="4"/>
      <c r="AEW171" s="4"/>
      <c r="AEX171" s="4"/>
      <c r="AEY171" s="4"/>
      <c r="AEZ171" s="4"/>
      <c r="AFA171" s="4"/>
      <c r="AFB171" s="4"/>
      <c r="AFC171" s="4"/>
      <c r="AFD171" s="4"/>
      <c r="AFE171" s="4"/>
      <c r="AFF171" s="4"/>
      <c r="AFG171" s="4"/>
      <c r="AFH171" s="4"/>
      <c r="AFI171" s="4"/>
      <c r="AFJ171" s="4"/>
      <c r="AFK171" s="4"/>
      <c r="AFL171" s="4"/>
      <c r="AFM171" s="4"/>
      <c r="AFN171" s="4"/>
      <c r="AFO171" s="4"/>
      <c r="AFP171" s="4"/>
      <c r="AFQ171" s="4"/>
      <c r="AFR171" s="4"/>
      <c r="AFS171" s="4"/>
      <c r="AFT171" s="4"/>
      <c r="AFU171" s="4"/>
      <c r="AFV171" s="4"/>
      <c r="AFW171" s="4"/>
      <c r="AFX171" s="4"/>
      <c r="AFY171" s="4"/>
      <c r="AFZ171" s="4"/>
      <c r="AGA171" s="4"/>
      <c r="AGB171" s="4"/>
      <c r="AGC171" s="4"/>
      <c r="AGD171" s="4"/>
      <c r="AGE171" s="4"/>
      <c r="AGF171" s="4"/>
      <c r="AGG171" s="4"/>
      <c r="AGH171" s="4"/>
      <c r="AGI171" s="4"/>
      <c r="AGJ171" s="4"/>
      <c r="AGK171" s="4"/>
      <c r="AGL171" s="4"/>
      <c r="AGM171" s="4"/>
      <c r="AGN171" s="4"/>
      <c r="AGO171" s="4"/>
      <c r="AGP171" s="4"/>
      <c r="AGQ171" s="4"/>
      <c r="AGR171" s="4"/>
      <c r="AGS171" s="4"/>
      <c r="AGT171" s="4"/>
      <c r="AGU171" s="4"/>
      <c r="AGV171" s="4"/>
      <c r="AGW171" s="4"/>
      <c r="AGX171" s="4"/>
      <c r="AGY171" s="4"/>
      <c r="AGZ171" s="4"/>
      <c r="AHA171" s="4"/>
      <c r="AHB171" s="4"/>
      <c r="AHC171" s="4"/>
      <c r="AHD171" s="4"/>
      <c r="AHE171" s="4"/>
      <c r="AHF171" s="4"/>
      <c r="AHG171" s="4"/>
      <c r="AHH171" s="4"/>
      <c r="AHI171" s="4"/>
      <c r="AHJ171" s="4"/>
      <c r="AHK171" s="4"/>
      <c r="AHL171" s="4"/>
      <c r="AHM171" s="4"/>
      <c r="AHN171" s="4"/>
      <c r="AHO171" s="4"/>
      <c r="AHP171" s="4"/>
      <c r="AHQ171" s="4"/>
      <c r="AHR171" s="4"/>
      <c r="AHS171" s="4"/>
      <c r="AHT171" s="4"/>
      <c r="AHU171" s="4"/>
      <c r="AHV171" s="4"/>
      <c r="AHW171" s="4"/>
      <c r="AHX171" s="4"/>
      <c r="AHY171" s="4"/>
      <c r="AHZ171" s="4"/>
      <c r="AIA171" s="4"/>
      <c r="AIB171" s="4"/>
      <c r="AIC171" s="4"/>
      <c r="AID171" s="4"/>
      <c r="AIE171" s="4"/>
      <c r="AIF171" s="4"/>
      <c r="AIG171" s="4"/>
      <c r="AIH171" s="4"/>
      <c r="AII171" s="4"/>
      <c r="AIJ171" s="4"/>
      <c r="AIK171" s="4"/>
      <c r="AIL171" s="4"/>
      <c r="AIM171" s="4"/>
      <c r="AIN171" s="4"/>
      <c r="AIO171" s="4"/>
      <c r="AIP171" s="4"/>
      <c r="AIQ171" s="4"/>
      <c r="AIR171" s="4"/>
      <c r="AIS171" s="4"/>
      <c r="AIT171" s="4"/>
      <c r="AIU171" s="4"/>
      <c r="AIV171" s="4"/>
      <c r="AIW171" s="4"/>
      <c r="AIX171" s="4"/>
      <c r="AIY171" s="4"/>
      <c r="AIZ171" s="4"/>
      <c r="AJA171" s="4"/>
      <c r="AJB171" s="4"/>
      <c r="AJC171" s="4"/>
      <c r="AJD171" s="4"/>
      <c r="AJE171" s="4"/>
      <c r="AJF171" s="4"/>
      <c r="AJG171" s="4"/>
      <c r="AJH171" s="4"/>
      <c r="AJI171" s="4"/>
      <c r="AJJ171" s="4"/>
      <c r="AJK171" s="4"/>
      <c r="AJL171" s="4"/>
      <c r="AJM171" s="4"/>
      <c r="AJN171" s="4"/>
      <c r="AJO171" s="4"/>
      <c r="AJP171" s="4"/>
      <c r="AJQ171" s="4"/>
      <c r="AJR171" s="4"/>
      <c r="AJS171" s="4"/>
      <c r="AJT171" s="4"/>
      <c r="AJU171" s="4"/>
      <c r="AJV171" s="4"/>
      <c r="AJW171" s="4"/>
      <c r="AJX171" s="4"/>
      <c r="AJY171" s="4"/>
      <c r="AJZ171" s="4"/>
      <c r="AKA171" s="4"/>
      <c r="AKB171" s="4"/>
      <c r="AKC171" s="4"/>
      <c r="AKD171" s="4"/>
      <c r="AKE171" s="4"/>
      <c r="AKF171" s="4"/>
      <c r="AKG171" s="4"/>
      <c r="AKH171" s="4"/>
      <c r="AKI171" s="4"/>
      <c r="AKJ171" s="4"/>
      <c r="AKK171" s="4"/>
      <c r="AKL171" s="4"/>
      <c r="AKM171" s="4"/>
      <c r="AKN171" s="4"/>
      <c r="AKO171" s="4"/>
      <c r="AKP171" s="4"/>
      <c r="AKQ171" s="4"/>
      <c r="AKR171" s="4"/>
      <c r="AKS171" s="4"/>
      <c r="AKT171" s="4"/>
      <c r="AKU171" s="4"/>
      <c r="AKV171" s="4"/>
      <c r="AKW171" s="4"/>
      <c r="AKX171" s="4"/>
      <c r="AKY171" s="4"/>
      <c r="AKZ171" s="4"/>
      <c r="ALA171" s="4"/>
      <c r="ALB171" s="4"/>
      <c r="ALC171" s="4"/>
      <c r="ALD171" s="4"/>
      <c r="ALE171" s="4"/>
      <c r="ALF171" s="4"/>
      <c r="ALG171" s="4"/>
      <c r="ALH171" s="4"/>
      <c r="ALI171" s="4"/>
      <c r="ALJ171" s="4"/>
      <c r="ALK171" s="4"/>
      <c r="ALL171" s="4"/>
      <c r="ALM171" s="4"/>
      <c r="ALN171" s="4"/>
      <c r="ALO171" s="4"/>
      <c r="ALP171" s="4"/>
      <c r="ALQ171" s="4"/>
      <c r="ALR171" s="4"/>
      <c r="ALS171" s="4"/>
      <c r="ALT171" s="4"/>
      <c r="ALU171" s="4"/>
      <c r="ALV171" s="4"/>
      <c r="ALW171" s="4"/>
      <c r="ALX171" s="4"/>
      <c r="ALY171" s="4"/>
      <c r="ALZ171" s="4"/>
      <c r="AMA171" s="4"/>
      <c r="AMB171" s="4"/>
      <c r="AMC171" s="4"/>
      <c r="AMD171" s="4"/>
      <c r="AME171" s="4"/>
      <c r="AMF171" s="4"/>
      <c r="AMG171" s="4"/>
      <c r="AMH171" s="4"/>
      <c r="AMI171" s="4"/>
      <c r="AMJ171" s="4"/>
      <c r="AMK171" s="4"/>
    </row>
    <row r="172" spans="1:1025" s="5" customFormat="1" x14ac:dyDescent="0.3">
      <c r="A172" s="4"/>
      <c r="B172" s="3"/>
      <c r="C172" s="4"/>
      <c r="D172" s="4"/>
      <c r="E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/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/>
      <c r="MH172" s="4"/>
      <c r="MI172" s="4"/>
      <c r="MJ172" s="4"/>
      <c r="MK172" s="4"/>
      <c r="ML172" s="4"/>
      <c r="MM172" s="4"/>
      <c r="MN172" s="4"/>
      <c r="MO172" s="4"/>
      <c r="MP172" s="4"/>
      <c r="MQ172" s="4"/>
      <c r="MR172" s="4"/>
      <c r="MS172" s="4"/>
      <c r="MT172" s="4"/>
      <c r="MU172" s="4"/>
      <c r="MV172" s="4"/>
      <c r="MW172" s="4"/>
      <c r="MX172" s="4"/>
      <c r="MY172" s="4"/>
      <c r="MZ172" s="4"/>
      <c r="NA172" s="4"/>
      <c r="NB172" s="4"/>
      <c r="NC172" s="4"/>
      <c r="ND172" s="4"/>
      <c r="NE172" s="4"/>
      <c r="NF172" s="4"/>
      <c r="NG172" s="4"/>
      <c r="NH172" s="4"/>
      <c r="NI172" s="4"/>
      <c r="NJ172" s="4"/>
      <c r="NK172" s="4"/>
      <c r="NL172" s="4"/>
      <c r="NM172" s="4"/>
      <c r="NN172" s="4"/>
      <c r="NO172" s="4"/>
      <c r="NP172" s="4"/>
      <c r="NQ172" s="4"/>
      <c r="NR172" s="4"/>
      <c r="NS172" s="4"/>
      <c r="NT172" s="4"/>
      <c r="NU172" s="4"/>
      <c r="NV172" s="4"/>
      <c r="NW172" s="4"/>
      <c r="NX172" s="4"/>
      <c r="NY172" s="4"/>
      <c r="NZ172" s="4"/>
      <c r="OA172" s="4"/>
      <c r="OB172" s="4"/>
      <c r="OC172" s="4"/>
      <c r="OD172" s="4"/>
      <c r="OE172" s="4"/>
      <c r="OF172" s="4"/>
      <c r="OG172" s="4"/>
      <c r="OH172" s="4"/>
      <c r="OI172" s="4"/>
      <c r="OJ172" s="4"/>
      <c r="OK172" s="4"/>
      <c r="OL172" s="4"/>
      <c r="OM172" s="4"/>
      <c r="ON172" s="4"/>
      <c r="OO172" s="4"/>
      <c r="OP172" s="4"/>
      <c r="OQ172" s="4"/>
      <c r="OR172" s="4"/>
      <c r="OS172" s="4"/>
      <c r="OT172" s="4"/>
      <c r="OU172" s="4"/>
      <c r="OV172" s="4"/>
      <c r="OW172" s="4"/>
      <c r="OX172" s="4"/>
      <c r="OY172" s="4"/>
      <c r="OZ172" s="4"/>
      <c r="PA172" s="4"/>
      <c r="PB172" s="4"/>
      <c r="PC172" s="4"/>
      <c r="PD172" s="4"/>
      <c r="PE172" s="4"/>
      <c r="PF172" s="4"/>
      <c r="PG172" s="4"/>
      <c r="PH172" s="4"/>
      <c r="PI172" s="4"/>
      <c r="PJ172" s="4"/>
      <c r="PK172" s="4"/>
      <c r="PL172" s="4"/>
      <c r="PM172" s="4"/>
      <c r="PN172" s="4"/>
      <c r="PO172" s="4"/>
      <c r="PP172" s="4"/>
      <c r="PQ172" s="4"/>
      <c r="PR172" s="4"/>
      <c r="PS172" s="4"/>
      <c r="PT172" s="4"/>
      <c r="PU172" s="4"/>
      <c r="PV172" s="4"/>
      <c r="PW172" s="4"/>
      <c r="PX172" s="4"/>
      <c r="PY172" s="4"/>
      <c r="PZ172" s="4"/>
      <c r="QA172" s="4"/>
      <c r="QB172" s="4"/>
      <c r="QC172" s="4"/>
      <c r="QD172" s="4"/>
      <c r="QE172" s="4"/>
      <c r="QF172" s="4"/>
      <c r="QG172" s="4"/>
      <c r="QH172" s="4"/>
      <c r="QI172" s="4"/>
      <c r="QJ172" s="4"/>
      <c r="QK172" s="4"/>
      <c r="QL172" s="4"/>
      <c r="QM172" s="4"/>
      <c r="QN172" s="4"/>
      <c r="QO172" s="4"/>
      <c r="QP172" s="4"/>
      <c r="QQ172" s="4"/>
      <c r="QR172" s="4"/>
      <c r="QS172" s="4"/>
      <c r="QT172" s="4"/>
      <c r="QU172" s="4"/>
      <c r="QV172" s="4"/>
      <c r="QW172" s="4"/>
      <c r="QX172" s="4"/>
      <c r="QY172" s="4"/>
      <c r="QZ172" s="4"/>
      <c r="RA172" s="4"/>
      <c r="RB172" s="4"/>
      <c r="RC172" s="4"/>
      <c r="RD172" s="4"/>
      <c r="RE172" s="4"/>
      <c r="RF172" s="4"/>
      <c r="RG172" s="4"/>
      <c r="RH172" s="4"/>
      <c r="RI172" s="4"/>
      <c r="RJ172" s="4"/>
      <c r="RK172" s="4"/>
      <c r="RL172" s="4"/>
      <c r="RM172" s="4"/>
      <c r="RN172" s="4"/>
      <c r="RO172" s="4"/>
      <c r="RP172" s="4"/>
      <c r="RQ172" s="4"/>
      <c r="RR172" s="4"/>
      <c r="RS172" s="4"/>
      <c r="RT172" s="4"/>
      <c r="RU172" s="4"/>
      <c r="RV172" s="4"/>
      <c r="RW172" s="4"/>
      <c r="RX172" s="4"/>
      <c r="RY172" s="4"/>
      <c r="RZ172" s="4"/>
      <c r="SA172" s="4"/>
      <c r="SB172" s="4"/>
      <c r="SC172" s="4"/>
      <c r="SD172" s="4"/>
      <c r="SE172" s="4"/>
      <c r="SF172" s="4"/>
      <c r="SG172" s="4"/>
      <c r="SH172" s="4"/>
      <c r="SI172" s="4"/>
      <c r="SJ172" s="4"/>
      <c r="SK172" s="4"/>
      <c r="SL172" s="4"/>
      <c r="SM172" s="4"/>
      <c r="SN172" s="4"/>
      <c r="SO172" s="4"/>
      <c r="SP172" s="4"/>
      <c r="SQ172" s="4"/>
      <c r="SR172" s="4"/>
      <c r="SS172" s="4"/>
      <c r="ST172" s="4"/>
      <c r="SU172" s="4"/>
      <c r="SV172" s="4"/>
      <c r="SW172" s="4"/>
      <c r="SX172" s="4"/>
      <c r="SY172" s="4"/>
      <c r="SZ172" s="4"/>
      <c r="TA172" s="4"/>
      <c r="TB172" s="4"/>
      <c r="TC172" s="4"/>
      <c r="TD172" s="4"/>
      <c r="TE172" s="4"/>
      <c r="TF172" s="4"/>
      <c r="TG172" s="4"/>
      <c r="TH172" s="4"/>
      <c r="TI172" s="4"/>
      <c r="TJ172" s="4"/>
      <c r="TK172" s="4"/>
      <c r="TL172" s="4"/>
      <c r="TM172" s="4"/>
      <c r="TN172" s="4"/>
      <c r="TO172" s="4"/>
      <c r="TP172" s="4"/>
      <c r="TQ172" s="4"/>
      <c r="TR172" s="4"/>
      <c r="TS172" s="4"/>
      <c r="TT172" s="4"/>
      <c r="TU172" s="4"/>
      <c r="TV172" s="4"/>
      <c r="TW172" s="4"/>
      <c r="TX172" s="4"/>
      <c r="TY172" s="4"/>
      <c r="TZ172" s="4"/>
      <c r="UA172" s="4"/>
      <c r="UB172" s="4"/>
      <c r="UC172" s="4"/>
      <c r="UD172" s="4"/>
      <c r="UE172" s="4"/>
      <c r="UF172" s="4"/>
      <c r="UG172" s="4"/>
      <c r="UH172" s="4"/>
      <c r="UI172" s="4"/>
      <c r="UJ172" s="4"/>
      <c r="UK172" s="4"/>
      <c r="UL172" s="4"/>
      <c r="UM172" s="4"/>
      <c r="UN172" s="4"/>
      <c r="UO172" s="4"/>
      <c r="UP172" s="4"/>
      <c r="UQ172" s="4"/>
      <c r="UR172" s="4"/>
      <c r="US172" s="4"/>
      <c r="UT172" s="4"/>
      <c r="UU172" s="4"/>
      <c r="UV172" s="4"/>
      <c r="UW172" s="4"/>
      <c r="UX172" s="4"/>
      <c r="UY172" s="4"/>
      <c r="UZ172" s="4"/>
      <c r="VA172" s="4"/>
      <c r="VB172" s="4"/>
      <c r="VC172" s="4"/>
      <c r="VD172" s="4"/>
      <c r="VE172" s="4"/>
      <c r="VF172" s="4"/>
      <c r="VG172" s="4"/>
      <c r="VH172" s="4"/>
      <c r="VI172" s="4"/>
      <c r="VJ172" s="4"/>
      <c r="VK172" s="4"/>
      <c r="VL172" s="4"/>
      <c r="VM172" s="4"/>
      <c r="VN172" s="4"/>
      <c r="VO172" s="4"/>
      <c r="VP172" s="4"/>
      <c r="VQ172" s="4"/>
      <c r="VR172" s="4"/>
      <c r="VS172" s="4"/>
      <c r="VT172" s="4"/>
      <c r="VU172" s="4"/>
      <c r="VV172" s="4"/>
      <c r="VW172" s="4"/>
      <c r="VX172" s="4"/>
      <c r="VY172" s="4"/>
      <c r="VZ172" s="4"/>
      <c r="WA172" s="4"/>
      <c r="WB172" s="4"/>
      <c r="WC172" s="4"/>
      <c r="WD172" s="4"/>
      <c r="WE172" s="4"/>
      <c r="WF172" s="4"/>
      <c r="WG172" s="4"/>
      <c r="WH172" s="4"/>
      <c r="WI172" s="4"/>
      <c r="WJ172" s="4"/>
      <c r="WK172" s="4"/>
      <c r="WL172" s="4"/>
      <c r="WM172" s="4"/>
      <c r="WN172" s="4"/>
      <c r="WO172" s="4"/>
      <c r="WP172" s="4"/>
      <c r="WQ172" s="4"/>
      <c r="WR172" s="4"/>
      <c r="WS172" s="4"/>
      <c r="WT172" s="4"/>
      <c r="WU172" s="4"/>
      <c r="WV172" s="4"/>
      <c r="WW172" s="4"/>
      <c r="WX172" s="4"/>
      <c r="WY172" s="4"/>
      <c r="WZ172" s="4"/>
      <c r="XA172" s="4"/>
      <c r="XB172" s="4"/>
      <c r="XC172" s="4"/>
      <c r="XD172" s="4"/>
      <c r="XE172" s="4"/>
      <c r="XF172" s="4"/>
      <c r="XG172" s="4"/>
      <c r="XH172" s="4"/>
      <c r="XI172" s="4"/>
      <c r="XJ172" s="4"/>
      <c r="XK172" s="4"/>
      <c r="XL172" s="4"/>
      <c r="XM172" s="4"/>
      <c r="XN172" s="4"/>
      <c r="XO172" s="4"/>
      <c r="XP172" s="4"/>
      <c r="XQ172" s="4"/>
      <c r="XR172" s="4"/>
      <c r="XS172" s="4"/>
      <c r="XT172" s="4"/>
      <c r="XU172" s="4"/>
      <c r="XV172" s="4"/>
      <c r="XW172" s="4"/>
      <c r="XX172" s="4"/>
      <c r="XY172" s="4"/>
      <c r="XZ172" s="4"/>
      <c r="YA172" s="4"/>
      <c r="YB172" s="4"/>
      <c r="YC172" s="4"/>
      <c r="YD172" s="4"/>
      <c r="YE172" s="4"/>
      <c r="YF172" s="4"/>
      <c r="YG172" s="4"/>
      <c r="YH172" s="4"/>
      <c r="YI172" s="4"/>
      <c r="YJ172" s="4"/>
      <c r="YK172" s="4"/>
      <c r="YL172" s="4"/>
      <c r="YM172" s="4"/>
      <c r="YN172" s="4"/>
      <c r="YO172" s="4"/>
      <c r="YP172" s="4"/>
      <c r="YQ172" s="4"/>
      <c r="YR172" s="4"/>
      <c r="YS172" s="4"/>
      <c r="YT172" s="4"/>
      <c r="YU172" s="4"/>
      <c r="YV172" s="4"/>
      <c r="YW172" s="4"/>
      <c r="YX172" s="4"/>
      <c r="YY172" s="4"/>
      <c r="YZ172" s="4"/>
      <c r="ZA172" s="4"/>
      <c r="ZB172" s="4"/>
      <c r="ZC172" s="4"/>
      <c r="ZD172" s="4"/>
      <c r="ZE172" s="4"/>
      <c r="ZF172" s="4"/>
      <c r="ZG172" s="4"/>
      <c r="ZH172" s="4"/>
      <c r="ZI172" s="4"/>
      <c r="ZJ172" s="4"/>
      <c r="ZK172" s="4"/>
      <c r="ZL172" s="4"/>
      <c r="ZM172" s="4"/>
      <c r="ZN172" s="4"/>
      <c r="ZO172" s="4"/>
      <c r="ZP172" s="4"/>
      <c r="ZQ172" s="4"/>
      <c r="ZR172" s="4"/>
      <c r="ZS172" s="4"/>
      <c r="ZT172" s="4"/>
      <c r="ZU172" s="4"/>
      <c r="ZV172" s="4"/>
      <c r="ZW172" s="4"/>
      <c r="ZX172" s="4"/>
      <c r="ZY172" s="4"/>
      <c r="ZZ172" s="4"/>
      <c r="AAA172" s="4"/>
      <c r="AAB172" s="4"/>
      <c r="AAC172" s="4"/>
      <c r="AAD172" s="4"/>
      <c r="AAE172" s="4"/>
      <c r="AAF172" s="4"/>
      <c r="AAG172" s="4"/>
      <c r="AAH172" s="4"/>
      <c r="AAI172" s="4"/>
      <c r="AAJ172" s="4"/>
      <c r="AAK172" s="4"/>
      <c r="AAL172" s="4"/>
      <c r="AAM172" s="4"/>
      <c r="AAN172" s="4"/>
      <c r="AAO172" s="4"/>
      <c r="AAP172" s="4"/>
      <c r="AAQ172" s="4"/>
      <c r="AAR172" s="4"/>
      <c r="AAS172" s="4"/>
      <c r="AAT172" s="4"/>
      <c r="AAU172" s="4"/>
      <c r="AAV172" s="4"/>
      <c r="AAW172" s="4"/>
      <c r="AAX172" s="4"/>
      <c r="AAY172" s="4"/>
      <c r="AAZ172" s="4"/>
      <c r="ABA172" s="4"/>
      <c r="ABB172" s="4"/>
      <c r="ABC172" s="4"/>
      <c r="ABD172" s="4"/>
      <c r="ABE172" s="4"/>
      <c r="ABF172" s="4"/>
      <c r="ABG172" s="4"/>
      <c r="ABH172" s="4"/>
      <c r="ABI172" s="4"/>
      <c r="ABJ172" s="4"/>
      <c r="ABK172" s="4"/>
      <c r="ABL172" s="4"/>
      <c r="ABM172" s="4"/>
      <c r="ABN172" s="4"/>
      <c r="ABO172" s="4"/>
      <c r="ABP172" s="4"/>
      <c r="ABQ172" s="4"/>
      <c r="ABR172" s="4"/>
      <c r="ABS172" s="4"/>
      <c r="ABT172" s="4"/>
      <c r="ABU172" s="4"/>
      <c r="ABV172" s="4"/>
      <c r="ABW172" s="4"/>
      <c r="ABX172" s="4"/>
      <c r="ABY172" s="4"/>
      <c r="ABZ172" s="4"/>
      <c r="ACA172" s="4"/>
      <c r="ACB172" s="4"/>
      <c r="ACC172" s="4"/>
      <c r="ACD172" s="4"/>
      <c r="ACE172" s="4"/>
      <c r="ACF172" s="4"/>
      <c r="ACG172" s="4"/>
      <c r="ACH172" s="4"/>
      <c r="ACI172" s="4"/>
      <c r="ACJ172" s="4"/>
      <c r="ACK172" s="4"/>
      <c r="ACL172" s="4"/>
      <c r="ACM172" s="4"/>
      <c r="ACN172" s="4"/>
      <c r="ACO172" s="4"/>
      <c r="ACP172" s="4"/>
      <c r="ACQ172" s="4"/>
      <c r="ACR172" s="4"/>
      <c r="ACS172" s="4"/>
      <c r="ACT172" s="4"/>
      <c r="ACU172" s="4"/>
      <c r="ACV172" s="4"/>
      <c r="ACW172" s="4"/>
      <c r="ACX172" s="4"/>
      <c r="ACY172" s="4"/>
      <c r="ACZ172" s="4"/>
      <c r="ADA172" s="4"/>
      <c r="ADB172" s="4"/>
      <c r="ADC172" s="4"/>
      <c r="ADD172" s="4"/>
      <c r="ADE172" s="4"/>
      <c r="ADF172" s="4"/>
      <c r="ADG172" s="4"/>
      <c r="ADH172" s="4"/>
      <c r="ADI172" s="4"/>
      <c r="ADJ172" s="4"/>
      <c r="ADK172" s="4"/>
      <c r="ADL172" s="4"/>
      <c r="ADM172" s="4"/>
      <c r="ADN172" s="4"/>
      <c r="ADO172" s="4"/>
      <c r="ADP172" s="4"/>
      <c r="ADQ172" s="4"/>
      <c r="ADR172" s="4"/>
      <c r="ADS172" s="4"/>
      <c r="ADT172" s="4"/>
      <c r="ADU172" s="4"/>
      <c r="ADV172" s="4"/>
      <c r="ADW172" s="4"/>
      <c r="ADX172" s="4"/>
      <c r="ADY172" s="4"/>
      <c r="ADZ172" s="4"/>
      <c r="AEA172" s="4"/>
      <c r="AEB172" s="4"/>
      <c r="AEC172" s="4"/>
      <c r="AED172" s="4"/>
      <c r="AEE172" s="4"/>
      <c r="AEF172" s="4"/>
      <c r="AEG172" s="4"/>
      <c r="AEH172" s="4"/>
      <c r="AEI172" s="4"/>
      <c r="AEJ172" s="4"/>
      <c r="AEK172" s="4"/>
      <c r="AEL172" s="4"/>
      <c r="AEM172" s="4"/>
      <c r="AEN172" s="4"/>
      <c r="AEO172" s="4"/>
      <c r="AEP172" s="4"/>
      <c r="AEQ172" s="4"/>
      <c r="AER172" s="4"/>
      <c r="AES172" s="4"/>
      <c r="AET172" s="4"/>
      <c r="AEU172" s="4"/>
      <c r="AEV172" s="4"/>
      <c r="AEW172" s="4"/>
      <c r="AEX172" s="4"/>
      <c r="AEY172" s="4"/>
      <c r="AEZ172" s="4"/>
      <c r="AFA172" s="4"/>
      <c r="AFB172" s="4"/>
      <c r="AFC172" s="4"/>
      <c r="AFD172" s="4"/>
      <c r="AFE172" s="4"/>
      <c r="AFF172" s="4"/>
      <c r="AFG172" s="4"/>
      <c r="AFH172" s="4"/>
      <c r="AFI172" s="4"/>
      <c r="AFJ172" s="4"/>
      <c r="AFK172" s="4"/>
      <c r="AFL172" s="4"/>
      <c r="AFM172" s="4"/>
      <c r="AFN172" s="4"/>
      <c r="AFO172" s="4"/>
      <c r="AFP172" s="4"/>
      <c r="AFQ172" s="4"/>
      <c r="AFR172" s="4"/>
      <c r="AFS172" s="4"/>
      <c r="AFT172" s="4"/>
      <c r="AFU172" s="4"/>
      <c r="AFV172" s="4"/>
      <c r="AFW172" s="4"/>
      <c r="AFX172" s="4"/>
      <c r="AFY172" s="4"/>
      <c r="AFZ172" s="4"/>
      <c r="AGA172" s="4"/>
      <c r="AGB172" s="4"/>
      <c r="AGC172" s="4"/>
      <c r="AGD172" s="4"/>
      <c r="AGE172" s="4"/>
      <c r="AGF172" s="4"/>
      <c r="AGG172" s="4"/>
      <c r="AGH172" s="4"/>
      <c r="AGI172" s="4"/>
      <c r="AGJ172" s="4"/>
      <c r="AGK172" s="4"/>
      <c r="AGL172" s="4"/>
      <c r="AGM172" s="4"/>
      <c r="AGN172" s="4"/>
      <c r="AGO172" s="4"/>
      <c r="AGP172" s="4"/>
      <c r="AGQ172" s="4"/>
      <c r="AGR172" s="4"/>
      <c r="AGS172" s="4"/>
      <c r="AGT172" s="4"/>
      <c r="AGU172" s="4"/>
      <c r="AGV172" s="4"/>
      <c r="AGW172" s="4"/>
      <c r="AGX172" s="4"/>
      <c r="AGY172" s="4"/>
      <c r="AGZ172" s="4"/>
      <c r="AHA172" s="4"/>
      <c r="AHB172" s="4"/>
      <c r="AHC172" s="4"/>
      <c r="AHD172" s="4"/>
      <c r="AHE172" s="4"/>
      <c r="AHF172" s="4"/>
      <c r="AHG172" s="4"/>
      <c r="AHH172" s="4"/>
      <c r="AHI172" s="4"/>
      <c r="AHJ172" s="4"/>
      <c r="AHK172" s="4"/>
      <c r="AHL172" s="4"/>
      <c r="AHM172" s="4"/>
      <c r="AHN172" s="4"/>
      <c r="AHO172" s="4"/>
      <c r="AHP172" s="4"/>
      <c r="AHQ172" s="4"/>
      <c r="AHR172" s="4"/>
      <c r="AHS172" s="4"/>
      <c r="AHT172" s="4"/>
      <c r="AHU172" s="4"/>
      <c r="AHV172" s="4"/>
      <c r="AHW172" s="4"/>
      <c r="AHX172" s="4"/>
      <c r="AHY172" s="4"/>
      <c r="AHZ172" s="4"/>
      <c r="AIA172" s="4"/>
      <c r="AIB172" s="4"/>
      <c r="AIC172" s="4"/>
      <c r="AID172" s="4"/>
      <c r="AIE172" s="4"/>
      <c r="AIF172" s="4"/>
      <c r="AIG172" s="4"/>
      <c r="AIH172" s="4"/>
      <c r="AII172" s="4"/>
      <c r="AIJ172" s="4"/>
      <c r="AIK172" s="4"/>
      <c r="AIL172" s="4"/>
      <c r="AIM172" s="4"/>
      <c r="AIN172" s="4"/>
      <c r="AIO172" s="4"/>
      <c r="AIP172" s="4"/>
      <c r="AIQ172" s="4"/>
      <c r="AIR172" s="4"/>
      <c r="AIS172" s="4"/>
      <c r="AIT172" s="4"/>
      <c r="AIU172" s="4"/>
      <c r="AIV172" s="4"/>
      <c r="AIW172" s="4"/>
      <c r="AIX172" s="4"/>
      <c r="AIY172" s="4"/>
      <c r="AIZ172" s="4"/>
      <c r="AJA172" s="4"/>
      <c r="AJB172" s="4"/>
      <c r="AJC172" s="4"/>
      <c r="AJD172" s="4"/>
      <c r="AJE172" s="4"/>
      <c r="AJF172" s="4"/>
      <c r="AJG172" s="4"/>
      <c r="AJH172" s="4"/>
      <c r="AJI172" s="4"/>
      <c r="AJJ172" s="4"/>
      <c r="AJK172" s="4"/>
      <c r="AJL172" s="4"/>
      <c r="AJM172" s="4"/>
      <c r="AJN172" s="4"/>
      <c r="AJO172" s="4"/>
      <c r="AJP172" s="4"/>
      <c r="AJQ172" s="4"/>
      <c r="AJR172" s="4"/>
      <c r="AJS172" s="4"/>
      <c r="AJT172" s="4"/>
      <c r="AJU172" s="4"/>
      <c r="AJV172" s="4"/>
      <c r="AJW172" s="4"/>
      <c r="AJX172" s="4"/>
      <c r="AJY172" s="4"/>
      <c r="AJZ172" s="4"/>
      <c r="AKA172" s="4"/>
      <c r="AKB172" s="4"/>
      <c r="AKC172" s="4"/>
      <c r="AKD172" s="4"/>
      <c r="AKE172" s="4"/>
      <c r="AKF172" s="4"/>
      <c r="AKG172" s="4"/>
      <c r="AKH172" s="4"/>
      <c r="AKI172" s="4"/>
      <c r="AKJ172" s="4"/>
      <c r="AKK172" s="4"/>
      <c r="AKL172" s="4"/>
      <c r="AKM172" s="4"/>
      <c r="AKN172" s="4"/>
      <c r="AKO172" s="4"/>
      <c r="AKP172" s="4"/>
      <c r="AKQ172" s="4"/>
      <c r="AKR172" s="4"/>
      <c r="AKS172" s="4"/>
      <c r="AKT172" s="4"/>
      <c r="AKU172" s="4"/>
      <c r="AKV172" s="4"/>
      <c r="AKW172" s="4"/>
      <c r="AKX172" s="4"/>
      <c r="AKY172" s="4"/>
      <c r="AKZ172" s="4"/>
      <c r="ALA172" s="4"/>
      <c r="ALB172" s="4"/>
      <c r="ALC172" s="4"/>
      <c r="ALD172" s="4"/>
      <c r="ALE172" s="4"/>
      <c r="ALF172" s="4"/>
      <c r="ALG172" s="4"/>
      <c r="ALH172" s="4"/>
      <c r="ALI172" s="4"/>
      <c r="ALJ172" s="4"/>
      <c r="ALK172" s="4"/>
      <c r="ALL172" s="4"/>
      <c r="ALM172" s="4"/>
      <c r="ALN172" s="4"/>
      <c r="ALO172" s="4"/>
      <c r="ALP172" s="4"/>
      <c r="ALQ172" s="4"/>
      <c r="ALR172" s="4"/>
      <c r="ALS172" s="4"/>
      <c r="ALT172" s="4"/>
      <c r="ALU172" s="4"/>
      <c r="ALV172" s="4"/>
      <c r="ALW172" s="4"/>
      <c r="ALX172" s="4"/>
      <c r="ALY172" s="4"/>
      <c r="ALZ172" s="4"/>
      <c r="AMA172" s="4"/>
      <c r="AMB172" s="4"/>
      <c r="AMC172" s="4"/>
      <c r="AMD172" s="4"/>
      <c r="AME172" s="4"/>
      <c r="AMF172" s="4"/>
      <c r="AMG172" s="4"/>
      <c r="AMH172" s="4"/>
      <c r="AMI172" s="4"/>
      <c r="AMJ172" s="4"/>
      <c r="AMK172" s="4"/>
    </row>
    <row r="173" spans="1:1025" s="5" customFormat="1" x14ac:dyDescent="0.3">
      <c r="A173" s="4"/>
      <c r="B173" s="3"/>
      <c r="C173" s="4"/>
      <c r="D173" s="4"/>
      <c r="E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/>
      <c r="JZ173" s="4"/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/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/>
      <c r="ME173" s="4"/>
      <c r="MF173" s="4"/>
      <c r="MG173" s="4"/>
      <c r="MH173" s="4"/>
      <c r="MI173" s="4"/>
      <c r="MJ173" s="4"/>
      <c r="MK173" s="4"/>
      <c r="ML173" s="4"/>
      <c r="MM173" s="4"/>
      <c r="MN173" s="4"/>
      <c r="MO173" s="4"/>
      <c r="MP173" s="4"/>
      <c r="MQ173" s="4"/>
      <c r="MR173" s="4"/>
      <c r="MS173" s="4"/>
      <c r="MT173" s="4"/>
      <c r="MU173" s="4"/>
      <c r="MV173" s="4"/>
      <c r="MW173" s="4"/>
      <c r="MX173" s="4"/>
      <c r="MY173" s="4"/>
      <c r="MZ173" s="4"/>
      <c r="NA173" s="4"/>
      <c r="NB173" s="4"/>
      <c r="NC173" s="4"/>
      <c r="ND173" s="4"/>
      <c r="NE173" s="4"/>
      <c r="NF173" s="4"/>
      <c r="NG173" s="4"/>
      <c r="NH173" s="4"/>
      <c r="NI173" s="4"/>
      <c r="NJ173" s="4"/>
      <c r="NK173" s="4"/>
      <c r="NL173" s="4"/>
      <c r="NM173" s="4"/>
      <c r="NN173" s="4"/>
      <c r="NO173" s="4"/>
      <c r="NP173" s="4"/>
      <c r="NQ173" s="4"/>
      <c r="NR173" s="4"/>
      <c r="NS173" s="4"/>
      <c r="NT173" s="4"/>
      <c r="NU173" s="4"/>
      <c r="NV173" s="4"/>
      <c r="NW173" s="4"/>
      <c r="NX173" s="4"/>
      <c r="NY173" s="4"/>
      <c r="NZ173" s="4"/>
      <c r="OA173" s="4"/>
      <c r="OB173" s="4"/>
      <c r="OC173" s="4"/>
      <c r="OD173" s="4"/>
      <c r="OE173" s="4"/>
      <c r="OF173" s="4"/>
      <c r="OG173" s="4"/>
      <c r="OH173" s="4"/>
      <c r="OI173" s="4"/>
      <c r="OJ173" s="4"/>
      <c r="OK173" s="4"/>
      <c r="OL173" s="4"/>
      <c r="OM173" s="4"/>
      <c r="ON173" s="4"/>
      <c r="OO173" s="4"/>
      <c r="OP173" s="4"/>
      <c r="OQ173" s="4"/>
      <c r="OR173" s="4"/>
      <c r="OS173" s="4"/>
      <c r="OT173" s="4"/>
      <c r="OU173" s="4"/>
      <c r="OV173" s="4"/>
      <c r="OW173" s="4"/>
      <c r="OX173" s="4"/>
      <c r="OY173" s="4"/>
      <c r="OZ173" s="4"/>
      <c r="PA173" s="4"/>
      <c r="PB173" s="4"/>
      <c r="PC173" s="4"/>
      <c r="PD173" s="4"/>
      <c r="PE173" s="4"/>
      <c r="PF173" s="4"/>
      <c r="PG173" s="4"/>
      <c r="PH173" s="4"/>
      <c r="PI173" s="4"/>
      <c r="PJ173" s="4"/>
      <c r="PK173" s="4"/>
      <c r="PL173" s="4"/>
      <c r="PM173" s="4"/>
      <c r="PN173" s="4"/>
      <c r="PO173" s="4"/>
      <c r="PP173" s="4"/>
      <c r="PQ173" s="4"/>
      <c r="PR173" s="4"/>
      <c r="PS173" s="4"/>
      <c r="PT173" s="4"/>
      <c r="PU173" s="4"/>
      <c r="PV173" s="4"/>
      <c r="PW173" s="4"/>
      <c r="PX173" s="4"/>
      <c r="PY173" s="4"/>
      <c r="PZ173" s="4"/>
      <c r="QA173" s="4"/>
      <c r="QB173" s="4"/>
      <c r="QC173" s="4"/>
      <c r="QD173" s="4"/>
      <c r="QE173" s="4"/>
      <c r="QF173" s="4"/>
      <c r="QG173" s="4"/>
      <c r="QH173" s="4"/>
      <c r="QI173" s="4"/>
      <c r="QJ173" s="4"/>
      <c r="QK173" s="4"/>
      <c r="QL173" s="4"/>
      <c r="QM173" s="4"/>
      <c r="QN173" s="4"/>
      <c r="QO173" s="4"/>
      <c r="QP173" s="4"/>
      <c r="QQ173" s="4"/>
      <c r="QR173" s="4"/>
      <c r="QS173" s="4"/>
      <c r="QT173" s="4"/>
      <c r="QU173" s="4"/>
      <c r="QV173" s="4"/>
      <c r="QW173" s="4"/>
      <c r="QX173" s="4"/>
      <c r="QY173" s="4"/>
      <c r="QZ173" s="4"/>
      <c r="RA173" s="4"/>
      <c r="RB173" s="4"/>
      <c r="RC173" s="4"/>
      <c r="RD173" s="4"/>
      <c r="RE173" s="4"/>
      <c r="RF173" s="4"/>
      <c r="RG173" s="4"/>
      <c r="RH173" s="4"/>
      <c r="RI173" s="4"/>
      <c r="RJ173" s="4"/>
      <c r="RK173" s="4"/>
      <c r="RL173" s="4"/>
      <c r="RM173" s="4"/>
      <c r="RN173" s="4"/>
      <c r="RO173" s="4"/>
      <c r="RP173" s="4"/>
      <c r="RQ173" s="4"/>
      <c r="RR173" s="4"/>
      <c r="RS173" s="4"/>
      <c r="RT173" s="4"/>
      <c r="RU173" s="4"/>
      <c r="RV173" s="4"/>
      <c r="RW173" s="4"/>
      <c r="RX173" s="4"/>
      <c r="RY173" s="4"/>
      <c r="RZ173" s="4"/>
      <c r="SA173" s="4"/>
      <c r="SB173" s="4"/>
      <c r="SC173" s="4"/>
      <c r="SD173" s="4"/>
      <c r="SE173" s="4"/>
      <c r="SF173" s="4"/>
      <c r="SG173" s="4"/>
      <c r="SH173" s="4"/>
      <c r="SI173" s="4"/>
      <c r="SJ173" s="4"/>
      <c r="SK173" s="4"/>
      <c r="SL173" s="4"/>
      <c r="SM173" s="4"/>
      <c r="SN173" s="4"/>
      <c r="SO173" s="4"/>
      <c r="SP173" s="4"/>
      <c r="SQ173" s="4"/>
      <c r="SR173" s="4"/>
      <c r="SS173" s="4"/>
      <c r="ST173" s="4"/>
      <c r="SU173" s="4"/>
      <c r="SV173" s="4"/>
      <c r="SW173" s="4"/>
      <c r="SX173" s="4"/>
      <c r="SY173" s="4"/>
      <c r="SZ173" s="4"/>
      <c r="TA173" s="4"/>
      <c r="TB173" s="4"/>
      <c r="TC173" s="4"/>
      <c r="TD173" s="4"/>
      <c r="TE173" s="4"/>
      <c r="TF173" s="4"/>
      <c r="TG173" s="4"/>
      <c r="TH173" s="4"/>
      <c r="TI173" s="4"/>
      <c r="TJ173" s="4"/>
      <c r="TK173" s="4"/>
      <c r="TL173" s="4"/>
      <c r="TM173" s="4"/>
      <c r="TN173" s="4"/>
      <c r="TO173" s="4"/>
      <c r="TP173" s="4"/>
      <c r="TQ173" s="4"/>
      <c r="TR173" s="4"/>
      <c r="TS173" s="4"/>
      <c r="TT173" s="4"/>
      <c r="TU173" s="4"/>
      <c r="TV173" s="4"/>
      <c r="TW173" s="4"/>
      <c r="TX173" s="4"/>
      <c r="TY173" s="4"/>
      <c r="TZ173" s="4"/>
      <c r="UA173" s="4"/>
      <c r="UB173" s="4"/>
      <c r="UC173" s="4"/>
      <c r="UD173" s="4"/>
      <c r="UE173" s="4"/>
      <c r="UF173" s="4"/>
      <c r="UG173" s="4"/>
      <c r="UH173" s="4"/>
      <c r="UI173" s="4"/>
      <c r="UJ173" s="4"/>
      <c r="UK173" s="4"/>
      <c r="UL173" s="4"/>
      <c r="UM173" s="4"/>
      <c r="UN173" s="4"/>
      <c r="UO173" s="4"/>
      <c r="UP173" s="4"/>
      <c r="UQ173" s="4"/>
      <c r="UR173" s="4"/>
      <c r="US173" s="4"/>
      <c r="UT173" s="4"/>
      <c r="UU173" s="4"/>
      <c r="UV173" s="4"/>
      <c r="UW173" s="4"/>
      <c r="UX173" s="4"/>
      <c r="UY173" s="4"/>
      <c r="UZ173" s="4"/>
      <c r="VA173" s="4"/>
      <c r="VB173" s="4"/>
      <c r="VC173" s="4"/>
      <c r="VD173" s="4"/>
      <c r="VE173" s="4"/>
      <c r="VF173" s="4"/>
      <c r="VG173" s="4"/>
      <c r="VH173" s="4"/>
      <c r="VI173" s="4"/>
      <c r="VJ173" s="4"/>
      <c r="VK173" s="4"/>
      <c r="VL173" s="4"/>
      <c r="VM173" s="4"/>
      <c r="VN173" s="4"/>
      <c r="VO173" s="4"/>
      <c r="VP173" s="4"/>
      <c r="VQ173" s="4"/>
      <c r="VR173" s="4"/>
      <c r="VS173" s="4"/>
      <c r="VT173" s="4"/>
      <c r="VU173" s="4"/>
      <c r="VV173" s="4"/>
      <c r="VW173" s="4"/>
      <c r="VX173" s="4"/>
      <c r="VY173" s="4"/>
      <c r="VZ173" s="4"/>
      <c r="WA173" s="4"/>
      <c r="WB173" s="4"/>
      <c r="WC173" s="4"/>
      <c r="WD173" s="4"/>
      <c r="WE173" s="4"/>
      <c r="WF173" s="4"/>
      <c r="WG173" s="4"/>
      <c r="WH173" s="4"/>
      <c r="WI173" s="4"/>
      <c r="WJ173" s="4"/>
      <c r="WK173" s="4"/>
      <c r="WL173" s="4"/>
      <c r="WM173" s="4"/>
      <c r="WN173" s="4"/>
      <c r="WO173" s="4"/>
      <c r="WP173" s="4"/>
      <c r="WQ173" s="4"/>
      <c r="WR173" s="4"/>
      <c r="WS173" s="4"/>
      <c r="WT173" s="4"/>
      <c r="WU173" s="4"/>
      <c r="WV173" s="4"/>
      <c r="WW173" s="4"/>
      <c r="WX173" s="4"/>
      <c r="WY173" s="4"/>
      <c r="WZ173" s="4"/>
      <c r="XA173" s="4"/>
      <c r="XB173" s="4"/>
      <c r="XC173" s="4"/>
      <c r="XD173" s="4"/>
      <c r="XE173" s="4"/>
      <c r="XF173" s="4"/>
      <c r="XG173" s="4"/>
      <c r="XH173" s="4"/>
      <c r="XI173" s="4"/>
      <c r="XJ173" s="4"/>
      <c r="XK173" s="4"/>
      <c r="XL173" s="4"/>
      <c r="XM173" s="4"/>
      <c r="XN173" s="4"/>
      <c r="XO173" s="4"/>
      <c r="XP173" s="4"/>
      <c r="XQ173" s="4"/>
      <c r="XR173" s="4"/>
      <c r="XS173" s="4"/>
      <c r="XT173" s="4"/>
      <c r="XU173" s="4"/>
      <c r="XV173" s="4"/>
      <c r="XW173" s="4"/>
      <c r="XX173" s="4"/>
      <c r="XY173" s="4"/>
      <c r="XZ173" s="4"/>
      <c r="YA173" s="4"/>
      <c r="YB173" s="4"/>
      <c r="YC173" s="4"/>
      <c r="YD173" s="4"/>
      <c r="YE173" s="4"/>
      <c r="YF173" s="4"/>
      <c r="YG173" s="4"/>
      <c r="YH173" s="4"/>
      <c r="YI173" s="4"/>
      <c r="YJ173" s="4"/>
      <c r="YK173" s="4"/>
      <c r="YL173" s="4"/>
      <c r="YM173" s="4"/>
      <c r="YN173" s="4"/>
      <c r="YO173" s="4"/>
      <c r="YP173" s="4"/>
      <c r="YQ173" s="4"/>
      <c r="YR173" s="4"/>
      <c r="YS173" s="4"/>
      <c r="YT173" s="4"/>
      <c r="YU173" s="4"/>
      <c r="YV173" s="4"/>
      <c r="YW173" s="4"/>
      <c r="YX173" s="4"/>
      <c r="YY173" s="4"/>
      <c r="YZ173" s="4"/>
      <c r="ZA173" s="4"/>
      <c r="ZB173" s="4"/>
      <c r="ZC173" s="4"/>
      <c r="ZD173" s="4"/>
      <c r="ZE173" s="4"/>
      <c r="ZF173" s="4"/>
      <c r="ZG173" s="4"/>
      <c r="ZH173" s="4"/>
      <c r="ZI173" s="4"/>
      <c r="ZJ173" s="4"/>
      <c r="ZK173" s="4"/>
      <c r="ZL173" s="4"/>
      <c r="ZM173" s="4"/>
      <c r="ZN173" s="4"/>
      <c r="ZO173" s="4"/>
      <c r="ZP173" s="4"/>
      <c r="ZQ173" s="4"/>
      <c r="ZR173" s="4"/>
      <c r="ZS173" s="4"/>
      <c r="ZT173" s="4"/>
      <c r="ZU173" s="4"/>
      <c r="ZV173" s="4"/>
      <c r="ZW173" s="4"/>
      <c r="ZX173" s="4"/>
      <c r="ZY173" s="4"/>
      <c r="ZZ173" s="4"/>
      <c r="AAA173" s="4"/>
      <c r="AAB173" s="4"/>
      <c r="AAC173" s="4"/>
      <c r="AAD173" s="4"/>
      <c r="AAE173" s="4"/>
      <c r="AAF173" s="4"/>
      <c r="AAG173" s="4"/>
      <c r="AAH173" s="4"/>
      <c r="AAI173" s="4"/>
      <c r="AAJ173" s="4"/>
      <c r="AAK173" s="4"/>
      <c r="AAL173" s="4"/>
      <c r="AAM173" s="4"/>
      <c r="AAN173" s="4"/>
      <c r="AAO173" s="4"/>
      <c r="AAP173" s="4"/>
      <c r="AAQ173" s="4"/>
      <c r="AAR173" s="4"/>
      <c r="AAS173" s="4"/>
      <c r="AAT173" s="4"/>
      <c r="AAU173" s="4"/>
      <c r="AAV173" s="4"/>
      <c r="AAW173" s="4"/>
      <c r="AAX173" s="4"/>
      <c r="AAY173" s="4"/>
      <c r="AAZ173" s="4"/>
      <c r="ABA173" s="4"/>
      <c r="ABB173" s="4"/>
      <c r="ABC173" s="4"/>
      <c r="ABD173" s="4"/>
      <c r="ABE173" s="4"/>
      <c r="ABF173" s="4"/>
      <c r="ABG173" s="4"/>
      <c r="ABH173" s="4"/>
      <c r="ABI173" s="4"/>
      <c r="ABJ173" s="4"/>
      <c r="ABK173" s="4"/>
      <c r="ABL173" s="4"/>
      <c r="ABM173" s="4"/>
      <c r="ABN173" s="4"/>
      <c r="ABO173" s="4"/>
      <c r="ABP173" s="4"/>
      <c r="ABQ173" s="4"/>
      <c r="ABR173" s="4"/>
      <c r="ABS173" s="4"/>
      <c r="ABT173" s="4"/>
      <c r="ABU173" s="4"/>
      <c r="ABV173" s="4"/>
      <c r="ABW173" s="4"/>
      <c r="ABX173" s="4"/>
      <c r="ABY173" s="4"/>
      <c r="ABZ173" s="4"/>
      <c r="ACA173" s="4"/>
      <c r="ACB173" s="4"/>
      <c r="ACC173" s="4"/>
      <c r="ACD173" s="4"/>
      <c r="ACE173" s="4"/>
      <c r="ACF173" s="4"/>
      <c r="ACG173" s="4"/>
      <c r="ACH173" s="4"/>
      <c r="ACI173" s="4"/>
      <c r="ACJ173" s="4"/>
      <c r="ACK173" s="4"/>
      <c r="ACL173" s="4"/>
      <c r="ACM173" s="4"/>
      <c r="ACN173" s="4"/>
      <c r="ACO173" s="4"/>
      <c r="ACP173" s="4"/>
      <c r="ACQ173" s="4"/>
      <c r="ACR173" s="4"/>
      <c r="ACS173" s="4"/>
      <c r="ACT173" s="4"/>
      <c r="ACU173" s="4"/>
      <c r="ACV173" s="4"/>
      <c r="ACW173" s="4"/>
      <c r="ACX173" s="4"/>
      <c r="ACY173" s="4"/>
      <c r="ACZ173" s="4"/>
      <c r="ADA173" s="4"/>
      <c r="ADB173" s="4"/>
      <c r="ADC173" s="4"/>
      <c r="ADD173" s="4"/>
      <c r="ADE173" s="4"/>
      <c r="ADF173" s="4"/>
      <c r="ADG173" s="4"/>
      <c r="ADH173" s="4"/>
      <c r="ADI173" s="4"/>
      <c r="ADJ173" s="4"/>
      <c r="ADK173" s="4"/>
      <c r="ADL173" s="4"/>
      <c r="ADM173" s="4"/>
      <c r="ADN173" s="4"/>
      <c r="ADO173" s="4"/>
      <c r="ADP173" s="4"/>
      <c r="ADQ173" s="4"/>
      <c r="ADR173" s="4"/>
      <c r="ADS173" s="4"/>
      <c r="ADT173" s="4"/>
      <c r="ADU173" s="4"/>
      <c r="ADV173" s="4"/>
      <c r="ADW173" s="4"/>
      <c r="ADX173" s="4"/>
      <c r="ADY173" s="4"/>
      <c r="ADZ173" s="4"/>
      <c r="AEA173" s="4"/>
      <c r="AEB173" s="4"/>
      <c r="AEC173" s="4"/>
      <c r="AED173" s="4"/>
      <c r="AEE173" s="4"/>
      <c r="AEF173" s="4"/>
      <c r="AEG173" s="4"/>
      <c r="AEH173" s="4"/>
      <c r="AEI173" s="4"/>
      <c r="AEJ173" s="4"/>
      <c r="AEK173" s="4"/>
      <c r="AEL173" s="4"/>
      <c r="AEM173" s="4"/>
      <c r="AEN173" s="4"/>
      <c r="AEO173" s="4"/>
      <c r="AEP173" s="4"/>
      <c r="AEQ173" s="4"/>
      <c r="AER173" s="4"/>
      <c r="AES173" s="4"/>
      <c r="AET173" s="4"/>
      <c r="AEU173" s="4"/>
      <c r="AEV173" s="4"/>
      <c r="AEW173" s="4"/>
      <c r="AEX173" s="4"/>
      <c r="AEY173" s="4"/>
      <c r="AEZ173" s="4"/>
      <c r="AFA173" s="4"/>
      <c r="AFB173" s="4"/>
      <c r="AFC173" s="4"/>
      <c r="AFD173" s="4"/>
      <c r="AFE173" s="4"/>
      <c r="AFF173" s="4"/>
      <c r="AFG173" s="4"/>
      <c r="AFH173" s="4"/>
      <c r="AFI173" s="4"/>
      <c r="AFJ173" s="4"/>
      <c r="AFK173" s="4"/>
      <c r="AFL173" s="4"/>
      <c r="AFM173" s="4"/>
      <c r="AFN173" s="4"/>
      <c r="AFO173" s="4"/>
      <c r="AFP173" s="4"/>
      <c r="AFQ173" s="4"/>
      <c r="AFR173" s="4"/>
      <c r="AFS173" s="4"/>
      <c r="AFT173" s="4"/>
      <c r="AFU173" s="4"/>
      <c r="AFV173" s="4"/>
      <c r="AFW173" s="4"/>
      <c r="AFX173" s="4"/>
      <c r="AFY173" s="4"/>
      <c r="AFZ173" s="4"/>
      <c r="AGA173" s="4"/>
      <c r="AGB173" s="4"/>
      <c r="AGC173" s="4"/>
      <c r="AGD173" s="4"/>
      <c r="AGE173" s="4"/>
      <c r="AGF173" s="4"/>
      <c r="AGG173" s="4"/>
      <c r="AGH173" s="4"/>
      <c r="AGI173" s="4"/>
      <c r="AGJ173" s="4"/>
      <c r="AGK173" s="4"/>
      <c r="AGL173" s="4"/>
      <c r="AGM173" s="4"/>
      <c r="AGN173" s="4"/>
      <c r="AGO173" s="4"/>
      <c r="AGP173" s="4"/>
      <c r="AGQ173" s="4"/>
      <c r="AGR173" s="4"/>
      <c r="AGS173" s="4"/>
      <c r="AGT173" s="4"/>
      <c r="AGU173" s="4"/>
      <c r="AGV173" s="4"/>
      <c r="AGW173" s="4"/>
      <c r="AGX173" s="4"/>
      <c r="AGY173" s="4"/>
      <c r="AGZ173" s="4"/>
      <c r="AHA173" s="4"/>
      <c r="AHB173" s="4"/>
      <c r="AHC173" s="4"/>
      <c r="AHD173" s="4"/>
      <c r="AHE173" s="4"/>
      <c r="AHF173" s="4"/>
      <c r="AHG173" s="4"/>
      <c r="AHH173" s="4"/>
      <c r="AHI173" s="4"/>
      <c r="AHJ173" s="4"/>
      <c r="AHK173" s="4"/>
      <c r="AHL173" s="4"/>
      <c r="AHM173" s="4"/>
      <c r="AHN173" s="4"/>
      <c r="AHO173" s="4"/>
      <c r="AHP173" s="4"/>
      <c r="AHQ173" s="4"/>
      <c r="AHR173" s="4"/>
      <c r="AHS173" s="4"/>
      <c r="AHT173" s="4"/>
      <c r="AHU173" s="4"/>
      <c r="AHV173" s="4"/>
      <c r="AHW173" s="4"/>
      <c r="AHX173" s="4"/>
      <c r="AHY173" s="4"/>
      <c r="AHZ173" s="4"/>
      <c r="AIA173" s="4"/>
      <c r="AIB173" s="4"/>
      <c r="AIC173" s="4"/>
      <c r="AID173" s="4"/>
      <c r="AIE173" s="4"/>
      <c r="AIF173" s="4"/>
      <c r="AIG173" s="4"/>
      <c r="AIH173" s="4"/>
      <c r="AII173" s="4"/>
      <c r="AIJ173" s="4"/>
      <c r="AIK173" s="4"/>
      <c r="AIL173" s="4"/>
      <c r="AIM173" s="4"/>
      <c r="AIN173" s="4"/>
      <c r="AIO173" s="4"/>
      <c r="AIP173" s="4"/>
      <c r="AIQ173" s="4"/>
      <c r="AIR173" s="4"/>
      <c r="AIS173" s="4"/>
      <c r="AIT173" s="4"/>
      <c r="AIU173" s="4"/>
      <c r="AIV173" s="4"/>
      <c r="AIW173" s="4"/>
      <c r="AIX173" s="4"/>
      <c r="AIY173" s="4"/>
      <c r="AIZ173" s="4"/>
      <c r="AJA173" s="4"/>
      <c r="AJB173" s="4"/>
      <c r="AJC173" s="4"/>
      <c r="AJD173" s="4"/>
      <c r="AJE173" s="4"/>
      <c r="AJF173" s="4"/>
      <c r="AJG173" s="4"/>
      <c r="AJH173" s="4"/>
      <c r="AJI173" s="4"/>
      <c r="AJJ173" s="4"/>
      <c r="AJK173" s="4"/>
      <c r="AJL173" s="4"/>
      <c r="AJM173" s="4"/>
      <c r="AJN173" s="4"/>
      <c r="AJO173" s="4"/>
      <c r="AJP173" s="4"/>
      <c r="AJQ173" s="4"/>
      <c r="AJR173" s="4"/>
      <c r="AJS173" s="4"/>
      <c r="AJT173" s="4"/>
      <c r="AJU173" s="4"/>
      <c r="AJV173" s="4"/>
      <c r="AJW173" s="4"/>
      <c r="AJX173" s="4"/>
      <c r="AJY173" s="4"/>
      <c r="AJZ173" s="4"/>
      <c r="AKA173" s="4"/>
      <c r="AKB173" s="4"/>
      <c r="AKC173" s="4"/>
      <c r="AKD173" s="4"/>
      <c r="AKE173" s="4"/>
      <c r="AKF173" s="4"/>
      <c r="AKG173" s="4"/>
      <c r="AKH173" s="4"/>
      <c r="AKI173" s="4"/>
      <c r="AKJ173" s="4"/>
      <c r="AKK173" s="4"/>
      <c r="AKL173" s="4"/>
      <c r="AKM173" s="4"/>
      <c r="AKN173" s="4"/>
      <c r="AKO173" s="4"/>
      <c r="AKP173" s="4"/>
      <c r="AKQ173" s="4"/>
      <c r="AKR173" s="4"/>
      <c r="AKS173" s="4"/>
      <c r="AKT173" s="4"/>
      <c r="AKU173" s="4"/>
      <c r="AKV173" s="4"/>
      <c r="AKW173" s="4"/>
      <c r="AKX173" s="4"/>
      <c r="AKY173" s="4"/>
      <c r="AKZ173" s="4"/>
      <c r="ALA173" s="4"/>
      <c r="ALB173" s="4"/>
      <c r="ALC173" s="4"/>
      <c r="ALD173" s="4"/>
      <c r="ALE173" s="4"/>
      <c r="ALF173" s="4"/>
      <c r="ALG173" s="4"/>
      <c r="ALH173" s="4"/>
      <c r="ALI173" s="4"/>
      <c r="ALJ173" s="4"/>
      <c r="ALK173" s="4"/>
      <c r="ALL173" s="4"/>
      <c r="ALM173" s="4"/>
      <c r="ALN173" s="4"/>
      <c r="ALO173" s="4"/>
      <c r="ALP173" s="4"/>
      <c r="ALQ173" s="4"/>
      <c r="ALR173" s="4"/>
      <c r="ALS173" s="4"/>
      <c r="ALT173" s="4"/>
      <c r="ALU173" s="4"/>
      <c r="ALV173" s="4"/>
      <c r="ALW173" s="4"/>
      <c r="ALX173" s="4"/>
      <c r="ALY173" s="4"/>
      <c r="ALZ173" s="4"/>
      <c r="AMA173" s="4"/>
      <c r="AMB173" s="4"/>
      <c r="AMC173" s="4"/>
      <c r="AMD173" s="4"/>
      <c r="AME173" s="4"/>
      <c r="AMF173" s="4"/>
      <c r="AMG173" s="4"/>
      <c r="AMH173" s="4"/>
      <c r="AMI173" s="4"/>
      <c r="AMJ173" s="4"/>
      <c r="AMK173" s="4"/>
    </row>
    <row r="174" spans="1:1025" s="5" customFormat="1" x14ac:dyDescent="0.3">
      <c r="A174" s="4"/>
      <c r="B174" s="3"/>
      <c r="C174" s="4"/>
      <c r="D174" s="4"/>
      <c r="E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  <c r="MI174" s="4"/>
      <c r="MJ174" s="4"/>
      <c r="MK174" s="4"/>
      <c r="ML174" s="4"/>
      <c r="MM174" s="4"/>
      <c r="MN174" s="4"/>
      <c r="MO174" s="4"/>
      <c r="MP174" s="4"/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/>
      <c r="NI174" s="4"/>
      <c r="NJ174" s="4"/>
      <c r="NK174" s="4"/>
      <c r="NL174" s="4"/>
      <c r="NM174" s="4"/>
      <c r="NN174" s="4"/>
      <c r="NO174" s="4"/>
      <c r="NP174" s="4"/>
      <c r="NQ174" s="4"/>
      <c r="NR174" s="4"/>
      <c r="NS174" s="4"/>
      <c r="NT174" s="4"/>
      <c r="NU174" s="4"/>
      <c r="NV174" s="4"/>
      <c r="NW174" s="4"/>
      <c r="NX174" s="4"/>
      <c r="NY174" s="4"/>
      <c r="NZ174" s="4"/>
      <c r="OA174" s="4"/>
      <c r="OB174" s="4"/>
      <c r="OC174" s="4"/>
      <c r="OD174" s="4"/>
      <c r="OE174" s="4"/>
      <c r="OF174" s="4"/>
      <c r="OG174" s="4"/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  <c r="OT174" s="4"/>
      <c r="OU174" s="4"/>
      <c r="OV174" s="4"/>
      <c r="OW174" s="4"/>
      <c r="OX174" s="4"/>
      <c r="OY174" s="4"/>
      <c r="OZ174" s="4"/>
      <c r="PA174" s="4"/>
      <c r="PB174" s="4"/>
      <c r="PC174" s="4"/>
      <c r="PD174" s="4"/>
      <c r="PE174" s="4"/>
      <c r="PF174" s="4"/>
      <c r="PG174" s="4"/>
      <c r="PH174" s="4"/>
      <c r="PI174" s="4"/>
      <c r="PJ174" s="4"/>
      <c r="PK174" s="4"/>
      <c r="PL174" s="4"/>
      <c r="PM174" s="4"/>
      <c r="PN174" s="4"/>
      <c r="PO174" s="4"/>
      <c r="PP174" s="4"/>
      <c r="PQ174" s="4"/>
      <c r="PR174" s="4"/>
      <c r="PS174" s="4"/>
      <c r="PT174" s="4"/>
      <c r="PU174" s="4"/>
      <c r="PV174" s="4"/>
      <c r="PW174" s="4"/>
      <c r="PX174" s="4"/>
      <c r="PY174" s="4"/>
      <c r="PZ174" s="4"/>
      <c r="QA174" s="4"/>
      <c r="QB174" s="4"/>
      <c r="QC174" s="4"/>
      <c r="QD174" s="4"/>
      <c r="QE174" s="4"/>
      <c r="QF174" s="4"/>
      <c r="QG174" s="4"/>
      <c r="QH174" s="4"/>
      <c r="QI174" s="4"/>
      <c r="QJ174" s="4"/>
      <c r="QK174" s="4"/>
      <c r="QL174" s="4"/>
      <c r="QM174" s="4"/>
      <c r="QN174" s="4"/>
      <c r="QO174" s="4"/>
      <c r="QP174" s="4"/>
      <c r="QQ174" s="4"/>
      <c r="QR174" s="4"/>
      <c r="QS174" s="4"/>
      <c r="QT174" s="4"/>
      <c r="QU174" s="4"/>
      <c r="QV174" s="4"/>
      <c r="QW174" s="4"/>
      <c r="QX174" s="4"/>
      <c r="QY174" s="4"/>
      <c r="QZ174" s="4"/>
      <c r="RA174" s="4"/>
      <c r="RB174" s="4"/>
      <c r="RC174" s="4"/>
      <c r="RD174" s="4"/>
      <c r="RE174" s="4"/>
      <c r="RF174" s="4"/>
      <c r="RG174" s="4"/>
      <c r="RH174" s="4"/>
      <c r="RI174" s="4"/>
      <c r="RJ174" s="4"/>
      <c r="RK174" s="4"/>
      <c r="RL174" s="4"/>
      <c r="RM174" s="4"/>
      <c r="RN174" s="4"/>
      <c r="RO174" s="4"/>
      <c r="RP174" s="4"/>
      <c r="RQ174" s="4"/>
      <c r="RR174" s="4"/>
      <c r="RS174" s="4"/>
      <c r="RT174" s="4"/>
      <c r="RU174" s="4"/>
      <c r="RV174" s="4"/>
      <c r="RW174" s="4"/>
      <c r="RX174" s="4"/>
      <c r="RY174" s="4"/>
      <c r="RZ174" s="4"/>
      <c r="SA174" s="4"/>
      <c r="SB174" s="4"/>
      <c r="SC174" s="4"/>
      <c r="SD174" s="4"/>
      <c r="SE174" s="4"/>
      <c r="SF174" s="4"/>
      <c r="SG174" s="4"/>
      <c r="SH174" s="4"/>
      <c r="SI174" s="4"/>
      <c r="SJ174" s="4"/>
      <c r="SK174" s="4"/>
      <c r="SL174" s="4"/>
      <c r="SM174" s="4"/>
      <c r="SN174" s="4"/>
      <c r="SO174" s="4"/>
      <c r="SP174" s="4"/>
      <c r="SQ174" s="4"/>
      <c r="SR174" s="4"/>
      <c r="SS174" s="4"/>
      <c r="ST174" s="4"/>
      <c r="SU174" s="4"/>
      <c r="SV174" s="4"/>
      <c r="SW174" s="4"/>
      <c r="SX174" s="4"/>
      <c r="SY174" s="4"/>
      <c r="SZ174" s="4"/>
      <c r="TA174" s="4"/>
      <c r="TB174" s="4"/>
      <c r="TC174" s="4"/>
      <c r="TD174" s="4"/>
      <c r="TE174" s="4"/>
      <c r="TF174" s="4"/>
      <c r="TG174" s="4"/>
      <c r="TH174" s="4"/>
      <c r="TI174" s="4"/>
      <c r="TJ174" s="4"/>
      <c r="TK174" s="4"/>
      <c r="TL174" s="4"/>
      <c r="TM174" s="4"/>
      <c r="TN174" s="4"/>
      <c r="TO174" s="4"/>
      <c r="TP174" s="4"/>
      <c r="TQ174" s="4"/>
      <c r="TR174" s="4"/>
      <c r="TS174" s="4"/>
      <c r="TT174" s="4"/>
      <c r="TU174" s="4"/>
      <c r="TV174" s="4"/>
      <c r="TW174" s="4"/>
      <c r="TX174" s="4"/>
      <c r="TY174" s="4"/>
      <c r="TZ174" s="4"/>
      <c r="UA174" s="4"/>
      <c r="UB174" s="4"/>
      <c r="UC174" s="4"/>
      <c r="UD174" s="4"/>
      <c r="UE174" s="4"/>
      <c r="UF174" s="4"/>
      <c r="UG174" s="4"/>
      <c r="UH174" s="4"/>
      <c r="UI174" s="4"/>
      <c r="UJ174" s="4"/>
      <c r="UK174" s="4"/>
      <c r="UL174" s="4"/>
      <c r="UM174" s="4"/>
      <c r="UN174" s="4"/>
      <c r="UO174" s="4"/>
      <c r="UP174" s="4"/>
      <c r="UQ174" s="4"/>
      <c r="UR174" s="4"/>
      <c r="US174" s="4"/>
      <c r="UT174" s="4"/>
      <c r="UU174" s="4"/>
      <c r="UV174" s="4"/>
      <c r="UW174" s="4"/>
      <c r="UX174" s="4"/>
      <c r="UY174" s="4"/>
      <c r="UZ174" s="4"/>
      <c r="VA174" s="4"/>
      <c r="VB174" s="4"/>
      <c r="VC174" s="4"/>
      <c r="VD174" s="4"/>
      <c r="VE174" s="4"/>
      <c r="VF174" s="4"/>
      <c r="VG174" s="4"/>
      <c r="VH174" s="4"/>
      <c r="VI174" s="4"/>
      <c r="VJ174" s="4"/>
      <c r="VK174" s="4"/>
      <c r="VL174" s="4"/>
      <c r="VM174" s="4"/>
      <c r="VN174" s="4"/>
      <c r="VO174" s="4"/>
      <c r="VP174" s="4"/>
      <c r="VQ174" s="4"/>
      <c r="VR174" s="4"/>
      <c r="VS174" s="4"/>
      <c r="VT174" s="4"/>
      <c r="VU174" s="4"/>
      <c r="VV174" s="4"/>
      <c r="VW174" s="4"/>
      <c r="VX174" s="4"/>
      <c r="VY174" s="4"/>
      <c r="VZ174" s="4"/>
      <c r="WA174" s="4"/>
      <c r="WB174" s="4"/>
      <c r="WC174" s="4"/>
      <c r="WD174" s="4"/>
      <c r="WE174" s="4"/>
      <c r="WF174" s="4"/>
      <c r="WG174" s="4"/>
      <c r="WH174" s="4"/>
      <c r="WI174" s="4"/>
      <c r="WJ174" s="4"/>
      <c r="WK174" s="4"/>
      <c r="WL174" s="4"/>
      <c r="WM174" s="4"/>
      <c r="WN174" s="4"/>
      <c r="WO174" s="4"/>
      <c r="WP174" s="4"/>
      <c r="WQ174" s="4"/>
      <c r="WR174" s="4"/>
      <c r="WS174" s="4"/>
      <c r="WT174" s="4"/>
      <c r="WU174" s="4"/>
      <c r="WV174" s="4"/>
      <c r="WW174" s="4"/>
      <c r="WX174" s="4"/>
      <c r="WY174" s="4"/>
      <c r="WZ174" s="4"/>
      <c r="XA174" s="4"/>
      <c r="XB174" s="4"/>
      <c r="XC174" s="4"/>
      <c r="XD174" s="4"/>
      <c r="XE174" s="4"/>
      <c r="XF174" s="4"/>
      <c r="XG174" s="4"/>
      <c r="XH174" s="4"/>
      <c r="XI174" s="4"/>
      <c r="XJ174" s="4"/>
      <c r="XK174" s="4"/>
      <c r="XL174" s="4"/>
      <c r="XM174" s="4"/>
      <c r="XN174" s="4"/>
      <c r="XO174" s="4"/>
      <c r="XP174" s="4"/>
      <c r="XQ174" s="4"/>
      <c r="XR174" s="4"/>
      <c r="XS174" s="4"/>
      <c r="XT174" s="4"/>
      <c r="XU174" s="4"/>
      <c r="XV174" s="4"/>
      <c r="XW174" s="4"/>
      <c r="XX174" s="4"/>
      <c r="XY174" s="4"/>
      <c r="XZ174" s="4"/>
      <c r="YA174" s="4"/>
      <c r="YB174" s="4"/>
      <c r="YC174" s="4"/>
      <c r="YD174" s="4"/>
      <c r="YE174" s="4"/>
      <c r="YF174" s="4"/>
      <c r="YG174" s="4"/>
      <c r="YH174" s="4"/>
      <c r="YI174" s="4"/>
      <c r="YJ174" s="4"/>
      <c r="YK174" s="4"/>
      <c r="YL174" s="4"/>
      <c r="YM174" s="4"/>
      <c r="YN174" s="4"/>
      <c r="YO174" s="4"/>
      <c r="YP174" s="4"/>
      <c r="YQ174" s="4"/>
      <c r="YR174" s="4"/>
      <c r="YS174" s="4"/>
      <c r="YT174" s="4"/>
      <c r="YU174" s="4"/>
      <c r="YV174" s="4"/>
      <c r="YW174" s="4"/>
      <c r="YX174" s="4"/>
      <c r="YY174" s="4"/>
      <c r="YZ174" s="4"/>
      <c r="ZA174" s="4"/>
      <c r="ZB174" s="4"/>
      <c r="ZC174" s="4"/>
      <c r="ZD174" s="4"/>
      <c r="ZE174" s="4"/>
      <c r="ZF174" s="4"/>
      <c r="ZG174" s="4"/>
      <c r="ZH174" s="4"/>
      <c r="ZI174" s="4"/>
      <c r="ZJ174" s="4"/>
      <c r="ZK174" s="4"/>
      <c r="ZL174" s="4"/>
      <c r="ZM174" s="4"/>
      <c r="ZN174" s="4"/>
      <c r="ZO174" s="4"/>
      <c r="ZP174" s="4"/>
      <c r="ZQ174" s="4"/>
      <c r="ZR174" s="4"/>
      <c r="ZS174" s="4"/>
      <c r="ZT174" s="4"/>
      <c r="ZU174" s="4"/>
      <c r="ZV174" s="4"/>
      <c r="ZW174" s="4"/>
      <c r="ZX174" s="4"/>
      <c r="ZY174" s="4"/>
      <c r="ZZ174" s="4"/>
      <c r="AAA174" s="4"/>
      <c r="AAB174" s="4"/>
      <c r="AAC174" s="4"/>
      <c r="AAD174" s="4"/>
      <c r="AAE174" s="4"/>
      <c r="AAF174" s="4"/>
      <c r="AAG174" s="4"/>
      <c r="AAH174" s="4"/>
      <c r="AAI174" s="4"/>
      <c r="AAJ174" s="4"/>
      <c r="AAK174" s="4"/>
      <c r="AAL174" s="4"/>
      <c r="AAM174" s="4"/>
      <c r="AAN174" s="4"/>
      <c r="AAO174" s="4"/>
      <c r="AAP174" s="4"/>
      <c r="AAQ174" s="4"/>
      <c r="AAR174" s="4"/>
      <c r="AAS174" s="4"/>
      <c r="AAT174" s="4"/>
      <c r="AAU174" s="4"/>
      <c r="AAV174" s="4"/>
      <c r="AAW174" s="4"/>
      <c r="AAX174" s="4"/>
      <c r="AAY174" s="4"/>
      <c r="AAZ174" s="4"/>
      <c r="ABA174" s="4"/>
      <c r="ABB174" s="4"/>
      <c r="ABC174" s="4"/>
      <c r="ABD174" s="4"/>
      <c r="ABE174" s="4"/>
      <c r="ABF174" s="4"/>
      <c r="ABG174" s="4"/>
      <c r="ABH174" s="4"/>
      <c r="ABI174" s="4"/>
      <c r="ABJ174" s="4"/>
      <c r="ABK174" s="4"/>
      <c r="ABL174" s="4"/>
      <c r="ABM174" s="4"/>
      <c r="ABN174" s="4"/>
      <c r="ABO174" s="4"/>
      <c r="ABP174" s="4"/>
      <c r="ABQ174" s="4"/>
      <c r="ABR174" s="4"/>
      <c r="ABS174" s="4"/>
      <c r="ABT174" s="4"/>
      <c r="ABU174" s="4"/>
      <c r="ABV174" s="4"/>
      <c r="ABW174" s="4"/>
      <c r="ABX174" s="4"/>
      <c r="ABY174" s="4"/>
      <c r="ABZ174" s="4"/>
      <c r="ACA174" s="4"/>
      <c r="ACB174" s="4"/>
      <c r="ACC174" s="4"/>
      <c r="ACD174" s="4"/>
      <c r="ACE174" s="4"/>
      <c r="ACF174" s="4"/>
      <c r="ACG174" s="4"/>
      <c r="ACH174" s="4"/>
      <c r="ACI174" s="4"/>
      <c r="ACJ174" s="4"/>
      <c r="ACK174" s="4"/>
      <c r="ACL174" s="4"/>
      <c r="ACM174" s="4"/>
      <c r="ACN174" s="4"/>
      <c r="ACO174" s="4"/>
      <c r="ACP174" s="4"/>
      <c r="ACQ174" s="4"/>
      <c r="ACR174" s="4"/>
      <c r="ACS174" s="4"/>
      <c r="ACT174" s="4"/>
      <c r="ACU174" s="4"/>
      <c r="ACV174" s="4"/>
      <c r="ACW174" s="4"/>
      <c r="ACX174" s="4"/>
      <c r="ACY174" s="4"/>
      <c r="ACZ174" s="4"/>
      <c r="ADA174" s="4"/>
      <c r="ADB174" s="4"/>
      <c r="ADC174" s="4"/>
      <c r="ADD174" s="4"/>
      <c r="ADE174" s="4"/>
      <c r="ADF174" s="4"/>
      <c r="ADG174" s="4"/>
      <c r="ADH174" s="4"/>
      <c r="ADI174" s="4"/>
      <c r="ADJ174" s="4"/>
      <c r="ADK174" s="4"/>
      <c r="ADL174" s="4"/>
      <c r="ADM174" s="4"/>
      <c r="ADN174" s="4"/>
      <c r="ADO174" s="4"/>
      <c r="ADP174" s="4"/>
      <c r="ADQ174" s="4"/>
      <c r="ADR174" s="4"/>
      <c r="ADS174" s="4"/>
      <c r="ADT174" s="4"/>
      <c r="ADU174" s="4"/>
      <c r="ADV174" s="4"/>
      <c r="ADW174" s="4"/>
      <c r="ADX174" s="4"/>
      <c r="ADY174" s="4"/>
      <c r="ADZ174" s="4"/>
      <c r="AEA174" s="4"/>
      <c r="AEB174" s="4"/>
      <c r="AEC174" s="4"/>
      <c r="AED174" s="4"/>
      <c r="AEE174" s="4"/>
      <c r="AEF174" s="4"/>
      <c r="AEG174" s="4"/>
      <c r="AEH174" s="4"/>
      <c r="AEI174" s="4"/>
      <c r="AEJ174" s="4"/>
      <c r="AEK174" s="4"/>
      <c r="AEL174" s="4"/>
      <c r="AEM174" s="4"/>
      <c r="AEN174" s="4"/>
      <c r="AEO174" s="4"/>
      <c r="AEP174" s="4"/>
      <c r="AEQ174" s="4"/>
      <c r="AER174" s="4"/>
      <c r="AES174" s="4"/>
      <c r="AET174" s="4"/>
      <c r="AEU174" s="4"/>
      <c r="AEV174" s="4"/>
      <c r="AEW174" s="4"/>
      <c r="AEX174" s="4"/>
      <c r="AEY174" s="4"/>
      <c r="AEZ174" s="4"/>
      <c r="AFA174" s="4"/>
      <c r="AFB174" s="4"/>
      <c r="AFC174" s="4"/>
      <c r="AFD174" s="4"/>
      <c r="AFE174" s="4"/>
      <c r="AFF174" s="4"/>
      <c r="AFG174" s="4"/>
      <c r="AFH174" s="4"/>
      <c r="AFI174" s="4"/>
      <c r="AFJ174" s="4"/>
      <c r="AFK174" s="4"/>
      <c r="AFL174" s="4"/>
      <c r="AFM174" s="4"/>
      <c r="AFN174" s="4"/>
      <c r="AFO174" s="4"/>
      <c r="AFP174" s="4"/>
      <c r="AFQ174" s="4"/>
      <c r="AFR174" s="4"/>
      <c r="AFS174" s="4"/>
      <c r="AFT174" s="4"/>
      <c r="AFU174" s="4"/>
      <c r="AFV174" s="4"/>
      <c r="AFW174" s="4"/>
      <c r="AFX174" s="4"/>
      <c r="AFY174" s="4"/>
      <c r="AFZ174" s="4"/>
      <c r="AGA174" s="4"/>
      <c r="AGB174" s="4"/>
      <c r="AGC174" s="4"/>
      <c r="AGD174" s="4"/>
      <c r="AGE174" s="4"/>
      <c r="AGF174" s="4"/>
      <c r="AGG174" s="4"/>
      <c r="AGH174" s="4"/>
      <c r="AGI174" s="4"/>
      <c r="AGJ174" s="4"/>
      <c r="AGK174" s="4"/>
      <c r="AGL174" s="4"/>
      <c r="AGM174" s="4"/>
      <c r="AGN174" s="4"/>
      <c r="AGO174" s="4"/>
      <c r="AGP174" s="4"/>
      <c r="AGQ174" s="4"/>
      <c r="AGR174" s="4"/>
      <c r="AGS174" s="4"/>
      <c r="AGT174" s="4"/>
      <c r="AGU174" s="4"/>
      <c r="AGV174" s="4"/>
      <c r="AGW174" s="4"/>
      <c r="AGX174" s="4"/>
      <c r="AGY174" s="4"/>
      <c r="AGZ174" s="4"/>
      <c r="AHA174" s="4"/>
      <c r="AHB174" s="4"/>
      <c r="AHC174" s="4"/>
      <c r="AHD174" s="4"/>
      <c r="AHE174" s="4"/>
      <c r="AHF174" s="4"/>
      <c r="AHG174" s="4"/>
      <c r="AHH174" s="4"/>
      <c r="AHI174" s="4"/>
      <c r="AHJ174" s="4"/>
      <c r="AHK174" s="4"/>
      <c r="AHL174" s="4"/>
      <c r="AHM174" s="4"/>
      <c r="AHN174" s="4"/>
      <c r="AHO174" s="4"/>
      <c r="AHP174" s="4"/>
      <c r="AHQ174" s="4"/>
      <c r="AHR174" s="4"/>
      <c r="AHS174" s="4"/>
      <c r="AHT174" s="4"/>
      <c r="AHU174" s="4"/>
      <c r="AHV174" s="4"/>
      <c r="AHW174" s="4"/>
      <c r="AHX174" s="4"/>
      <c r="AHY174" s="4"/>
      <c r="AHZ174" s="4"/>
      <c r="AIA174" s="4"/>
      <c r="AIB174" s="4"/>
      <c r="AIC174" s="4"/>
      <c r="AID174" s="4"/>
      <c r="AIE174" s="4"/>
      <c r="AIF174" s="4"/>
      <c r="AIG174" s="4"/>
      <c r="AIH174" s="4"/>
      <c r="AII174" s="4"/>
      <c r="AIJ174" s="4"/>
      <c r="AIK174" s="4"/>
      <c r="AIL174" s="4"/>
      <c r="AIM174" s="4"/>
      <c r="AIN174" s="4"/>
      <c r="AIO174" s="4"/>
      <c r="AIP174" s="4"/>
      <c r="AIQ174" s="4"/>
      <c r="AIR174" s="4"/>
      <c r="AIS174" s="4"/>
      <c r="AIT174" s="4"/>
      <c r="AIU174" s="4"/>
      <c r="AIV174" s="4"/>
      <c r="AIW174" s="4"/>
      <c r="AIX174" s="4"/>
      <c r="AIY174" s="4"/>
      <c r="AIZ174" s="4"/>
      <c r="AJA174" s="4"/>
      <c r="AJB174" s="4"/>
      <c r="AJC174" s="4"/>
      <c r="AJD174" s="4"/>
      <c r="AJE174" s="4"/>
      <c r="AJF174" s="4"/>
      <c r="AJG174" s="4"/>
      <c r="AJH174" s="4"/>
      <c r="AJI174" s="4"/>
      <c r="AJJ174" s="4"/>
      <c r="AJK174" s="4"/>
      <c r="AJL174" s="4"/>
      <c r="AJM174" s="4"/>
      <c r="AJN174" s="4"/>
      <c r="AJO174" s="4"/>
      <c r="AJP174" s="4"/>
      <c r="AJQ174" s="4"/>
      <c r="AJR174" s="4"/>
      <c r="AJS174" s="4"/>
      <c r="AJT174" s="4"/>
      <c r="AJU174" s="4"/>
      <c r="AJV174" s="4"/>
      <c r="AJW174" s="4"/>
      <c r="AJX174" s="4"/>
      <c r="AJY174" s="4"/>
      <c r="AJZ174" s="4"/>
      <c r="AKA174" s="4"/>
      <c r="AKB174" s="4"/>
      <c r="AKC174" s="4"/>
      <c r="AKD174" s="4"/>
      <c r="AKE174" s="4"/>
      <c r="AKF174" s="4"/>
      <c r="AKG174" s="4"/>
      <c r="AKH174" s="4"/>
      <c r="AKI174" s="4"/>
      <c r="AKJ174" s="4"/>
      <c r="AKK174" s="4"/>
      <c r="AKL174" s="4"/>
      <c r="AKM174" s="4"/>
      <c r="AKN174" s="4"/>
      <c r="AKO174" s="4"/>
      <c r="AKP174" s="4"/>
      <c r="AKQ174" s="4"/>
      <c r="AKR174" s="4"/>
      <c r="AKS174" s="4"/>
      <c r="AKT174" s="4"/>
      <c r="AKU174" s="4"/>
      <c r="AKV174" s="4"/>
      <c r="AKW174" s="4"/>
      <c r="AKX174" s="4"/>
      <c r="AKY174" s="4"/>
      <c r="AKZ174" s="4"/>
      <c r="ALA174" s="4"/>
      <c r="ALB174" s="4"/>
      <c r="ALC174" s="4"/>
      <c r="ALD174" s="4"/>
      <c r="ALE174" s="4"/>
      <c r="ALF174" s="4"/>
      <c r="ALG174" s="4"/>
      <c r="ALH174" s="4"/>
      <c r="ALI174" s="4"/>
      <c r="ALJ174" s="4"/>
      <c r="ALK174" s="4"/>
      <c r="ALL174" s="4"/>
      <c r="ALM174" s="4"/>
      <c r="ALN174" s="4"/>
      <c r="ALO174" s="4"/>
      <c r="ALP174" s="4"/>
      <c r="ALQ174" s="4"/>
      <c r="ALR174" s="4"/>
      <c r="ALS174" s="4"/>
      <c r="ALT174" s="4"/>
      <c r="ALU174" s="4"/>
      <c r="ALV174" s="4"/>
      <c r="ALW174" s="4"/>
      <c r="ALX174" s="4"/>
      <c r="ALY174" s="4"/>
      <c r="ALZ174" s="4"/>
      <c r="AMA174" s="4"/>
      <c r="AMB174" s="4"/>
      <c r="AMC174" s="4"/>
      <c r="AMD174" s="4"/>
      <c r="AME174" s="4"/>
      <c r="AMF174" s="4"/>
      <c r="AMG174" s="4"/>
      <c r="AMH174" s="4"/>
      <c r="AMI174" s="4"/>
      <c r="AMJ174" s="4"/>
      <c r="AMK174" s="4"/>
    </row>
    <row r="175" spans="1:1025" s="5" customFormat="1" x14ac:dyDescent="0.3">
      <c r="A175" s="4"/>
      <c r="B175" s="3"/>
      <c r="C175" s="4"/>
      <c r="D175" s="4"/>
      <c r="E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/>
      <c r="MK175" s="4"/>
      <c r="ML175" s="4"/>
      <c r="MM175" s="4"/>
      <c r="MN175" s="4"/>
      <c r="MO175" s="4"/>
      <c r="MP175" s="4"/>
      <c r="MQ175" s="4"/>
      <c r="MR175" s="4"/>
      <c r="MS175" s="4"/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/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/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  <c r="OT175" s="4"/>
      <c r="OU175" s="4"/>
      <c r="OV175" s="4"/>
      <c r="OW175" s="4"/>
      <c r="OX175" s="4"/>
      <c r="OY175" s="4"/>
      <c r="OZ175" s="4"/>
      <c r="PA175" s="4"/>
      <c r="PB175" s="4"/>
      <c r="PC175" s="4"/>
      <c r="PD175" s="4"/>
      <c r="PE175" s="4"/>
      <c r="PF175" s="4"/>
      <c r="PG175" s="4"/>
      <c r="PH175" s="4"/>
      <c r="PI175" s="4"/>
      <c r="PJ175" s="4"/>
      <c r="PK175" s="4"/>
      <c r="PL175" s="4"/>
      <c r="PM175" s="4"/>
      <c r="PN175" s="4"/>
      <c r="PO175" s="4"/>
      <c r="PP175" s="4"/>
      <c r="PQ175" s="4"/>
      <c r="PR175" s="4"/>
      <c r="PS175" s="4"/>
      <c r="PT175" s="4"/>
      <c r="PU175" s="4"/>
      <c r="PV175" s="4"/>
      <c r="PW175" s="4"/>
      <c r="PX175" s="4"/>
      <c r="PY175" s="4"/>
      <c r="PZ175" s="4"/>
      <c r="QA175" s="4"/>
      <c r="QB175" s="4"/>
      <c r="QC175" s="4"/>
      <c r="QD175" s="4"/>
      <c r="QE175" s="4"/>
      <c r="QF175" s="4"/>
      <c r="QG175" s="4"/>
      <c r="QH175" s="4"/>
      <c r="QI175" s="4"/>
      <c r="QJ175" s="4"/>
      <c r="QK175" s="4"/>
      <c r="QL175" s="4"/>
      <c r="QM175" s="4"/>
      <c r="QN175" s="4"/>
      <c r="QO175" s="4"/>
      <c r="QP175" s="4"/>
      <c r="QQ175" s="4"/>
      <c r="QR175" s="4"/>
      <c r="QS175" s="4"/>
      <c r="QT175" s="4"/>
      <c r="QU175" s="4"/>
      <c r="QV175" s="4"/>
      <c r="QW175" s="4"/>
      <c r="QX175" s="4"/>
      <c r="QY175" s="4"/>
      <c r="QZ175" s="4"/>
      <c r="RA175" s="4"/>
      <c r="RB175" s="4"/>
      <c r="RC175" s="4"/>
      <c r="RD175" s="4"/>
      <c r="RE175" s="4"/>
      <c r="RF175" s="4"/>
      <c r="RG175" s="4"/>
      <c r="RH175" s="4"/>
      <c r="RI175" s="4"/>
      <c r="RJ175" s="4"/>
      <c r="RK175" s="4"/>
      <c r="RL175" s="4"/>
      <c r="RM175" s="4"/>
      <c r="RN175" s="4"/>
      <c r="RO175" s="4"/>
      <c r="RP175" s="4"/>
      <c r="RQ175" s="4"/>
      <c r="RR175" s="4"/>
      <c r="RS175" s="4"/>
      <c r="RT175" s="4"/>
      <c r="RU175" s="4"/>
      <c r="RV175" s="4"/>
      <c r="RW175" s="4"/>
      <c r="RX175" s="4"/>
      <c r="RY175" s="4"/>
      <c r="RZ175" s="4"/>
      <c r="SA175" s="4"/>
      <c r="SB175" s="4"/>
      <c r="SC175" s="4"/>
      <c r="SD175" s="4"/>
      <c r="SE175" s="4"/>
      <c r="SF175" s="4"/>
      <c r="SG175" s="4"/>
      <c r="SH175" s="4"/>
      <c r="SI175" s="4"/>
      <c r="SJ175" s="4"/>
      <c r="SK175" s="4"/>
      <c r="SL175" s="4"/>
      <c r="SM175" s="4"/>
      <c r="SN175" s="4"/>
      <c r="SO175" s="4"/>
      <c r="SP175" s="4"/>
      <c r="SQ175" s="4"/>
      <c r="SR175" s="4"/>
      <c r="SS175" s="4"/>
      <c r="ST175" s="4"/>
      <c r="SU175" s="4"/>
      <c r="SV175" s="4"/>
      <c r="SW175" s="4"/>
      <c r="SX175" s="4"/>
      <c r="SY175" s="4"/>
      <c r="SZ175" s="4"/>
      <c r="TA175" s="4"/>
      <c r="TB175" s="4"/>
      <c r="TC175" s="4"/>
      <c r="TD175" s="4"/>
      <c r="TE175" s="4"/>
      <c r="TF175" s="4"/>
      <c r="TG175" s="4"/>
      <c r="TH175" s="4"/>
      <c r="TI175" s="4"/>
      <c r="TJ175" s="4"/>
      <c r="TK175" s="4"/>
      <c r="TL175" s="4"/>
      <c r="TM175" s="4"/>
      <c r="TN175" s="4"/>
      <c r="TO175" s="4"/>
      <c r="TP175" s="4"/>
      <c r="TQ175" s="4"/>
      <c r="TR175" s="4"/>
      <c r="TS175" s="4"/>
      <c r="TT175" s="4"/>
      <c r="TU175" s="4"/>
      <c r="TV175" s="4"/>
      <c r="TW175" s="4"/>
      <c r="TX175" s="4"/>
      <c r="TY175" s="4"/>
      <c r="TZ175" s="4"/>
      <c r="UA175" s="4"/>
      <c r="UB175" s="4"/>
      <c r="UC175" s="4"/>
      <c r="UD175" s="4"/>
      <c r="UE175" s="4"/>
      <c r="UF175" s="4"/>
      <c r="UG175" s="4"/>
      <c r="UH175" s="4"/>
      <c r="UI175" s="4"/>
      <c r="UJ175" s="4"/>
      <c r="UK175" s="4"/>
      <c r="UL175" s="4"/>
      <c r="UM175" s="4"/>
      <c r="UN175" s="4"/>
      <c r="UO175" s="4"/>
      <c r="UP175" s="4"/>
      <c r="UQ175" s="4"/>
      <c r="UR175" s="4"/>
      <c r="US175" s="4"/>
      <c r="UT175" s="4"/>
      <c r="UU175" s="4"/>
      <c r="UV175" s="4"/>
      <c r="UW175" s="4"/>
      <c r="UX175" s="4"/>
      <c r="UY175" s="4"/>
      <c r="UZ175" s="4"/>
      <c r="VA175" s="4"/>
      <c r="VB175" s="4"/>
      <c r="VC175" s="4"/>
      <c r="VD175" s="4"/>
      <c r="VE175" s="4"/>
      <c r="VF175" s="4"/>
      <c r="VG175" s="4"/>
      <c r="VH175" s="4"/>
      <c r="VI175" s="4"/>
      <c r="VJ175" s="4"/>
      <c r="VK175" s="4"/>
      <c r="VL175" s="4"/>
      <c r="VM175" s="4"/>
      <c r="VN175" s="4"/>
      <c r="VO175" s="4"/>
      <c r="VP175" s="4"/>
      <c r="VQ175" s="4"/>
      <c r="VR175" s="4"/>
      <c r="VS175" s="4"/>
      <c r="VT175" s="4"/>
      <c r="VU175" s="4"/>
      <c r="VV175" s="4"/>
      <c r="VW175" s="4"/>
      <c r="VX175" s="4"/>
      <c r="VY175" s="4"/>
      <c r="VZ175" s="4"/>
      <c r="WA175" s="4"/>
      <c r="WB175" s="4"/>
      <c r="WC175" s="4"/>
      <c r="WD175" s="4"/>
      <c r="WE175" s="4"/>
      <c r="WF175" s="4"/>
      <c r="WG175" s="4"/>
      <c r="WH175" s="4"/>
      <c r="WI175" s="4"/>
      <c r="WJ175" s="4"/>
      <c r="WK175" s="4"/>
      <c r="WL175" s="4"/>
      <c r="WM175" s="4"/>
      <c r="WN175" s="4"/>
      <c r="WO175" s="4"/>
      <c r="WP175" s="4"/>
      <c r="WQ175" s="4"/>
      <c r="WR175" s="4"/>
      <c r="WS175" s="4"/>
      <c r="WT175" s="4"/>
      <c r="WU175" s="4"/>
      <c r="WV175" s="4"/>
      <c r="WW175" s="4"/>
      <c r="WX175" s="4"/>
      <c r="WY175" s="4"/>
      <c r="WZ175" s="4"/>
      <c r="XA175" s="4"/>
      <c r="XB175" s="4"/>
      <c r="XC175" s="4"/>
      <c r="XD175" s="4"/>
      <c r="XE175" s="4"/>
      <c r="XF175" s="4"/>
      <c r="XG175" s="4"/>
      <c r="XH175" s="4"/>
      <c r="XI175" s="4"/>
      <c r="XJ175" s="4"/>
      <c r="XK175" s="4"/>
      <c r="XL175" s="4"/>
      <c r="XM175" s="4"/>
      <c r="XN175" s="4"/>
      <c r="XO175" s="4"/>
      <c r="XP175" s="4"/>
      <c r="XQ175" s="4"/>
      <c r="XR175" s="4"/>
      <c r="XS175" s="4"/>
      <c r="XT175" s="4"/>
      <c r="XU175" s="4"/>
      <c r="XV175" s="4"/>
      <c r="XW175" s="4"/>
      <c r="XX175" s="4"/>
      <c r="XY175" s="4"/>
      <c r="XZ175" s="4"/>
      <c r="YA175" s="4"/>
      <c r="YB175" s="4"/>
      <c r="YC175" s="4"/>
      <c r="YD175" s="4"/>
      <c r="YE175" s="4"/>
      <c r="YF175" s="4"/>
      <c r="YG175" s="4"/>
      <c r="YH175" s="4"/>
      <c r="YI175" s="4"/>
      <c r="YJ175" s="4"/>
      <c r="YK175" s="4"/>
      <c r="YL175" s="4"/>
      <c r="YM175" s="4"/>
      <c r="YN175" s="4"/>
      <c r="YO175" s="4"/>
      <c r="YP175" s="4"/>
      <c r="YQ175" s="4"/>
      <c r="YR175" s="4"/>
      <c r="YS175" s="4"/>
      <c r="YT175" s="4"/>
      <c r="YU175" s="4"/>
      <c r="YV175" s="4"/>
      <c r="YW175" s="4"/>
      <c r="YX175" s="4"/>
      <c r="YY175" s="4"/>
      <c r="YZ175" s="4"/>
      <c r="ZA175" s="4"/>
      <c r="ZB175" s="4"/>
      <c r="ZC175" s="4"/>
      <c r="ZD175" s="4"/>
      <c r="ZE175" s="4"/>
      <c r="ZF175" s="4"/>
      <c r="ZG175" s="4"/>
      <c r="ZH175" s="4"/>
      <c r="ZI175" s="4"/>
      <c r="ZJ175" s="4"/>
      <c r="ZK175" s="4"/>
      <c r="ZL175" s="4"/>
      <c r="ZM175" s="4"/>
      <c r="ZN175" s="4"/>
      <c r="ZO175" s="4"/>
      <c r="ZP175" s="4"/>
      <c r="ZQ175" s="4"/>
      <c r="ZR175" s="4"/>
      <c r="ZS175" s="4"/>
      <c r="ZT175" s="4"/>
      <c r="ZU175" s="4"/>
      <c r="ZV175" s="4"/>
      <c r="ZW175" s="4"/>
      <c r="ZX175" s="4"/>
      <c r="ZY175" s="4"/>
      <c r="ZZ175" s="4"/>
      <c r="AAA175" s="4"/>
      <c r="AAB175" s="4"/>
      <c r="AAC175" s="4"/>
      <c r="AAD175" s="4"/>
      <c r="AAE175" s="4"/>
      <c r="AAF175" s="4"/>
      <c r="AAG175" s="4"/>
      <c r="AAH175" s="4"/>
      <c r="AAI175" s="4"/>
      <c r="AAJ175" s="4"/>
      <c r="AAK175" s="4"/>
      <c r="AAL175" s="4"/>
      <c r="AAM175" s="4"/>
      <c r="AAN175" s="4"/>
      <c r="AAO175" s="4"/>
      <c r="AAP175" s="4"/>
      <c r="AAQ175" s="4"/>
      <c r="AAR175" s="4"/>
      <c r="AAS175" s="4"/>
      <c r="AAT175" s="4"/>
      <c r="AAU175" s="4"/>
      <c r="AAV175" s="4"/>
      <c r="AAW175" s="4"/>
      <c r="AAX175" s="4"/>
      <c r="AAY175" s="4"/>
      <c r="AAZ175" s="4"/>
      <c r="ABA175" s="4"/>
      <c r="ABB175" s="4"/>
      <c r="ABC175" s="4"/>
      <c r="ABD175" s="4"/>
      <c r="ABE175" s="4"/>
      <c r="ABF175" s="4"/>
      <c r="ABG175" s="4"/>
      <c r="ABH175" s="4"/>
      <c r="ABI175" s="4"/>
      <c r="ABJ175" s="4"/>
      <c r="ABK175" s="4"/>
      <c r="ABL175" s="4"/>
      <c r="ABM175" s="4"/>
      <c r="ABN175" s="4"/>
      <c r="ABO175" s="4"/>
      <c r="ABP175" s="4"/>
      <c r="ABQ175" s="4"/>
      <c r="ABR175" s="4"/>
      <c r="ABS175" s="4"/>
      <c r="ABT175" s="4"/>
      <c r="ABU175" s="4"/>
      <c r="ABV175" s="4"/>
      <c r="ABW175" s="4"/>
      <c r="ABX175" s="4"/>
      <c r="ABY175" s="4"/>
      <c r="ABZ175" s="4"/>
      <c r="ACA175" s="4"/>
      <c r="ACB175" s="4"/>
      <c r="ACC175" s="4"/>
      <c r="ACD175" s="4"/>
      <c r="ACE175" s="4"/>
      <c r="ACF175" s="4"/>
      <c r="ACG175" s="4"/>
      <c r="ACH175" s="4"/>
      <c r="ACI175" s="4"/>
      <c r="ACJ175" s="4"/>
      <c r="ACK175" s="4"/>
      <c r="ACL175" s="4"/>
      <c r="ACM175" s="4"/>
      <c r="ACN175" s="4"/>
      <c r="ACO175" s="4"/>
      <c r="ACP175" s="4"/>
      <c r="ACQ175" s="4"/>
      <c r="ACR175" s="4"/>
      <c r="ACS175" s="4"/>
      <c r="ACT175" s="4"/>
      <c r="ACU175" s="4"/>
      <c r="ACV175" s="4"/>
      <c r="ACW175" s="4"/>
      <c r="ACX175" s="4"/>
      <c r="ACY175" s="4"/>
      <c r="ACZ175" s="4"/>
      <c r="ADA175" s="4"/>
      <c r="ADB175" s="4"/>
      <c r="ADC175" s="4"/>
      <c r="ADD175" s="4"/>
      <c r="ADE175" s="4"/>
      <c r="ADF175" s="4"/>
      <c r="ADG175" s="4"/>
      <c r="ADH175" s="4"/>
      <c r="ADI175" s="4"/>
      <c r="ADJ175" s="4"/>
      <c r="ADK175" s="4"/>
      <c r="ADL175" s="4"/>
      <c r="ADM175" s="4"/>
      <c r="ADN175" s="4"/>
      <c r="ADO175" s="4"/>
      <c r="ADP175" s="4"/>
      <c r="ADQ175" s="4"/>
      <c r="ADR175" s="4"/>
      <c r="ADS175" s="4"/>
      <c r="ADT175" s="4"/>
      <c r="ADU175" s="4"/>
      <c r="ADV175" s="4"/>
      <c r="ADW175" s="4"/>
      <c r="ADX175" s="4"/>
      <c r="ADY175" s="4"/>
      <c r="ADZ175" s="4"/>
      <c r="AEA175" s="4"/>
      <c r="AEB175" s="4"/>
      <c r="AEC175" s="4"/>
      <c r="AED175" s="4"/>
      <c r="AEE175" s="4"/>
      <c r="AEF175" s="4"/>
      <c r="AEG175" s="4"/>
      <c r="AEH175" s="4"/>
      <c r="AEI175" s="4"/>
      <c r="AEJ175" s="4"/>
      <c r="AEK175" s="4"/>
      <c r="AEL175" s="4"/>
      <c r="AEM175" s="4"/>
      <c r="AEN175" s="4"/>
      <c r="AEO175" s="4"/>
      <c r="AEP175" s="4"/>
      <c r="AEQ175" s="4"/>
      <c r="AER175" s="4"/>
      <c r="AES175" s="4"/>
      <c r="AET175" s="4"/>
      <c r="AEU175" s="4"/>
      <c r="AEV175" s="4"/>
      <c r="AEW175" s="4"/>
      <c r="AEX175" s="4"/>
      <c r="AEY175" s="4"/>
      <c r="AEZ175" s="4"/>
      <c r="AFA175" s="4"/>
      <c r="AFB175" s="4"/>
      <c r="AFC175" s="4"/>
      <c r="AFD175" s="4"/>
      <c r="AFE175" s="4"/>
      <c r="AFF175" s="4"/>
      <c r="AFG175" s="4"/>
      <c r="AFH175" s="4"/>
      <c r="AFI175" s="4"/>
      <c r="AFJ175" s="4"/>
      <c r="AFK175" s="4"/>
      <c r="AFL175" s="4"/>
      <c r="AFM175" s="4"/>
      <c r="AFN175" s="4"/>
      <c r="AFO175" s="4"/>
      <c r="AFP175" s="4"/>
      <c r="AFQ175" s="4"/>
      <c r="AFR175" s="4"/>
      <c r="AFS175" s="4"/>
      <c r="AFT175" s="4"/>
      <c r="AFU175" s="4"/>
      <c r="AFV175" s="4"/>
      <c r="AFW175" s="4"/>
      <c r="AFX175" s="4"/>
      <c r="AFY175" s="4"/>
      <c r="AFZ175" s="4"/>
      <c r="AGA175" s="4"/>
      <c r="AGB175" s="4"/>
      <c r="AGC175" s="4"/>
      <c r="AGD175" s="4"/>
      <c r="AGE175" s="4"/>
      <c r="AGF175" s="4"/>
      <c r="AGG175" s="4"/>
      <c r="AGH175" s="4"/>
      <c r="AGI175" s="4"/>
      <c r="AGJ175" s="4"/>
      <c r="AGK175" s="4"/>
      <c r="AGL175" s="4"/>
      <c r="AGM175" s="4"/>
      <c r="AGN175" s="4"/>
      <c r="AGO175" s="4"/>
      <c r="AGP175" s="4"/>
      <c r="AGQ175" s="4"/>
      <c r="AGR175" s="4"/>
      <c r="AGS175" s="4"/>
      <c r="AGT175" s="4"/>
      <c r="AGU175" s="4"/>
      <c r="AGV175" s="4"/>
      <c r="AGW175" s="4"/>
      <c r="AGX175" s="4"/>
      <c r="AGY175" s="4"/>
      <c r="AGZ175" s="4"/>
      <c r="AHA175" s="4"/>
      <c r="AHB175" s="4"/>
      <c r="AHC175" s="4"/>
      <c r="AHD175" s="4"/>
      <c r="AHE175" s="4"/>
      <c r="AHF175" s="4"/>
      <c r="AHG175" s="4"/>
      <c r="AHH175" s="4"/>
      <c r="AHI175" s="4"/>
      <c r="AHJ175" s="4"/>
      <c r="AHK175" s="4"/>
      <c r="AHL175" s="4"/>
      <c r="AHM175" s="4"/>
      <c r="AHN175" s="4"/>
      <c r="AHO175" s="4"/>
      <c r="AHP175" s="4"/>
      <c r="AHQ175" s="4"/>
      <c r="AHR175" s="4"/>
      <c r="AHS175" s="4"/>
      <c r="AHT175" s="4"/>
      <c r="AHU175" s="4"/>
      <c r="AHV175" s="4"/>
      <c r="AHW175" s="4"/>
      <c r="AHX175" s="4"/>
      <c r="AHY175" s="4"/>
      <c r="AHZ175" s="4"/>
      <c r="AIA175" s="4"/>
      <c r="AIB175" s="4"/>
      <c r="AIC175" s="4"/>
      <c r="AID175" s="4"/>
      <c r="AIE175" s="4"/>
      <c r="AIF175" s="4"/>
      <c r="AIG175" s="4"/>
      <c r="AIH175" s="4"/>
      <c r="AII175" s="4"/>
      <c r="AIJ175" s="4"/>
      <c r="AIK175" s="4"/>
      <c r="AIL175" s="4"/>
      <c r="AIM175" s="4"/>
      <c r="AIN175" s="4"/>
      <c r="AIO175" s="4"/>
      <c r="AIP175" s="4"/>
      <c r="AIQ175" s="4"/>
      <c r="AIR175" s="4"/>
      <c r="AIS175" s="4"/>
      <c r="AIT175" s="4"/>
      <c r="AIU175" s="4"/>
      <c r="AIV175" s="4"/>
      <c r="AIW175" s="4"/>
      <c r="AIX175" s="4"/>
      <c r="AIY175" s="4"/>
      <c r="AIZ175" s="4"/>
      <c r="AJA175" s="4"/>
      <c r="AJB175" s="4"/>
      <c r="AJC175" s="4"/>
      <c r="AJD175" s="4"/>
      <c r="AJE175" s="4"/>
      <c r="AJF175" s="4"/>
      <c r="AJG175" s="4"/>
      <c r="AJH175" s="4"/>
      <c r="AJI175" s="4"/>
      <c r="AJJ175" s="4"/>
      <c r="AJK175" s="4"/>
      <c r="AJL175" s="4"/>
      <c r="AJM175" s="4"/>
      <c r="AJN175" s="4"/>
      <c r="AJO175" s="4"/>
      <c r="AJP175" s="4"/>
      <c r="AJQ175" s="4"/>
      <c r="AJR175" s="4"/>
      <c r="AJS175" s="4"/>
      <c r="AJT175" s="4"/>
      <c r="AJU175" s="4"/>
      <c r="AJV175" s="4"/>
      <c r="AJW175" s="4"/>
      <c r="AJX175" s="4"/>
      <c r="AJY175" s="4"/>
      <c r="AJZ175" s="4"/>
      <c r="AKA175" s="4"/>
      <c r="AKB175" s="4"/>
      <c r="AKC175" s="4"/>
      <c r="AKD175" s="4"/>
      <c r="AKE175" s="4"/>
      <c r="AKF175" s="4"/>
      <c r="AKG175" s="4"/>
      <c r="AKH175" s="4"/>
      <c r="AKI175" s="4"/>
      <c r="AKJ175" s="4"/>
      <c r="AKK175" s="4"/>
      <c r="AKL175" s="4"/>
      <c r="AKM175" s="4"/>
      <c r="AKN175" s="4"/>
      <c r="AKO175" s="4"/>
      <c r="AKP175" s="4"/>
      <c r="AKQ175" s="4"/>
      <c r="AKR175" s="4"/>
      <c r="AKS175" s="4"/>
      <c r="AKT175" s="4"/>
      <c r="AKU175" s="4"/>
      <c r="AKV175" s="4"/>
      <c r="AKW175" s="4"/>
      <c r="AKX175" s="4"/>
      <c r="AKY175" s="4"/>
      <c r="AKZ175" s="4"/>
      <c r="ALA175" s="4"/>
      <c r="ALB175" s="4"/>
      <c r="ALC175" s="4"/>
      <c r="ALD175" s="4"/>
      <c r="ALE175" s="4"/>
      <c r="ALF175" s="4"/>
      <c r="ALG175" s="4"/>
      <c r="ALH175" s="4"/>
      <c r="ALI175" s="4"/>
      <c r="ALJ175" s="4"/>
      <c r="ALK175" s="4"/>
      <c r="ALL175" s="4"/>
      <c r="ALM175" s="4"/>
      <c r="ALN175" s="4"/>
      <c r="ALO175" s="4"/>
      <c r="ALP175" s="4"/>
      <c r="ALQ175" s="4"/>
      <c r="ALR175" s="4"/>
      <c r="ALS175" s="4"/>
      <c r="ALT175" s="4"/>
      <c r="ALU175" s="4"/>
      <c r="ALV175" s="4"/>
      <c r="ALW175" s="4"/>
      <c r="ALX175" s="4"/>
      <c r="ALY175" s="4"/>
      <c r="ALZ175" s="4"/>
      <c r="AMA175" s="4"/>
      <c r="AMB175" s="4"/>
      <c r="AMC175" s="4"/>
      <c r="AMD175" s="4"/>
      <c r="AME175" s="4"/>
      <c r="AMF175" s="4"/>
      <c r="AMG175" s="4"/>
      <c r="AMH175" s="4"/>
      <c r="AMI175" s="4"/>
      <c r="AMJ175" s="4"/>
      <c r="AMK175" s="4"/>
    </row>
    <row r="176" spans="1:1025" x14ac:dyDescent="0.3">
      <c r="F176" s="5"/>
    </row>
    <row r="177" spans="6:6" x14ac:dyDescent="0.3">
      <c r="F177" s="5"/>
    </row>
    <row r="178" spans="6:6" x14ac:dyDescent="0.3">
      <c r="F178" s="5"/>
    </row>
    <row r="179" spans="6:6" x14ac:dyDescent="0.3">
      <c r="F179" s="5"/>
    </row>
    <row r="180" spans="6:6" x14ac:dyDescent="0.3">
      <c r="F180" s="5"/>
    </row>
    <row r="181" spans="6:6" x14ac:dyDescent="0.3">
      <c r="F181" s="5"/>
    </row>
    <row r="182" spans="6:6" x14ac:dyDescent="0.3">
      <c r="F182" s="5"/>
    </row>
    <row r="183" spans="6:6" x14ac:dyDescent="0.3">
      <c r="F183" s="5"/>
    </row>
    <row r="184" spans="6:6" x14ac:dyDescent="0.3">
      <c r="F184" s="5"/>
    </row>
    <row r="185" spans="6:6" x14ac:dyDescent="0.3">
      <c r="F185" s="5"/>
    </row>
    <row r="186" spans="6:6" x14ac:dyDescent="0.3">
      <c r="F186" s="5"/>
    </row>
    <row r="187" spans="6:6" x14ac:dyDescent="0.3">
      <c r="F187" s="5"/>
    </row>
    <row r="188" spans="6:6" x14ac:dyDescent="0.3">
      <c r="F188" s="5"/>
    </row>
    <row r="189" spans="6:6" x14ac:dyDescent="0.3">
      <c r="F189" s="5"/>
    </row>
    <row r="190" spans="6:6" x14ac:dyDescent="0.3">
      <c r="F190" s="5"/>
    </row>
    <row r="191" spans="6:6" x14ac:dyDescent="0.3">
      <c r="F191" s="5"/>
    </row>
    <row r="192" spans="6:6" x14ac:dyDescent="0.3">
      <c r="F192" s="5"/>
    </row>
    <row r="193" spans="6:6" x14ac:dyDescent="0.3">
      <c r="F193" s="5"/>
    </row>
    <row r="194" spans="6:6" x14ac:dyDescent="0.3">
      <c r="F194" s="5"/>
    </row>
    <row r="195" spans="6:6" x14ac:dyDescent="0.3">
      <c r="F195" s="5"/>
    </row>
    <row r="196" spans="6:6" x14ac:dyDescent="0.3">
      <c r="F196" s="5"/>
    </row>
    <row r="197" spans="6:6" x14ac:dyDescent="0.3">
      <c r="F197" s="5"/>
    </row>
    <row r="198" spans="6:6" x14ac:dyDescent="0.3">
      <c r="F198" s="5"/>
    </row>
    <row r="199" spans="6:6" x14ac:dyDescent="0.3">
      <c r="F199" s="5"/>
    </row>
    <row r="200" spans="6:6" x14ac:dyDescent="0.3">
      <c r="F200" s="5"/>
    </row>
    <row r="201" spans="6:6" x14ac:dyDescent="0.3">
      <c r="F201" s="5"/>
    </row>
    <row r="202" spans="6:6" x14ac:dyDescent="0.3">
      <c r="F202" s="5"/>
    </row>
    <row r="203" spans="6:6" x14ac:dyDescent="0.3">
      <c r="F203" s="5"/>
    </row>
    <row r="204" spans="6:6" x14ac:dyDescent="0.3">
      <c r="F204" s="5"/>
    </row>
    <row r="205" spans="6:6" x14ac:dyDescent="0.3">
      <c r="F205" s="5"/>
    </row>
    <row r="206" spans="6:6" x14ac:dyDescent="0.3">
      <c r="F206" s="5"/>
    </row>
    <row r="207" spans="6:6" x14ac:dyDescent="0.3">
      <c r="F207" s="5"/>
    </row>
    <row r="208" spans="6:6" x14ac:dyDescent="0.3">
      <c r="F208" s="5"/>
    </row>
    <row r="209" spans="6:6" x14ac:dyDescent="0.3">
      <c r="F209" s="5"/>
    </row>
    <row r="210" spans="6:6" x14ac:dyDescent="0.3">
      <c r="F210" s="5"/>
    </row>
    <row r="211" spans="6:6" x14ac:dyDescent="0.3">
      <c r="F211" s="5"/>
    </row>
    <row r="212" spans="6:6" x14ac:dyDescent="0.3">
      <c r="F212" s="5"/>
    </row>
    <row r="213" spans="6:6" x14ac:dyDescent="0.3">
      <c r="F213" s="5"/>
    </row>
    <row r="214" spans="6:6" x14ac:dyDescent="0.3">
      <c r="F214" s="5"/>
    </row>
    <row r="215" spans="6:6" x14ac:dyDescent="0.3">
      <c r="F215" s="5"/>
    </row>
    <row r="216" spans="6:6" x14ac:dyDescent="0.3">
      <c r="F216" s="5"/>
    </row>
    <row r="217" spans="6:6" x14ac:dyDescent="0.3">
      <c r="F217" s="5"/>
    </row>
    <row r="218" spans="6:6" x14ac:dyDescent="0.3">
      <c r="F218" s="5"/>
    </row>
    <row r="219" spans="6:6" x14ac:dyDescent="0.3">
      <c r="F219" s="5"/>
    </row>
    <row r="220" spans="6:6" x14ac:dyDescent="0.3">
      <c r="F220" s="5"/>
    </row>
    <row r="221" spans="6:6" x14ac:dyDescent="0.3">
      <c r="F221" s="5"/>
    </row>
    <row r="222" spans="6:6" x14ac:dyDescent="0.3">
      <c r="F222" s="5"/>
    </row>
    <row r="223" spans="6:6" x14ac:dyDescent="0.3">
      <c r="F223" s="5"/>
    </row>
    <row r="224" spans="6:6" x14ac:dyDescent="0.3">
      <c r="F224" s="5"/>
    </row>
    <row r="225" spans="6:6" x14ac:dyDescent="0.3">
      <c r="F225" s="5"/>
    </row>
    <row r="226" spans="6:6" x14ac:dyDescent="0.3">
      <c r="F226" s="5"/>
    </row>
    <row r="227" spans="6:6" x14ac:dyDescent="0.3">
      <c r="F227" s="5"/>
    </row>
    <row r="228" spans="6:6" x14ac:dyDescent="0.3">
      <c r="F228" s="5"/>
    </row>
    <row r="229" spans="6:6" x14ac:dyDescent="0.3">
      <c r="F229" s="5"/>
    </row>
    <row r="230" spans="6:6" x14ac:dyDescent="0.3">
      <c r="F230" s="5"/>
    </row>
    <row r="231" spans="6:6" x14ac:dyDescent="0.3">
      <c r="F231" s="5"/>
    </row>
    <row r="232" spans="6:6" x14ac:dyDescent="0.3">
      <c r="F232" s="5"/>
    </row>
    <row r="233" spans="6:6" x14ac:dyDescent="0.3">
      <c r="F233" s="5"/>
    </row>
    <row r="234" spans="6:6" x14ac:dyDescent="0.3">
      <c r="F234" s="5"/>
    </row>
    <row r="235" spans="6:6" x14ac:dyDescent="0.3">
      <c r="F235" s="5"/>
    </row>
    <row r="236" spans="6:6" x14ac:dyDescent="0.3">
      <c r="F236" s="5"/>
    </row>
    <row r="237" spans="6:6" x14ac:dyDescent="0.3">
      <c r="F237" s="5"/>
    </row>
    <row r="238" spans="6:6" x14ac:dyDescent="0.3">
      <c r="F238" s="5"/>
    </row>
    <row r="239" spans="6:6" x14ac:dyDescent="0.3">
      <c r="F239" s="5"/>
    </row>
    <row r="240" spans="6:6" x14ac:dyDescent="0.3">
      <c r="F240" s="5"/>
    </row>
    <row r="241" spans="6:6" x14ac:dyDescent="0.3">
      <c r="F241" s="5"/>
    </row>
    <row r="242" spans="6:6" x14ac:dyDescent="0.3">
      <c r="F242" s="5"/>
    </row>
    <row r="243" spans="6:6" x14ac:dyDescent="0.3">
      <c r="F243" s="5"/>
    </row>
    <row r="244" spans="6:6" x14ac:dyDescent="0.3">
      <c r="F244" s="5"/>
    </row>
    <row r="245" spans="6:6" x14ac:dyDescent="0.3">
      <c r="F245" s="5"/>
    </row>
    <row r="246" spans="6:6" x14ac:dyDescent="0.3">
      <c r="F246" s="5"/>
    </row>
    <row r="247" spans="6:6" x14ac:dyDescent="0.3">
      <c r="F247" s="5"/>
    </row>
    <row r="248" spans="6:6" x14ac:dyDescent="0.3">
      <c r="F248" s="5"/>
    </row>
    <row r="249" spans="6:6" x14ac:dyDescent="0.3">
      <c r="F249" s="5"/>
    </row>
    <row r="250" spans="6:6" x14ac:dyDescent="0.3">
      <c r="F250" s="5"/>
    </row>
    <row r="251" spans="6:6" x14ac:dyDescent="0.3">
      <c r="F251" s="5"/>
    </row>
    <row r="252" spans="6:6" x14ac:dyDescent="0.3">
      <c r="F252" s="5"/>
    </row>
    <row r="253" spans="6:6" x14ac:dyDescent="0.3">
      <c r="F253" s="5"/>
    </row>
    <row r="254" spans="6:6" x14ac:dyDescent="0.3">
      <c r="F254" s="5"/>
    </row>
    <row r="255" spans="6:6" x14ac:dyDescent="0.3">
      <c r="F255" s="5"/>
    </row>
    <row r="256" spans="6:6" x14ac:dyDescent="0.3">
      <c r="F256" s="5"/>
    </row>
    <row r="257" spans="6:6" x14ac:dyDescent="0.3">
      <c r="F257" s="5"/>
    </row>
    <row r="258" spans="6:6" x14ac:dyDescent="0.3">
      <c r="F258" s="5"/>
    </row>
    <row r="259" spans="6:6" x14ac:dyDescent="0.3">
      <c r="F259" s="5"/>
    </row>
    <row r="260" spans="6:6" x14ac:dyDescent="0.3">
      <c r="F260" s="5"/>
    </row>
    <row r="261" spans="6:6" x14ac:dyDescent="0.3">
      <c r="F261" s="5"/>
    </row>
    <row r="262" spans="6:6" x14ac:dyDescent="0.3">
      <c r="F262" s="5"/>
    </row>
    <row r="263" spans="6:6" x14ac:dyDescent="0.3">
      <c r="F263" s="5"/>
    </row>
    <row r="264" spans="6:6" x14ac:dyDescent="0.3">
      <c r="F264" s="5"/>
    </row>
    <row r="265" spans="6:6" x14ac:dyDescent="0.3">
      <c r="F265" s="5"/>
    </row>
    <row r="266" spans="6:6" x14ac:dyDescent="0.3">
      <c r="F266" s="5"/>
    </row>
    <row r="267" spans="6:6" x14ac:dyDescent="0.3">
      <c r="F267" s="5"/>
    </row>
    <row r="268" spans="6:6" x14ac:dyDescent="0.3">
      <c r="F268" s="5"/>
    </row>
    <row r="269" spans="6:6" x14ac:dyDescent="0.3">
      <c r="F269" s="5"/>
    </row>
    <row r="270" spans="6:6" x14ac:dyDescent="0.3">
      <c r="F270" s="5"/>
    </row>
    <row r="271" spans="6:6" x14ac:dyDescent="0.3">
      <c r="F271" s="5"/>
    </row>
    <row r="272" spans="6:6" x14ac:dyDescent="0.3">
      <c r="F272" s="5"/>
    </row>
    <row r="273" spans="6:6" x14ac:dyDescent="0.3">
      <c r="F273" s="5"/>
    </row>
    <row r="274" spans="6:6" x14ac:dyDescent="0.3">
      <c r="F274" s="5"/>
    </row>
    <row r="275" spans="6:6" x14ac:dyDescent="0.3">
      <c r="F275" s="5"/>
    </row>
    <row r="276" spans="6:6" x14ac:dyDescent="0.3">
      <c r="F276" s="5"/>
    </row>
    <row r="277" spans="6:6" x14ac:dyDescent="0.3">
      <c r="F277" s="5"/>
    </row>
    <row r="278" spans="6:6" x14ac:dyDescent="0.3">
      <c r="F278" s="5"/>
    </row>
    <row r="279" spans="6:6" x14ac:dyDescent="0.3">
      <c r="F279" s="5"/>
    </row>
    <row r="280" spans="6:6" x14ac:dyDescent="0.3">
      <c r="F280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6"/>
  <sheetViews>
    <sheetView topLeftCell="A13" zoomScale="115" zoomScaleNormal="115" workbookViewId="0">
      <selection sqref="A1:XFD1"/>
    </sheetView>
  </sheetViews>
  <sheetFormatPr baseColWidth="10" defaultColWidth="9.33203125" defaultRowHeight="14.4" x14ac:dyDescent="0.3"/>
  <cols>
    <col min="1" max="1" width="12.6640625" style="16" customWidth="1"/>
    <col min="2" max="2" width="11.6640625" style="16" customWidth="1"/>
    <col min="3" max="3" width="9.33203125" style="16"/>
    <col min="4" max="4" width="12.6640625" style="16" customWidth="1"/>
    <col min="5" max="5" width="23.6640625" style="16" customWidth="1"/>
    <col min="6" max="978" width="10.6640625" style="16" customWidth="1"/>
    <col min="979" max="16384" width="9.33203125" style="16"/>
  </cols>
  <sheetData>
    <row r="1" spans="1:5" x14ac:dyDescent="0.3">
      <c r="A1" s="16" t="s">
        <v>5</v>
      </c>
      <c r="B1" s="16" t="s">
        <v>1</v>
      </c>
      <c r="C1" s="16" t="s">
        <v>37</v>
      </c>
      <c r="D1" s="16" t="s">
        <v>38</v>
      </c>
      <c r="E1" s="16" t="s">
        <v>9</v>
      </c>
    </row>
    <row r="2" spans="1:5" x14ac:dyDescent="0.3">
      <c r="A2" s="16" t="s">
        <v>53</v>
      </c>
      <c r="B2" s="16" t="s">
        <v>73</v>
      </c>
      <c r="E2" s="20">
        <v>42692</v>
      </c>
    </row>
    <row r="3" spans="1:5" x14ac:dyDescent="0.3">
      <c r="A3" s="16" t="s">
        <v>53</v>
      </c>
      <c r="B3" s="16" t="s">
        <v>73</v>
      </c>
      <c r="C3" s="16" t="s">
        <v>131</v>
      </c>
      <c r="D3" s="16">
        <v>50</v>
      </c>
      <c r="E3" s="20">
        <v>42692</v>
      </c>
    </row>
    <row r="4" spans="1:5" x14ac:dyDescent="0.3">
      <c r="A4" s="16" t="s">
        <v>53</v>
      </c>
      <c r="B4" s="16" t="s">
        <v>73</v>
      </c>
      <c r="E4" s="20">
        <v>42692</v>
      </c>
    </row>
    <row r="5" spans="1:5" x14ac:dyDescent="0.3">
      <c r="A5" s="16" t="s">
        <v>53</v>
      </c>
      <c r="B5" s="16" t="s">
        <v>73</v>
      </c>
      <c r="E5" s="20">
        <v>42692</v>
      </c>
    </row>
    <row r="6" spans="1:5" x14ac:dyDescent="0.3">
      <c r="A6" s="16" t="s">
        <v>53</v>
      </c>
      <c r="B6" s="16" t="s">
        <v>73</v>
      </c>
      <c r="E6" s="20">
        <v>42692</v>
      </c>
    </row>
    <row r="7" spans="1:5" x14ac:dyDescent="0.3">
      <c r="A7" s="16" t="s">
        <v>53</v>
      </c>
      <c r="B7" s="16" t="s">
        <v>73</v>
      </c>
      <c r="C7" s="16" t="s">
        <v>131</v>
      </c>
      <c r="D7" s="16">
        <v>50</v>
      </c>
      <c r="E7" s="20">
        <v>42692</v>
      </c>
    </row>
    <row r="8" spans="1:5" x14ac:dyDescent="0.3">
      <c r="A8" s="16" t="s">
        <v>53</v>
      </c>
      <c r="B8" s="16" t="s">
        <v>73</v>
      </c>
      <c r="E8" s="20">
        <v>42692</v>
      </c>
    </row>
    <row r="9" spans="1:5" x14ac:dyDescent="0.3">
      <c r="A9" s="16" t="s">
        <v>53</v>
      </c>
      <c r="B9" s="16" t="s">
        <v>73</v>
      </c>
      <c r="E9" s="20">
        <v>42692</v>
      </c>
    </row>
    <row r="10" spans="1:5" x14ac:dyDescent="0.3">
      <c r="A10" s="16" t="s">
        <v>53</v>
      </c>
      <c r="B10" s="16" t="s">
        <v>73</v>
      </c>
      <c r="E10" s="20">
        <v>42692</v>
      </c>
    </row>
    <row r="11" spans="1:5" x14ac:dyDescent="0.3">
      <c r="A11" s="16" t="s">
        <v>53</v>
      </c>
      <c r="B11" s="16" t="s">
        <v>73</v>
      </c>
      <c r="C11" s="16" t="s">
        <v>131</v>
      </c>
      <c r="D11" s="16">
        <v>50</v>
      </c>
      <c r="E11" s="20">
        <v>42692</v>
      </c>
    </row>
    <row r="12" spans="1:5" x14ac:dyDescent="0.3">
      <c r="A12" s="16" t="s">
        <v>53</v>
      </c>
      <c r="B12" s="16" t="s">
        <v>73</v>
      </c>
      <c r="E12" s="20">
        <v>42692</v>
      </c>
    </row>
    <row r="13" spans="1:5" x14ac:dyDescent="0.3">
      <c r="A13" s="16" t="s">
        <v>53</v>
      </c>
      <c r="B13" s="16" t="s">
        <v>73</v>
      </c>
      <c r="E13" s="20">
        <v>42692</v>
      </c>
    </row>
    <row r="14" spans="1:5" x14ac:dyDescent="0.3">
      <c r="A14" s="16" t="s">
        <v>137</v>
      </c>
      <c r="B14" s="16" t="s">
        <v>85</v>
      </c>
      <c r="E14" s="20">
        <v>42692</v>
      </c>
    </row>
    <row r="15" spans="1:5" x14ac:dyDescent="0.3">
      <c r="A15" s="16" t="s">
        <v>137</v>
      </c>
      <c r="B15" s="16" t="s">
        <v>85</v>
      </c>
      <c r="E15" s="20">
        <v>42692</v>
      </c>
    </row>
    <row r="16" spans="1:5" x14ac:dyDescent="0.3">
      <c r="A16" s="16" t="s">
        <v>137</v>
      </c>
      <c r="B16" s="16" t="s">
        <v>85</v>
      </c>
      <c r="C16" s="16" t="s">
        <v>134</v>
      </c>
      <c r="D16" s="16">
        <v>26</v>
      </c>
      <c r="E16" s="20">
        <v>42692</v>
      </c>
    </row>
    <row r="17" spans="1:5" x14ac:dyDescent="0.3">
      <c r="A17" s="16" t="s">
        <v>137</v>
      </c>
      <c r="B17" s="16" t="s">
        <v>85</v>
      </c>
      <c r="E17" s="20">
        <v>42692</v>
      </c>
    </row>
    <row r="18" spans="1:5" x14ac:dyDescent="0.3">
      <c r="A18" s="16" t="s">
        <v>137</v>
      </c>
      <c r="B18" s="16" t="s">
        <v>85</v>
      </c>
      <c r="E18" s="20">
        <v>42692</v>
      </c>
    </row>
    <row r="19" spans="1:5" x14ac:dyDescent="0.3">
      <c r="A19" s="16" t="s">
        <v>137</v>
      </c>
      <c r="B19" s="16" t="s">
        <v>85</v>
      </c>
      <c r="E19" s="20">
        <v>42692</v>
      </c>
    </row>
    <row r="20" spans="1:5" x14ac:dyDescent="0.3">
      <c r="A20" s="16" t="s">
        <v>137</v>
      </c>
      <c r="B20" s="16" t="s">
        <v>85</v>
      </c>
      <c r="C20" s="16" t="s">
        <v>134</v>
      </c>
      <c r="D20" s="16">
        <v>26</v>
      </c>
      <c r="E20" s="20">
        <v>42692</v>
      </c>
    </row>
    <row r="21" spans="1:5" x14ac:dyDescent="0.3">
      <c r="A21" s="16" t="s">
        <v>137</v>
      </c>
      <c r="B21" s="16" t="s">
        <v>85</v>
      </c>
      <c r="E21" s="20">
        <v>42692</v>
      </c>
    </row>
    <row r="22" spans="1:5" x14ac:dyDescent="0.3">
      <c r="A22" s="16" t="s">
        <v>137</v>
      </c>
      <c r="B22" s="16" t="s">
        <v>85</v>
      </c>
      <c r="E22" s="20">
        <v>42692</v>
      </c>
    </row>
    <row r="23" spans="1:5" x14ac:dyDescent="0.3">
      <c r="A23" s="16" t="s">
        <v>137</v>
      </c>
      <c r="B23" s="16" t="s">
        <v>85</v>
      </c>
      <c r="E23" s="20">
        <v>42692</v>
      </c>
    </row>
    <row r="24" spans="1:5" x14ac:dyDescent="0.3">
      <c r="A24" s="16" t="s">
        <v>137</v>
      </c>
      <c r="B24" s="16" t="s">
        <v>85</v>
      </c>
      <c r="C24" s="16" t="s">
        <v>134</v>
      </c>
      <c r="D24" s="16">
        <v>26</v>
      </c>
      <c r="E24" s="20">
        <v>42692</v>
      </c>
    </row>
    <row r="25" spans="1:5" x14ac:dyDescent="0.3">
      <c r="A25" s="16" t="s">
        <v>137</v>
      </c>
      <c r="B25" s="16" t="s">
        <v>85</v>
      </c>
      <c r="E25" s="20">
        <v>42692</v>
      </c>
    </row>
    <row r="26" spans="1:5" x14ac:dyDescent="0.3">
      <c r="A26" s="16" t="s">
        <v>53</v>
      </c>
      <c r="B26" s="16" t="s">
        <v>86</v>
      </c>
      <c r="C26" s="16" t="s">
        <v>209</v>
      </c>
      <c r="D26" s="16">
        <v>70</v>
      </c>
      <c r="E26" s="20">
        <v>42692</v>
      </c>
    </row>
    <row r="27" spans="1:5" x14ac:dyDescent="0.3">
      <c r="A27" s="16" t="s">
        <v>53</v>
      </c>
      <c r="B27" s="16" t="s">
        <v>86</v>
      </c>
      <c r="E27" s="20">
        <v>42692</v>
      </c>
    </row>
    <row r="28" spans="1:5" x14ac:dyDescent="0.3">
      <c r="A28" s="16" t="s">
        <v>53</v>
      </c>
      <c r="B28" s="16" t="s">
        <v>86</v>
      </c>
      <c r="E28" s="20">
        <v>42692</v>
      </c>
    </row>
    <row r="29" spans="1:5" x14ac:dyDescent="0.3">
      <c r="A29" s="16" t="s">
        <v>53</v>
      </c>
      <c r="B29" s="16" t="s">
        <v>86</v>
      </c>
      <c r="E29" s="20">
        <v>42692</v>
      </c>
    </row>
    <row r="30" spans="1:5" x14ac:dyDescent="0.3">
      <c r="A30" s="16" t="s">
        <v>53</v>
      </c>
      <c r="B30" s="16" t="s">
        <v>86</v>
      </c>
      <c r="C30" s="16" t="s">
        <v>209</v>
      </c>
      <c r="D30" s="16">
        <v>70</v>
      </c>
      <c r="E30" s="20">
        <v>42692</v>
      </c>
    </row>
    <row r="31" spans="1:5" x14ac:dyDescent="0.3">
      <c r="A31" s="16" t="s">
        <v>53</v>
      </c>
      <c r="B31" s="16" t="s">
        <v>86</v>
      </c>
      <c r="E31" s="20">
        <v>42692</v>
      </c>
    </row>
    <row r="32" spans="1:5" x14ac:dyDescent="0.3">
      <c r="A32" s="16" t="s">
        <v>53</v>
      </c>
      <c r="B32" s="16" t="s">
        <v>86</v>
      </c>
      <c r="E32" s="20">
        <v>42692</v>
      </c>
    </row>
    <row r="33" spans="1:5" x14ac:dyDescent="0.3">
      <c r="A33" s="16" t="s">
        <v>53</v>
      </c>
      <c r="B33" s="16" t="s">
        <v>86</v>
      </c>
      <c r="E33" s="20">
        <v>42692</v>
      </c>
    </row>
    <row r="34" spans="1:5" x14ac:dyDescent="0.3">
      <c r="A34" s="16" t="s">
        <v>53</v>
      </c>
      <c r="B34" s="16" t="s">
        <v>86</v>
      </c>
      <c r="C34" s="16" t="s">
        <v>130</v>
      </c>
      <c r="D34" s="16">
        <v>65</v>
      </c>
      <c r="E34" s="20">
        <v>42692</v>
      </c>
    </row>
    <row r="35" spans="1:5" x14ac:dyDescent="0.3">
      <c r="A35" s="16" t="s">
        <v>53</v>
      </c>
      <c r="B35" s="16" t="s">
        <v>86</v>
      </c>
      <c r="E35" s="20">
        <v>42692</v>
      </c>
    </row>
    <row r="36" spans="1:5" x14ac:dyDescent="0.3">
      <c r="A36" s="16" t="s">
        <v>53</v>
      </c>
      <c r="B36" s="16" t="s">
        <v>86</v>
      </c>
      <c r="E36" s="20">
        <v>42692</v>
      </c>
    </row>
    <row r="37" spans="1:5" x14ac:dyDescent="0.3">
      <c r="A37" s="16" t="s">
        <v>53</v>
      </c>
      <c r="B37" s="16" t="s">
        <v>86</v>
      </c>
      <c r="E37" s="20">
        <v>42692</v>
      </c>
    </row>
    <row r="38" spans="1:5" x14ac:dyDescent="0.3">
      <c r="A38" s="16" t="s">
        <v>58</v>
      </c>
      <c r="B38" s="16" t="s">
        <v>61</v>
      </c>
      <c r="D38" s="28"/>
      <c r="E38" s="20">
        <v>42692</v>
      </c>
    </row>
    <row r="39" spans="1:5" x14ac:dyDescent="0.3">
      <c r="A39" s="16" t="s">
        <v>58</v>
      </c>
      <c r="B39" s="16" t="s">
        <v>61</v>
      </c>
      <c r="D39" s="28"/>
      <c r="E39" s="20">
        <v>42692</v>
      </c>
    </row>
    <row r="40" spans="1:5" x14ac:dyDescent="0.3">
      <c r="A40" s="16" t="s">
        <v>58</v>
      </c>
      <c r="B40" s="16" t="s">
        <v>61</v>
      </c>
      <c r="D40" s="28"/>
      <c r="E40" s="20">
        <v>42692</v>
      </c>
    </row>
    <row r="41" spans="1:5" x14ac:dyDescent="0.3">
      <c r="A41" s="16" t="s">
        <v>58</v>
      </c>
      <c r="B41" s="16" t="s">
        <v>61</v>
      </c>
      <c r="D41" s="28"/>
      <c r="E41" s="20">
        <v>42692</v>
      </c>
    </row>
    <row r="42" spans="1:5" x14ac:dyDescent="0.3">
      <c r="A42" s="16" t="s">
        <v>58</v>
      </c>
      <c r="B42" s="16" t="s">
        <v>61</v>
      </c>
      <c r="D42" s="28"/>
      <c r="E42" s="20">
        <v>42692</v>
      </c>
    </row>
    <row r="43" spans="1:5" x14ac:dyDescent="0.3">
      <c r="A43" s="16" t="s">
        <v>58</v>
      </c>
      <c r="B43" s="16" t="s">
        <v>61</v>
      </c>
      <c r="D43" s="28"/>
      <c r="E43" s="20">
        <v>42692</v>
      </c>
    </row>
    <row r="44" spans="1:5" x14ac:dyDescent="0.3">
      <c r="A44" s="16" t="s">
        <v>58</v>
      </c>
      <c r="B44" s="16" t="s">
        <v>61</v>
      </c>
      <c r="D44" s="15"/>
      <c r="E44" s="20">
        <v>42692</v>
      </c>
    </row>
    <row r="45" spans="1:5" x14ac:dyDescent="0.3">
      <c r="A45" s="16" t="s">
        <v>58</v>
      </c>
      <c r="B45" s="16" t="s">
        <v>61</v>
      </c>
      <c r="E45" s="20">
        <v>42692</v>
      </c>
    </row>
    <row r="46" spans="1:5" x14ac:dyDescent="0.3">
      <c r="A46" s="16" t="s">
        <v>58</v>
      </c>
      <c r="B46" s="16" t="s">
        <v>61</v>
      </c>
      <c r="E46" s="20">
        <v>42692</v>
      </c>
    </row>
    <row r="47" spans="1:5" x14ac:dyDescent="0.3">
      <c r="A47" s="16" t="s">
        <v>58</v>
      </c>
      <c r="B47" s="16" t="s">
        <v>61</v>
      </c>
      <c r="E47" s="20">
        <v>42692</v>
      </c>
    </row>
    <row r="48" spans="1:5" x14ac:dyDescent="0.3">
      <c r="A48" s="16" t="s">
        <v>58</v>
      </c>
      <c r="B48" s="16" t="s">
        <v>61</v>
      </c>
      <c r="E48" s="20">
        <v>42692</v>
      </c>
    </row>
    <row r="49" spans="1:5" x14ac:dyDescent="0.3">
      <c r="A49" s="16" t="s">
        <v>58</v>
      </c>
      <c r="B49" s="16" t="s">
        <v>61</v>
      </c>
      <c r="E49" s="20">
        <v>42692</v>
      </c>
    </row>
    <row r="50" spans="1:5" x14ac:dyDescent="0.3">
      <c r="A50" s="16" t="s">
        <v>79</v>
      </c>
      <c r="B50" s="16" t="s">
        <v>89</v>
      </c>
      <c r="C50" s="16" t="s">
        <v>210</v>
      </c>
      <c r="D50" s="16">
        <v>27</v>
      </c>
      <c r="E50" s="20">
        <v>42692</v>
      </c>
    </row>
    <row r="51" spans="1:5" x14ac:dyDescent="0.3">
      <c r="A51" s="16" t="s">
        <v>79</v>
      </c>
      <c r="B51" s="16" t="s">
        <v>89</v>
      </c>
      <c r="E51" s="20">
        <v>42692</v>
      </c>
    </row>
    <row r="52" spans="1:5" x14ac:dyDescent="0.3">
      <c r="A52" s="16" t="s">
        <v>79</v>
      </c>
      <c r="B52" s="16" t="s">
        <v>89</v>
      </c>
      <c r="E52" s="20">
        <v>42692</v>
      </c>
    </row>
    <row r="53" spans="1:5" x14ac:dyDescent="0.3">
      <c r="A53" s="16" t="s">
        <v>79</v>
      </c>
      <c r="B53" s="16" t="s">
        <v>89</v>
      </c>
      <c r="E53" s="20">
        <v>42692</v>
      </c>
    </row>
    <row r="54" spans="1:5" x14ac:dyDescent="0.3">
      <c r="A54" s="16" t="s">
        <v>79</v>
      </c>
      <c r="B54" s="16" t="s">
        <v>89</v>
      </c>
      <c r="C54" s="16" t="s">
        <v>210</v>
      </c>
      <c r="D54" s="16">
        <v>27</v>
      </c>
      <c r="E54" s="20">
        <v>42692</v>
      </c>
    </row>
    <row r="55" spans="1:5" x14ac:dyDescent="0.3">
      <c r="A55" s="16" t="s">
        <v>79</v>
      </c>
      <c r="B55" s="16" t="s">
        <v>89</v>
      </c>
      <c r="E55" s="20">
        <v>42692</v>
      </c>
    </row>
    <row r="56" spans="1:5" x14ac:dyDescent="0.3">
      <c r="A56" s="16" t="s">
        <v>79</v>
      </c>
      <c r="B56" s="16" t="s">
        <v>89</v>
      </c>
      <c r="E56" s="20">
        <v>42692</v>
      </c>
    </row>
    <row r="57" spans="1:5" x14ac:dyDescent="0.3">
      <c r="A57" s="16" t="s">
        <v>79</v>
      </c>
      <c r="B57" s="16" t="s">
        <v>89</v>
      </c>
      <c r="E57" s="20">
        <v>42692</v>
      </c>
    </row>
    <row r="58" spans="1:5" x14ac:dyDescent="0.3">
      <c r="A58" s="16" t="s">
        <v>79</v>
      </c>
      <c r="B58" s="16" t="s">
        <v>89</v>
      </c>
      <c r="C58" s="16" t="s">
        <v>134</v>
      </c>
      <c r="D58" s="16">
        <v>26</v>
      </c>
      <c r="E58" s="20">
        <v>42692</v>
      </c>
    </row>
    <row r="59" spans="1:5" x14ac:dyDescent="0.3">
      <c r="A59" s="16" t="s">
        <v>79</v>
      </c>
      <c r="B59" s="16" t="s">
        <v>89</v>
      </c>
      <c r="E59" s="20">
        <v>42692</v>
      </c>
    </row>
    <row r="60" spans="1:5" x14ac:dyDescent="0.3">
      <c r="A60" s="16" t="s">
        <v>79</v>
      </c>
      <c r="B60" s="16" t="s">
        <v>89</v>
      </c>
      <c r="E60" s="20">
        <v>42692</v>
      </c>
    </row>
    <row r="61" spans="1:5" x14ac:dyDescent="0.3">
      <c r="A61" s="16" t="s">
        <v>79</v>
      </c>
      <c r="B61" s="16" t="s">
        <v>89</v>
      </c>
      <c r="E61" s="20">
        <v>42692</v>
      </c>
    </row>
    <row r="62" spans="1:5" x14ac:dyDescent="0.3">
      <c r="A62" s="16" t="s">
        <v>53</v>
      </c>
      <c r="B62" s="16" t="s">
        <v>73</v>
      </c>
      <c r="E62" s="20">
        <v>42692</v>
      </c>
    </row>
    <row r="63" spans="1:5" x14ac:dyDescent="0.3">
      <c r="A63" s="16" t="s">
        <v>53</v>
      </c>
      <c r="B63" s="16" t="s">
        <v>73</v>
      </c>
      <c r="C63" s="16" t="s">
        <v>131</v>
      </c>
      <c r="D63" s="16">
        <v>50</v>
      </c>
      <c r="E63" s="20">
        <v>42692</v>
      </c>
    </row>
    <row r="64" spans="1:5" x14ac:dyDescent="0.3">
      <c r="A64" s="16" t="s">
        <v>53</v>
      </c>
      <c r="B64" s="16" t="s">
        <v>73</v>
      </c>
      <c r="E64" s="20">
        <v>42692</v>
      </c>
    </row>
    <row r="65" spans="1:5" x14ac:dyDescent="0.3">
      <c r="A65" s="16" t="s">
        <v>53</v>
      </c>
      <c r="B65" s="16" t="s">
        <v>73</v>
      </c>
      <c r="E65" s="20">
        <v>42692</v>
      </c>
    </row>
    <row r="66" spans="1:5" x14ac:dyDescent="0.3">
      <c r="A66" s="16" t="s">
        <v>53</v>
      </c>
      <c r="B66" s="16" t="s">
        <v>73</v>
      </c>
      <c r="E66" s="20">
        <v>42692</v>
      </c>
    </row>
    <row r="67" spans="1:5" x14ac:dyDescent="0.3">
      <c r="A67" s="16" t="s">
        <v>53</v>
      </c>
      <c r="B67" s="16" t="s">
        <v>73</v>
      </c>
      <c r="C67" s="16" t="s">
        <v>215</v>
      </c>
      <c r="D67" s="16">
        <v>51</v>
      </c>
      <c r="E67" s="20">
        <v>42692</v>
      </c>
    </row>
    <row r="68" spans="1:5" x14ac:dyDescent="0.3">
      <c r="A68" s="16" t="s">
        <v>53</v>
      </c>
      <c r="B68" s="16" t="s">
        <v>73</v>
      </c>
      <c r="E68" s="20">
        <v>42692</v>
      </c>
    </row>
    <row r="69" spans="1:5" x14ac:dyDescent="0.3">
      <c r="A69" s="16" t="s">
        <v>53</v>
      </c>
      <c r="B69" s="16" t="s">
        <v>73</v>
      </c>
      <c r="E69" s="20">
        <v>42692</v>
      </c>
    </row>
    <row r="70" spans="1:5" x14ac:dyDescent="0.3">
      <c r="A70" s="16" t="s">
        <v>53</v>
      </c>
      <c r="B70" s="16" t="s">
        <v>73</v>
      </c>
      <c r="E70" s="20">
        <v>42692</v>
      </c>
    </row>
    <row r="71" spans="1:5" x14ac:dyDescent="0.3">
      <c r="A71" s="16" t="s">
        <v>53</v>
      </c>
      <c r="B71" s="16" t="s">
        <v>73</v>
      </c>
      <c r="C71" s="16" t="s">
        <v>131</v>
      </c>
      <c r="D71" s="16">
        <v>50</v>
      </c>
      <c r="E71" s="20">
        <v>42692</v>
      </c>
    </row>
    <row r="72" spans="1:5" x14ac:dyDescent="0.3">
      <c r="A72" s="16" t="s">
        <v>53</v>
      </c>
      <c r="B72" s="16" t="s">
        <v>73</v>
      </c>
      <c r="E72" s="20">
        <v>42692</v>
      </c>
    </row>
    <row r="73" spans="1:5" x14ac:dyDescent="0.3">
      <c r="A73" s="16" t="s">
        <v>53</v>
      </c>
      <c r="B73" s="16" t="s">
        <v>73</v>
      </c>
      <c r="E73" s="20">
        <v>42692</v>
      </c>
    </row>
    <row r="74" spans="1:5" x14ac:dyDescent="0.3">
      <c r="A74" s="16" t="s">
        <v>137</v>
      </c>
      <c r="B74" s="16" t="s">
        <v>85</v>
      </c>
      <c r="E74" s="20">
        <v>42692</v>
      </c>
    </row>
    <row r="75" spans="1:5" x14ac:dyDescent="0.3">
      <c r="A75" s="16" t="s">
        <v>137</v>
      </c>
      <c r="B75" s="16" t="s">
        <v>85</v>
      </c>
      <c r="E75" s="20">
        <v>42692</v>
      </c>
    </row>
    <row r="76" spans="1:5" x14ac:dyDescent="0.3">
      <c r="A76" s="16" t="s">
        <v>137</v>
      </c>
      <c r="B76" s="16" t="s">
        <v>85</v>
      </c>
      <c r="C76" s="16" t="s">
        <v>133</v>
      </c>
      <c r="D76" s="16">
        <v>25</v>
      </c>
      <c r="E76" s="20">
        <v>42692</v>
      </c>
    </row>
    <row r="77" spans="1:5" x14ac:dyDescent="0.3">
      <c r="A77" s="16" t="s">
        <v>137</v>
      </c>
      <c r="B77" s="16" t="s">
        <v>85</v>
      </c>
      <c r="E77" s="20">
        <v>42692</v>
      </c>
    </row>
    <row r="78" spans="1:5" x14ac:dyDescent="0.3">
      <c r="A78" s="16" t="s">
        <v>137</v>
      </c>
      <c r="B78" s="16" t="s">
        <v>85</v>
      </c>
      <c r="E78" s="20">
        <v>42692</v>
      </c>
    </row>
    <row r="79" spans="1:5" x14ac:dyDescent="0.3">
      <c r="A79" s="16" t="s">
        <v>137</v>
      </c>
      <c r="B79" s="16" t="s">
        <v>85</v>
      </c>
      <c r="E79" s="20">
        <v>42692</v>
      </c>
    </row>
    <row r="80" spans="1:5" x14ac:dyDescent="0.3">
      <c r="A80" s="16" t="s">
        <v>137</v>
      </c>
      <c r="B80" s="16" t="s">
        <v>85</v>
      </c>
      <c r="C80" s="16" t="s">
        <v>134</v>
      </c>
      <c r="D80" s="16">
        <v>26</v>
      </c>
      <c r="E80" s="20">
        <v>42692</v>
      </c>
    </row>
    <row r="81" spans="1:5" x14ac:dyDescent="0.3">
      <c r="A81" s="16" t="s">
        <v>137</v>
      </c>
      <c r="B81" s="16" t="s">
        <v>85</v>
      </c>
      <c r="E81" s="20">
        <v>42692</v>
      </c>
    </row>
    <row r="82" spans="1:5" x14ac:dyDescent="0.3">
      <c r="A82" s="16" t="s">
        <v>137</v>
      </c>
      <c r="B82" s="16" t="s">
        <v>85</v>
      </c>
      <c r="E82" s="20">
        <v>42692</v>
      </c>
    </row>
    <row r="83" spans="1:5" x14ac:dyDescent="0.3">
      <c r="A83" s="16" t="s">
        <v>137</v>
      </c>
      <c r="B83" s="16" t="s">
        <v>85</v>
      </c>
      <c r="E83" s="20">
        <v>42692</v>
      </c>
    </row>
    <row r="84" spans="1:5" x14ac:dyDescent="0.3">
      <c r="A84" s="16" t="s">
        <v>137</v>
      </c>
      <c r="B84" s="16" t="s">
        <v>85</v>
      </c>
      <c r="C84" s="16" t="s">
        <v>134</v>
      </c>
      <c r="D84" s="16">
        <v>26</v>
      </c>
      <c r="E84" s="20">
        <v>42692</v>
      </c>
    </row>
    <row r="85" spans="1:5" x14ac:dyDescent="0.3">
      <c r="A85" s="16" t="s">
        <v>137</v>
      </c>
      <c r="B85" s="16" t="s">
        <v>85</v>
      </c>
      <c r="E85" s="20">
        <v>42692</v>
      </c>
    </row>
    <row r="86" spans="1:5" x14ac:dyDescent="0.3">
      <c r="A86" s="16" t="s">
        <v>53</v>
      </c>
      <c r="B86" s="16" t="s">
        <v>86</v>
      </c>
      <c r="E86" s="20">
        <v>42692</v>
      </c>
    </row>
    <row r="87" spans="1:5" x14ac:dyDescent="0.3">
      <c r="A87" s="16" t="s">
        <v>53</v>
      </c>
      <c r="B87" s="16" t="s">
        <v>86</v>
      </c>
      <c r="C87" s="16" t="s">
        <v>209</v>
      </c>
      <c r="D87" s="16">
        <v>70</v>
      </c>
      <c r="E87" s="20">
        <v>42692</v>
      </c>
    </row>
    <row r="88" spans="1:5" x14ac:dyDescent="0.3">
      <c r="A88" s="16" t="s">
        <v>53</v>
      </c>
      <c r="B88" s="16" t="s">
        <v>86</v>
      </c>
      <c r="E88" s="20">
        <v>42692</v>
      </c>
    </row>
    <row r="89" spans="1:5" x14ac:dyDescent="0.3">
      <c r="A89" s="16" t="s">
        <v>53</v>
      </c>
      <c r="B89" s="16" t="s">
        <v>86</v>
      </c>
      <c r="E89" s="20">
        <v>42692</v>
      </c>
    </row>
    <row r="90" spans="1:5" x14ac:dyDescent="0.3">
      <c r="A90" s="16" t="s">
        <v>53</v>
      </c>
      <c r="B90" s="16" t="s">
        <v>86</v>
      </c>
      <c r="E90" s="20">
        <v>42692</v>
      </c>
    </row>
    <row r="91" spans="1:5" x14ac:dyDescent="0.3">
      <c r="A91" s="16" t="s">
        <v>53</v>
      </c>
      <c r="B91" s="16" t="s">
        <v>86</v>
      </c>
      <c r="C91" s="16" t="s">
        <v>209</v>
      </c>
      <c r="D91" s="16">
        <v>70</v>
      </c>
      <c r="E91" s="20">
        <v>42692</v>
      </c>
    </row>
    <row r="92" spans="1:5" x14ac:dyDescent="0.3">
      <c r="A92" s="16" t="s">
        <v>53</v>
      </c>
      <c r="B92" s="16" t="s">
        <v>86</v>
      </c>
      <c r="E92" s="20">
        <v>42692</v>
      </c>
    </row>
    <row r="93" spans="1:5" x14ac:dyDescent="0.3">
      <c r="A93" s="16" t="s">
        <v>53</v>
      </c>
      <c r="B93" s="16" t="s">
        <v>86</v>
      </c>
      <c r="E93" s="20">
        <v>42692</v>
      </c>
    </row>
    <row r="94" spans="1:5" x14ac:dyDescent="0.3">
      <c r="A94" s="16" t="s">
        <v>53</v>
      </c>
      <c r="B94" s="16" t="s">
        <v>86</v>
      </c>
      <c r="E94" s="20">
        <v>42692</v>
      </c>
    </row>
    <row r="95" spans="1:5" x14ac:dyDescent="0.3">
      <c r="A95" s="16" t="s">
        <v>53</v>
      </c>
      <c r="B95" s="16" t="s">
        <v>86</v>
      </c>
      <c r="C95" s="16" t="s">
        <v>209</v>
      </c>
      <c r="D95" s="16">
        <v>70</v>
      </c>
      <c r="E95" s="20">
        <v>42692</v>
      </c>
    </row>
    <row r="96" spans="1:5" x14ac:dyDescent="0.3">
      <c r="A96" s="16" t="s">
        <v>53</v>
      </c>
      <c r="B96" s="16" t="s">
        <v>86</v>
      </c>
      <c r="E96" s="20">
        <v>42692</v>
      </c>
    </row>
    <row r="97" spans="1:5" x14ac:dyDescent="0.3">
      <c r="A97" s="16" t="s">
        <v>53</v>
      </c>
      <c r="B97" s="16" t="s">
        <v>86</v>
      </c>
      <c r="E97" s="20">
        <v>42692</v>
      </c>
    </row>
    <row r="98" spans="1:5" x14ac:dyDescent="0.3">
      <c r="A98" s="16" t="s">
        <v>58</v>
      </c>
      <c r="B98" s="16" t="s">
        <v>61</v>
      </c>
      <c r="E98" s="20">
        <v>42692</v>
      </c>
    </row>
    <row r="99" spans="1:5" x14ac:dyDescent="0.3">
      <c r="A99" s="16" t="s">
        <v>58</v>
      </c>
      <c r="B99" s="16" t="s">
        <v>61</v>
      </c>
      <c r="E99" s="20">
        <v>42692</v>
      </c>
    </row>
    <row r="100" spans="1:5" x14ac:dyDescent="0.3">
      <c r="A100" s="16" t="s">
        <v>58</v>
      </c>
      <c r="B100" s="16" t="s">
        <v>61</v>
      </c>
      <c r="E100" s="20">
        <v>42692</v>
      </c>
    </row>
    <row r="101" spans="1:5" x14ac:dyDescent="0.3">
      <c r="A101" s="16" t="s">
        <v>58</v>
      </c>
      <c r="B101" s="16" t="s">
        <v>61</v>
      </c>
      <c r="E101" s="20">
        <v>42692</v>
      </c>
    </row>
    <row r="102" spans="1:5" x14ac:dyDescent="0.3">
      <c r="A102" s="16" t="s">
        <v>58</v>
      </c>
      <c r="B102" s="16" t="s">
        <v>61</v>
      </c>
      <c r="E102" s="20">
        <v>42692</v>
      </c>
    </row>
    <row r="103" spans="1:5" x14ac:dyDescent="0.3">
      <c r="A103" s="16" t="s">
        <v>58</v>
      </c>
      <c r="B103" s="16" t="s">
        <v>61</v>
      </c>
      <c r="E103" s="20">
        <v>42692</v>
      </c>
    </row>
    <row r="104" spans="1:5" x14ac:dyDescent="0.3">
      <c r="A104" s="16" t="s">
        <v>58</v>
      </c>
      <c r="B104" s="16" t="s">
        <v>61</v>
      </c>
      <c r="E104" s="20">
        <v>42692</v>
      </c>
    </row>
    <row r="105" spans="1:5" x14ac:dyDescent="0.3">
      <c r="A105" s="16" t="s">
        <v>58</v>
      </c>
      <c r="B105" s="16" t="s">
        <v>61</v>
      </c>
      <c r="E105" s="20">
        <v>42692</v>
      </c>
    </row>
    <row r="106" spans="1:5" x14ac:dyDescent="0.3">
      <c r="A106" s="16" t="s">
        <v>58</v>
      </c>
      <c r="B106" s="16" t="s">
        <v>61</v>
      </c>
      <c r="E106" s="20">
        <v>42692</v>
      </c>
    </row>
    <row r="107" spans="1:5" x14ac:dyDescent="0.3">
      <c r="A107" s="16" t="s">
        <v>58</v>
      </c>
      <c r="B107" s="16" t="s">
        <v>61</v>
      </c>
      <c r="E107" s="20">
        <v>42692</v>
      </c>
    </row>
    <row r="108" spans="1:5" x14ac:dyDescent="0.3">
      <c r="A108" s="16" t="s">
        <v>58</v>
      </c>
      <c r="B108" s="16" t="s">
        <v>61</v>
      </c>
      <c r="E108" s="20">
        <v>42692</v>
      </c>
    </row>
    <row r="109" spans="1:5" x14ac:dyDescent="0.3">
      <c r="A109" s="16" t="s">
        <v>58</v>
      </c>
      <c r="B109" s="16" t="s">
        <v>61</v>
      </c>
      <c r="E109" s="20">
        <v>42692</v>
      </c>
    </row>
    <row r="110" spans="1:5" x14ac:dyDescent="0.3">
      <c r="A110" s="16" t="s">
        <v>79</v>
      </c>
      <c r="B110" s="16" t="s">
        <v>89</v>
      </c>
      <c r="E110" s="20">
        <v>42692</v>
      </c>
    </row>
    <row r="111" spans="1:5" x14ac:dyDescent="0.3">
      <c r="A111" s="16" t="s">
        <v>79</v>
      </c>
      <c r="B111" s="16" t="s">
        <v>89</v>
      </c>
      <c r="E111" s="20">
        <v>42692</v>
      </c>
    </row>
    <row r="112" spans="1:5" x14ac:dyDescent="0.3">
      <c r="A112" s="16" t="s">
        <v>79</v>
      </c>
      <c r="B112" s="16" t="s">
        <v>89</v>
      </c>
      <c r="C112" s="16" t="s">
        <v>133</v>
      </c>
      <c r="D112" s="16">
        <v>25</v>
      </c>
      <c r="E112" s="20">
        <v>42692</v>
      </c>
    </row>
    <row r="113" spans="1:5" x14ac:dyDescent="0.3">
      <c r="A113" s="16" t="s">
        <v>79</v>
      </c>
      <c r="B113" s="16" t="s">
        <v>89</v>
      </c>
      <c r="E113" s="20">
        <v>42692</v>
      </c>
    </row>
    <row r="114" spans="1:5" x14ac:dyDescent="0.3">
      <c r="A114" s="16" t="s">
        <v>79</v>
      </c>
      <c r="B114" s="16" t="s">
        <v>89</v>
      </c>
      <c r="E114" s="20">
        <v>42692</v>
      </c>
    </row>
    <row r="115" spans="1:5" x14ac:dyDescent="0.3">
      <c r="A115" s="16" t="s">
        <v>79</v>
      </c>
      <c r="B115" s="16" t="s">
        <v>89</v>
      </c>
      <c r="E115" s="20">
        <v>42692</v>
      </c>
    </row>
    <row r="116" spans="1:5" x14ac:dyDescent="0.3">
      <c r="A116" s="16" t="s">
        <v>79</v>
      </c>
      <c r="B116" s="16" t="s">
        <v>89</v>
      </c>
      <c r="C116" s="16" t="s">
        <v>210</v>
      </c>
      <c r="D116" s="16">
        <v>27</v>
      </c>
      <c r="E116" s="20">
        <v>42692</v>
      </c>
    </row>
    <row r="117" spans="1:5" x14ac:dyDescent="0.3">
      <c r="A117" s="16" t="s">
        <v>79</v>
      </c>
      <c r="B117" s="16" t="s">
        <v>89</v>
      </c>
      <c r="E117" s="20">
        <v>42692</v>
      </c>
    </row>
    <row r="118" spans="1:5" x14ac:dyDescent="0.3">
      <c r="A118" s="16" t="s">
        <v>79</v>
      </c>
      <c r="B118" s="16" t="s">
        <v>89</v>
      </c>
      <c r="E118" s="20">
        <v>42692</v>
      </c>
    </row>
    <row r="119" spans="1:5" x14ac:dyDescent="0.3">
      <c r="A119" s="16" t="s">
        <v>79</v>
      </c>
      <c r="B119" s="16" t="s">
        <v>89</v>
      </c>
      <c r="E119" s="20">
        <v>42692</v>
      </c>
    </row>
    <row r="120" spans="1:5" x14ac:dyDescent="0.3">
      <c r="A120" s="16" t="s">
        <v>79</v>
      </c>
      <c r="B120" s="16" t="s">
        <v>89</v>
      </c>
      <c r="C120" s="16" t="s">
        <v>210</v>
      </c>
      <c r="D120" s="16">
        <v>27</v>
      </c>
      <c r="E120" s="20">
        <v>42692</v>
      </c>
    </row>
    <row r="121" spans="1:5" x14ac:dyDescent="0.3">
      <c r="A121" s="16" t="s">
        <v>79</v>
      </c>
      <c r="B121" s="16" t="s">
        <v>89</v>
      </c>
      <c r="E121" s="20">
        <v>42692</v>
      </c>
    </row>
    <row r="122" spans="1:5" x14ac:dyDescent="0.3">
      <c r="A122" s="16" t="s">
        <v>53</v>
      </c>
      <c r="B122" s="16" t="s">
        <v>73</v>
      </c>
      <c r="E122" s="20">
        <v>42692</v>
      </c>
    </row>
    <row r="123" spans="1:5" x14ac:dyDescent="0.3">
      <c r="A123" s="16" t="s">
        <v>53</v>
      </c>
      <c r="B123" s="16" t="s">
        <v>73</v>
      </c>
      <c r="C123" s="16" t="s">
        <v>132</v>
      </c>
      <c r="D123" s="16">
        <v>60</v>
      </c>
      <c r="E123" s="20">
        <v>42692</v>
      </c>
    </row>
    <row r="124" spans="1:5" x14ac:dyDescent="0.3">
      <c r="A124" s="16" t="s">
        <v>53</v>
      </c>
      <c r="B124" s="16" t="s">
        <v>73</v>
      </c>
      <c r="E124" s="20">
        <v>42692</v>
      </c>
    </row>
    <row r="125" spans="1:5" x14ac:dyDescent="0.3">
      <c r="A125" s="16" t="s">
        <v>53</v>
      </c>
      <c r="B125" s="16" t="s">
        <v>73</v>
      </c>
      <c r="E125" s="20">
        <v>42692</v>
      </c>
    </row>
    <row r="126" spans="1:5" x14ac:dyDescent="0.3">
      <c r="A126" s="16" t="s">
        <v>53</v>
      </c>
      <c r="B126" s="16" t="s">
        <v>73</v>
      </c>
      <c r="E126" s="20">
        <v>42692</v>
      </c>
    </row>
    <row r="127" spans="1:5" x14ac:dyDescent="0.3">
      <c r="A127" s="16" t="s">
        <v>53</v>
      </c>
      <c r="B127" s="16" t="s">
        <v>73</v>
      </c>
      <c r="C127" s="16" t="s">
        <v>131</v>
      </c>
      <c r="D127" s="16">
        <v>50</v>
      </c>
      <c r="E127" s="20">
        <v>42692</v>
      </c>
    </row>
    <row r="128" spans="1:5" x14ac:dyDescent="0.3">
      <c r="A128" s="16" t="s">
        <v>53</v>
      </c>
      <c r="B128" s="16" t="s">
        <v>73</v>
      </c>
      <c r="E128" s="20">
        <v>42692</v>
      </c>
    </row>
    <row r="129" spans="1:5" x14ac:dyDescent="0.3">
      <c r="A129" s="16" t="s">
        <v>53</v>
      </c>
      <c r="B129" s="16" t="s">
        <v>73</v>
      </c>
      <c r="E129" s="20">
        <v>42692</v>
      </c>
    </row>
    <row r="130" spans="1:5" x14ac:dyDescent="0.3">
      <c r="A130" s="16" t="s">
        <v>53</v>
      </c>
      <c r="B130" s="16" t="s">
        <v>73</v>
      </c>
      <c r="E130" s="20">
        <v>42692</v>
      </c>
    </row>
    <row r="131" spans="1:5" x14ac:dyDescent="0.3">
      <c r="A131" s="16" t="s">
        <v>53</v>
      </c>
      <c r="B131" s="16" t="s">
        <v>73</v>
      </c>
      <c r="C131" s="16" t="s">
        <v>131</v>
      </c>
      <c r="D131" s="16">
        <v>50</v>
      </c>
      <c r="E131" s="20">
        <v>42692</v>
      </c>
    </row>
    <row r="132" spans="1:5" x14ac:dyDescent="0.3">
      <c r="A132" s="16" t="s">
        <v>53</v>
      </c>
      <c r="B132" s="16" t="s">
        <v>73</v>
      </c>
      <c r="E132" s="20">
        <v>42692</v>
      </c>
    </row>
    <row r="133" spans="1:5" x14ac:dyDescent="0.3">
      <c r="A133" s="16" t="s">
        <v>53</v>
      </c>
      <c r="B133" s="16" t="s">
        <v>73</v>
      </c>
      <c r="E133" s="20">
        <v>42692</v>
      </c>
    </row>
    <row r="134" spans="1:5" x14ac:dyDescent="0.3">
      <c r="A134" s="16" t="s">
        <v>58</v>
      </c>
      <c r="B134" s="16" t="s">
        <v>61</v>
      </c>
      <c r="E134" s="20">
        <v>42692</v>
      </c>
    </row>
    <row r="135" spans="1:5" x14ac:dyDescent="0.3">
      <c r="A135" s="16" t="s">
        <v>58</v>
      </c>
      <c r="B135" s="16" t="s">
        <v>61</v>
      </c>
      <c r="E135" s="20">
        <v>42692</v>
      </c>
    </row>
    <row r="136" spans="1:5" x14ac:dyDescent="0.3">
      <c r="A136" s="16" t="s">
        <v>58</v>
      </c>
      <c r="B136" s="16" t="s">
        <v>61</v>
      </c>
      <c r="E136" s="20">
        <v>42692</v>
      </c>
    </row>
    <row r="137" spans="1:5" x14ac:dyDescent="0.3">
      <c r="A137" s="16" t="s">
        <v>58</v>
      </c>
      <c r="B137" s="16" t="s">
        <v>61</v>
      </c>
      <c r="E137" s="20">
        <v>42692</v>
      </c>
    </row>
    <row r="138" spans="1:5" x14ac:dyDescent="0.3">
      <c r="A138" s="16" t="s">
        <v>58</v>
      </c>
      <c r="B138" s="16" t="s">
        <v>61</v>
      </c>
      <c r="E138" s="20">
        <v>42692</v>
      </c>
    </row>
    <row r="139" spans="1:5" x14ac:dyDescent="0.3">
      <c r="A139" s="16" t="s">
        <v>58</v>
      </c>
      <c r="B139" s="16" t="s">
        <v>61</v>
      </c>
      <c r="E139" s="20">
        <v>42692</v>
      </c>
    </row>
    <row r="140" spans="1:5" x14ac:dyDescent="0.3">
      <c r="A140" s="16" t="s">
        <v>58</v>
      </c>
      <c r="B140" s="16" t="s">
        <v>61</v>
      </c>
      <c r="E140" s="20">
        <v>42692</v>
      </c>
    </row>
    <row r="141" spans="1:5" x14ac:dyDescent="0.3">
      <c r="A141" s="16" t="s">
        <v>58</v>
      </c>
      <c r="B141" s="16" t="s">
        <v>61</v>
      </c>
      <c r="E141" s="20">
        <v>42692</v>
      </c>
    </row>
    <row r="142" spans="1:5" x14ac:dyDescent="0.3">
      <c r="A142" s="16" t="s">
        <v>58</v>
      </c>
      <c r="B142" s="16" t="s">
        <v>61</v>
      </c>
      <c r="E142" s="20">
        <v>42692</v>
      </c>
    </row>
    <row r="143" spans="1:5" x14ac:dyDescent="0.3">
      <c r="A143" s="16" t="s">
        <v>58</v>
      </c>
      <c r="B143" s="16" t="s">
        <v>61</v>
      </c>
      <c r="E143" s="20">
        <v>42692</v>
      </c>
    </row>
    <row r="144" spans="1:5" x14ac:dyDescent="0.3">
      <c r="A144" s="16" t="s">
        <v>58</v>
      </c>
      <c r="B144" s="16" t="s">
        <v>61</v>
      </c>
      <c r="E144" s="20">
        <v>42692</v>
      </c>
    </row>
    <row r="145" spans="1:5" x14ac:dyDescent="0.3">
      <c r="A145" s="16" t="s">
        <v>58</v>
      </c>
      <c r="B145" s="16" t="s">
        <v>61</v>
      </c>
      <c r="E145" s="20">
        <v>42692</v>
      </c>
    </row>
    <row r="146" spans="1:5" x14ac:dyDescent="0.3">
      <c r="A146" s="16" t="s">
        <v>137</v>
      </c>
      <c r="B146" s="16" t="s">
        <v>85</v>
      </c>
      <c r="E146" s="20">
        <v>42692</v>
      </c>
    </row>
    <row r="147" spans="1:5" x14ac:dyDescent="0.3">
      <c r="A147" s="16" t="s">
        <v>137</v>
      </c>
      <c r="B147" s="16" t="s">
        <v>85</v>
      </c>
      <c r="E147" s="20">
        <v>42692</v>
      </c>
    </row>
    <row r="148" spans="1:5" x14ac:dyDescent="0.3">
      <c r="A148" s="16" t="s">
        <v>137</v>
      </c>
      <c r="B148" s="16" t="s">
        <v>85</v>
      </c>
      <c r="C148" s="16" t="s">
        <v>134</v>
      </c>
      <c r="D148" s="16">
        <v>26</v>
      </c>
      <c r="E148" s="20">
        <v>42692</v>
      </c>
    </row>
    <row r="149" spans="1:5" x14ac:dyDescent="0.3">
      <c r="A149" s="16" t="s">
        <v>137</v>
      </c>
      <c r="B149" s="16" t="s">
        <v>85</v>
      </c>
      <c r="E149" s="20">
        <v>42692</v>
      </c>
    </row>
    <row r="150" spans="1:5" x14ac:dyDescent="0.3">
      <c r="A150" s="16" t="s">
        <v>137</v>
      </c>
      <c r="B150" s="16" t="s">
        <v>85</v>
      </c>
      <c r="E150" s="20">
        <v>42692</v>
      </c>
    </row>
    <row r="151" spans="1:5" x14ac:dyDescent="0.3">
      <c r="A151" s="16" t="s">
        <v>137</v>
      </c>
      <c r="B151" s="16" t="s">
        <v>85</v>
      </c>
      <c r="E151" s="20">
        <v>42692</v>
      </c>
    </row>
    <row r="152" spans="1:5" x14ac:dyDescent="0.3">
      <c r="A152" s="16" t="s">
        <v>137</v>
      </c>
      <c r="B152" s="16" t="s">
        <v>85</v>
      </c>
      <c r="C152" s="16" t="s">
        <v>134</v>
      </c>
      <c r="D152" s="16">
        <v>26</v>
      </c>
      <c r="E152" s="20">
        <v>42692</v>
      </c>
    </row>
    <row r="153" spans="1:5" x14ac:dyDescent="0.3">
      <c r="A153" s="16" t="s">
        <v>137</v>
      </c>
      <c r="B153" s="16" t="s">
        <v>85</v>
      </c>
      <c r="E153" s="20">
        <v>42692</v>
      </c>
    </row>
    <row r="154" spans="1:5" x14ac:dyDescent="0.3">
      <c r="A154" s="16" t="s">
        <v>137</v>
      </c>
      <c r="B154" s="16" t="s">
        <v>85</v>
      </c>
      <c r="E154" s="20">
        <v>42692</v>
      </c>
    </row>
    <row r="155" spans="1:5" x14ac:dyDescent="0.3">
      <c r="A155" s="16" t="s">
        <v>137</v>
      </c>
      <c r="B155" s="16" t="s">
        <v>85</v>
      </c>
      <c r="E155" s="20">
        <v>42692</v>
      </c>
    </row>
    <row r="156" spans="1:5" x14ac:dyDescent="0.3">
      <c r="A156" s="16" t="s">
        <v>137</v>
      </c>
      <c r="B156" s="16" t="s">
        <v>85</v>
      </c>
      <c r="C156" s="16" t="s">
        <v>134</v>
      </c>
      <c r="D156" s="16">
        <v>26</v>
      </c>
      <c r="E156" s="20">
        <v>42692</v>
      </c>
    </row>
    <row r="157" spans="1:5" x14ac:dyDescent="0.3">
      <c r="A157" s="16" t="s">
        <v>137</v>
      </c>
      <c r="B157" s="16" t="s">
        <v>85</v>
      </c>
      <c r="E157" s="20">
        <v>42692</v>
      </c>
    </row>
    <row r="158" spans="1:5" x14ac:dyDescent="0.3">
      <c r="A158" s="16" t="s">
        <v>58</v>
      </c>
      <c r="B158" s="16" t="s">
        <v>61</v>
      </c>
      <c r="E158" s="20">
        <v>42692</v>
      </c>
    </row>
    <row r="159" spans="1:5" x14ac:dyDescent="0.3">
      <c r="A159" s="16" t="s">
        <v>58</v>
      </c>
      <c r="B159" s="16" t="s">
        <v>61</v>
      </c>
      <c r="E159" s="20">
        <v>42692</v>
      </c>
    </row>
    <row r="160" spans="1:5" x14ac:dyDescent="0.3">
      <c r="A160" s="16" t="s">
        <v>58</v>
      </c>
      <c r="B160" s="16" t="s">
        <v>61</v>
      </c>
      <c r="E160" s="20">
        <v>42692</v>
      </c>
    </row>
    <row r="161" spans="1:5" x14ac:dyDescent="0.3">
      <c r="A161" s="16" t="s">
        <v>58</v>
      </c>
      <c r="B161" s="16" t="s">
        <v>61</v>
      </c>
      <c r="E161" s="20">
        <v>42692</v>
      </c>
    </row>
    <row r="162" spans="1:5" x14ac:dyDescent="0.3">
      <c r="A162" s="16" t="s">
        <v>58</v>
      </c>
      <c r="B162" s="16" t="s">
        <v>61</v>
      </c>
      <c r="E162" s="20">
        <v>42692</v>
      </c>
    </row>
    <row r="163" spans="1:5" x14ac:dyDescent="0.3">
      <c r="A163" s="16" t="s">
        <v>58</v>
      </c>
      <c r="B163" s="16" t="s">
        <v>61</v>
      </c>
      <c r="E163" s="20">
        <v>42692</v>
      </c>
    </row>
    <row r="164" spans="1:5" x14ac:dyDescent="0.3">
      <c r="A164" s="16" t="s">
        <v>58</v>
      </c>
      <c r="B164" s="16" t="s">
        <v>61</v>
      </c>
      <c r="E164" s="20">
        <v>42692</v>
      </c>
    </row>
    <row r="165" spans="1:5" x14ac:dyDescent="0.3">
      <c r="A165" s="16" t="s">
        <v>58</v>
      </c>
      <c r="B165" s="16" t="s">
        <v>61</v>
      </c>
      <c r="E165" s="20">
        <v>42692</v>
      </c>
    </row>
    <row r="166" spans="1:5" x14ac:dyDescent="0.3">
      <c r="A166" s="16" t="s">
        <v>58</v>
      </c>
      <c r="B166" s="16" t="s">
        <v>61</v>
      </c>
      <c r="E166" s="20">
        <v>42692</v>
      </c>
    </row>
    <row r="167" spans="1:5" x14ac:dyDescent="0.3">
      <c r="A167" s="16" t="s">
        <v>58</v>
      </c>
      <c r="B167" s="16" t="s">
        <v>61</v>
      </c>
      <c r="E167" s="20">
        <v>42692</v>
      </c>
    </row>
    <row r="168" spans="1:5" x14ac:dyDescent="0.3">
      <c r="A168" s="16" t="s">
        <v>58</v>
      </c>
      <c r="B168" s="16" t="s">
        <v>61</v>
      </c>
      <c r="E168" s="20">
        <v>42692</v>
      </c>
    </row>
    <row r="169" spans="1:5" x14ac:dyDescent="0.3">
      <c r="A169" s="16" t="s">
        <v>58</v>
      </c>
      <c r="B169" s="16" t="s">
        <v>61</v>
      </c>
      <c r="E169" s="20">
        <v>42692</v>
      </c>
    </row>
    <row r="170" spans="1:5" x14ac:dyDescent="0.3">
      <c r="A170" s="16" t="s">
        <v>53</v>
      </c>
      <c r="B170" s="16" t="s">
        <v>86</v>
      </c>
      <c r="E170" s="20">
        <v>42692</v>
      </c>
    </row>
    <row r="171" spans="1:5" x14ac:dyDescent="0.3">
      <c r="A171" s="16" t="s">
        <v>53</v>
      </c>
      <c r="B171" s="16" t="s">
        <v>86</v>
      </c>
      <c r="C171" s="16" t="s">
        <v>221</v>
      </c>
      <c r="D171" s="16">
        <v>69</v>
      </c>
      <c r="E171" s="20">
        <v>42692</v>
      </c>
    </row>
    <row r="172" spans="1:5" x14ac:dyDescent="0.3">
      <c r="A172" s="16" t="s">
        <v>53</v>
      </c>
      <c r="B172" s="16" t="s">
        <v>86</v>
      </c>
      <c r="E172" s="20">
        <v>42692</v>
      </c>
    </row>
    <row r="173" spans="1:5" x14ac:dyDescent="0.3">
      <c r="A173" s="16" t="s">
        <v>53</v>
      </c>
      <c r="B173" s="16" t="s">
        <v>86</v>
      </c>
      <c r="E173" s="20">
        <v>42692</v>
      </c>
    </row>
    <row r="174" spans="1:5" x14ac:dyDescent="0.3">
      <c r="A174" s="16" t="s">
        <v>53</v>
      </c>
      <c r="B174" s="16" t="s">
        <v>86</v>
      </c>
      <c r="E174" s="20">
        <v>42692</v>
      </c>
    </row>
    <row r="175" spans="1:5" x14ac:dyDescent="0.3">
      <c r="A175" s="16" t="s">
        <v>53</v>
      </c>
      <c r="B175" s="16" t="s">
        <v>86</v>
      </c>
      <c r="C175" s="16" t="s">
        <v>209</v>
      </c>
      <c r="D175" s="16">
        <v>70</v>
      </c>
      <c r="E175" s="20">
        <v>42692</v>
      </c>
    </row>
    <row r="176" spans="1:5" x14ac:dyDescent="0.3">
      <c r="A176" s="16" t="s">
        <v>53</v>
      </c>
      <c r="B176" s="16" t="s">
        <v>86</v>
      </c>
      <c r="E176" s="20">
        <v>42692</v>
      </c>
    </row>
    <row r="177" spans="1:5" x14ac:dyDescent="0.3">
      <c r="A177" s="16" t="s">
        <v>53</v>
      </c>
      <c r="B177" s="16" t="s">
        <v>86</v>
      </c>
      <c r="E177" s="20">
        <v>42692</v>
      </c>
    </row>
    <row r="178" spans="1:5" x14ac:dyDescent="0.3">
      <c r="A178" s="16" t="s">
        <v>53</v>
      </c>
      <c r="B178" s="16" t="s">
        <v>86</v>
      </c>
      <c r="E178" s="20">
        <v>42692</v>
      </c>
    </row>
    <row r="179" spans="1:5" x14ac:dyDescent="0.3">
      <c r="A179" s="16" t="s">
        <v>53</v>
      </c>
      <c r="B179" s="16" t="s">
        <v>86</v>
      </c>
      <c r="C179" s="16" t="s">
        <v>209</v>
      </c>
      <c r="D179" s="16">
        <v>70</v>
      </c>
      <c r="E179" s="20">
        <v>42692</v>
      </c>
    </row>
    <row r="180" spans="1:5" x14ac:dyDescent="0.3">
      <c r="A180" s="16" t="s">
        <v>53</v>
      </c>
      <c r="B180" s="16" t="s">
        <v>86</v>
      </c>
      <c r="E180" s="20">
        <v>42692</v>
      </c>
    </row>
    <row r="181" spans="1:5" x14ac:dyDescent="0.3">
      <c r="A181" s="16" t="s">
        <v>53</v>
      </c>
      <c r="B181" s="16" t="s">
        <v>86</v>
      </c>
      <c r="E181" s="20">
        <v>42692</v>
      </c>
    </row>
    <row r="182" spans="1:5" x14ac:dyDescent="0.3">
      <c r="A182" s="16" t="s">
        <v>58</v>
      </c>
      <c r="B182" s="16" t="s">
        <v>61</v>
      </c>
      <c r="E182" s="20">
        <v>42692</v>
      </c>
    </row>
    <row r="183" spans="1:5" x14ac:dyDescent="0.3">
      <c r="A183" s="16" t="s">
        <v>58</v>
      </c>
      <c r="B183" s="16" t="s">
        <v>61</v>
      </c>
      <c r="E183" s="20">
        <v>42692</v>
      </c>
    </row>
    <row r="184" spans="1:5" x14ac:dyDescent="0.3">
      <c r="A184" s="16" t="s">
        <v>58</v>
      </c>
      <c r="B184" s="16" t="s">
        <v>61</v>
      </c>
      <c r="E184" s="20">
        <v>42692</v>
      </c>
    </row>
    <row r="185" spans="1:5" x14ac:dyDescent="0.3">
      <c r="A185" s="16" t="s">
        <v>58</v>
      </c>
      <c r="B185" s="16" t="s">
        <v>61</v>
      </c>
      <c r="E185" s="20">
        <v>42692</v>
      </c>
    </row>
    <row r="186" spans="1:5" x14ac:dyDescent="0.3">
      <c r="A186" s="16" t="s">
        <v>58</v>
      </c>
      <c r="B186" s="16" t="s">
        <v>61</v>
      </c>
      <c r="E186" s="20">
        <v>42692</v>
      </c>
    </row>
    <row r="187" spans="1:5" x14ac:dyDescent="0.3">
      <c r="A187" s="16" t="s">
        <v>58</v>
      </c>
      <c r="B187" s="16" t="s">
        <v>61</v>
      </c>
      <c r="E187" s="20">
        <v>42692</v>
      </c>
    </row>
    <row r="188" spans="1:5" x14ac:dyDescent="0.3">
      <c r="A188" s="16" t="s">
        <v>58</v>
      </c>
      <c r="B188" s="16" t="s">
        <v>61</v>
      </c>
      <c r="E188" s="20">
        <v>42692</v>
      </c>
    </row>
    <row r="189" spans="1:5" x14ac:dyDescent="0.3">
      <c r="A189" s="16" t="s">
        <v>58</v>
      </c>
      <c r="B189" s="16" t="s">
        <v>61</v>
      </c>
      <c r="E189" s="20">
        <v>42692</v>
      </c>
    </row>
    <row r="190" spans="1:5" x14ac:dyDescent="0.3">
      <c r="A190" s="16" t="s">
        <v>58</v>
      </c>
      <c r="B190" s="16" t="s">
        <v>61</v>
      </c>
      <c r="E190" s="20">
        <v>42692</v>
      </c>
    </row>
    <row r="191" spans="1:5" x14ac:dyDescent="0.3">
      <c r="A191" s="16" t="s">
        <v>58</v>
      </c>
      <c r="B191" s="16" t="s">
        <v>61</v>
      </c>
      <c r="E191" s="20">
        <v>42692</v>
      </c>
    </row>
    <row r="192" spans="1:5" x14ac:dyDescent="0.3">
      <c r="A192" s="16" t="s">
        <v>58</v>
      </c>
      <c r="B192" s="16" t="s">
        <v>61</v>
      </c>
      <c r="E192" s="20">
        <v>42692</v>
      </c>
    </row>
    <row r="193" spans="1:5" x14ac:dyDescent="0.3">
      <c r="A193" s="16" t="s">
        <v>58</v>
      </c>
      <c r="B193" s="16" t="s">
        <v>61</v>
      </c>
      <c r="E193" s="20">
        <v>42692</v>
      </c>
    </row>
    <row r="194" spans="1:5" x14ac:dyDescent="0.3">
      <c r="A194" s="16" t="s">
        <v>79</v>
      </c>
      <c r="B194" s="16" t="s">
        <v>89</v>
      </c>
      <c r="E194" s="20">
        <v>42692</v>
      </c>
    </row>
    <row r="195" spans="1:5" x14ac:dyDescent="0.3">
      <c r="A195" s="16" t="s">
        <v>79</v>
      </c>
      <c r="B195" s="16" t="s">
        <v>89</v>
      </c>
      <c r="E195" s="20">
        <v>42692</v>
      </c>
    </row>
    <row r="196" spans="1:5" x14ac:dyDescent="0.3">
      <c r="A196" s="16" t="s">
        <v>79</v>
      </c>
      <c r="B196" s="16" t="s">
        <v>89</v>
      </c>
      <c r="C196" s="16" t="s">
        <v>133</v>
      </c>
      <c r="D196" s="16">
        <v>25</v>
      </c>
      <c r="E196" s="20">
        <v>42692</v>
      </c>
    </row>
    <row r="197" spans="1:5" x14ac:dyDescent="0.3">
      <c r="A197" s="16" t="s">
        <v>79</v>
      </c>
      <c r="B197" s="16" t="s">
        <v>89</v>
      </c>
      <c r="E197" s="20">
        <v>42692</v>
      </c>
    </row>
    <row r="198" spans="1:5" x14ac:dyDescent="0.3">
      <c r="A198" s="16" t="s">
        <v>79</v>
      </c>
      <c r="B198" s="16" t="s">
        <v>89</v>
      </c>
      <c r="E198" s="20">
        <v>42692</v>
      </c>
    </row>
    <row r="199" spans="1:5" x14ac:dyDescent="0.3">
      <c r="A199" s="16" t="s">
        <v>79</v>
      </c>
      <c r="B199" s="16" t="s">
        <v>89</v>
      </c>
      <c r="E199" s="20">
        <v>42692</v>
      </c>
    </row>
    <row r="200" spans="1:5" x14ac:dyDescent="0.3">
      <c r="A200" s="16" t="s">
        <v>79</v>
      </c>
      <c r="B200" s="16" t="s">
        <v>89</v>
      </c>
      <c r="C200" s="16" t="s">
        <v>134</v>
      </c>
      <c r="D200" s="16">
        <v>26</v>
      </c>
      <c r="E200" s="20">
        <v>42692</v>
      </c>
    </row>
    <row r="201" spans="1:5" x14ac:dyDescent="0.3">
      <c r="A201" s="16" t="s">
        <v>79</v>
      </c>
      <c r="B201" s="16" t="s">
        <v>89</v>
      </c>
      <c r="E201" s="20">
        <v>42692</v>
      </c>
    </row>
    <row r="202" spans="1:5" x14ac:dyDescent="0.3">
      <c r="A202" s="16" t="s">
        <v>79</v>
      </c>
      <c r="B202" s="16" t="s">
        <v>89</v>
      </c>
      <c r="E202" s="20">
        <v>42692</v>
      </c>
    </row>
    <row r="203" spans="1:5" x14ac:dyDescent="0.3">
      <c r="A203" s="16" t="s">
        <v>79</v>
      </c>
      <c r="B203" s="16" t="s">
        <v>89</v>
      </c>
      <c r="E203" s="20">
        <v>42692</v>
      </c>
    </row>
    <row r="204" spans="1:5" x14ac:dyDescent="0.3">
      <c r="A204" s="16" t="s">
        <v>79</v>
      </c>
      <c r="B204" s="16" t="s">
        <v>89</v>
      </c>
      <c r="C204" s="16" t="s">
        <v>210</v>
      </c>
      <c r="D204" s="16">
        <v>27</v>
      </c>
      <c r="E204" s="20">
        <v>42692</v>
      </c>
    </row>
    <row r="205" spans="1:5" x14ac:dyDescent="0.3">
      <c r="A205" s="16" t="s">
        <v>79</v>
      </c>
      <c r="B205" s="16" t="s">
        <v>89</v>
      </c>
      <c r="E205" s="20">
        <v>42692</v>
      </c>
    </row>
    <row r="206" spans="1:5" x14ac:dyDescent="0.3">
      <c r="A206" s="16" t="s">
        <v>58</v>
      </c>
      <c r="B206" s="16" t="s">
        <v>61</v>
      </c>
      <c r="E206" s="20">
        <v>42692</v>
      </c>
    </row>
    <row r="207" spans="1:5" x14ac:dyDescent="0.3">
      <c r="A207" s="16" t="s">
        <v>58</v>
      </c>
      <c r="B207" s="16" t="s">
        <v>61</v>
      </c>
      <c r="E207" s="20">
        <v>42692</v>
      </c>
    </row>
    <row r="208" spans="1:5" x14ac:dyDescent="0.3">
      <c r="A208" s="16" t="s">
        <v>58</v>
      </c>
      <c r="B208" s="16" t="s">
        <v>61</v>
      </c>
      <c r="E208" s="20">
        <v>42692</v>
      </c>
    </row>
    <row r="209" spans="1:5" x14ac:dyDescent="0.3">
      <c r="A209" s="16" t="s">
        <v>58</v>
      </c>
      <c r="B209" s="16" t="s">
        <v>61</v>
      </c>
      <c r="E209" s="20">
        <v>42692</v>
      </c>
    </row>
    <row r="210" spans="1:5" x14ac:dyDescent="0.3">
      <c r="A210" s="16" t="s">
        <v>58</v>
      </c>
      <c r="B210" s="16" t="s">
        <v>61</v>
      </c>
      <c r="E210" s="20">
        <v>42692</v>
      </c>
    </row>
    <row r="211" spans="1:5" x14ac:dyDescent="0.3">
      <c r="A211" s="16" t="s">
        <v>58</v>
      </c>
      <c r="B211" s="16" t="s">
        <v>61</v>
      </c>
      <c r="E211" s="20">
        <v>42692</v>
      </c>
    </row>
    <row r="212" spans="1:5" x14ac:dyDescent="0.3">
      <c r="A212" s="16" t="s">
        <v>58</v>
      </c>
      <c r="B212" s="16" t="s">
        <v>61</v>
      </c>
      <c r="E212" s="20">
        <v>42692</v>
      </c>
    </row>
    <row r="213" spans="1:5" x14ac:dyDescent="0.3">
      <c r="A213" s="16" t="s">
        <v>58</v>
      </c>
      <c r="B213" s="16" t="s">
        <v>61</v>
      </c>
      <c r="E213" s="20">
        <v>42692</v>
      </c>
    </row>
    <row r="214" spans="1:5" x14ac:dyDescent="0.3">
      <c r="A214" s="16" t="s">
        <v>58</v>
      </c>
      <c r="B214" s="16" t="s">
        <v>61</v>
      </c>
      <c r="E214" s="20">
        <v>42692</v>
      </c>
    </row>
    <row r="215" spans="1:5" x14ac:dyDescent="0.3">
      <c r="A215" s="16" t="s">
        <v>58</v>
      </c>
      <c r="B215" s="16" t="s">
        <v>61</v>
      </c>
      <c r="E215" s="20">
        <v>42692</v>
      </c>
    </row>
    <row r="216" spans="1:5" x14ac:dyDescent="0.3">
      <c r="A216" s="16" t="s">
        <v>58</v>
      </c>
      <c r="B216" s="16" t="s">
        <v>61</v>
      </c>
      <c r="E216" s="20">
        <v>42692</v>
      </c>
    </row>
    <row r="217" spans="1:5" x14ac:dyDescent="0.3">
      <c r="A217" s="16" t="s">
        <v>58</v>
      </c>
      <c r="B217" s="16" t="s">
        <v>61</v>
      </c>
      <c r="E217" s="20">
        <v>42692</v>
      </c>
    </row>
    <row r="218" spans="1:5" x14ac:dyDescent="0.3">
      <c r="E218" s="20"/>
    </row>
    <row r="219" spans="1:5" x14ac:dyDescent="0.3">
      <c r="E219" s="20"/>
    </row>
    <row r="220" spans="1:5" x14ac:dyDescent="0.3">
      <c r="E220" s="20"/>
    </row>
    <row r="221" spans="1:5" x14ac:dyDescent="0.3">
      <c r="E221" s="20"/>
    </row>
    <row r="222" spans="1:5" x14ac:dyDescent="0.3">
      <c r="E222" s="20"/>
    </row>
    <row r="223" spans="1:5" x14ac:dyDescent="0.3">
      <c r="E223" s="20"/>
    </row>
    <row r="224" spans="1:5" x14ac:dyDescent="0.3">
      <c r="E224" s="20"/>
    </row>
    <row r="225" spans="5:5" x14ac:dyDescent="0.3">
      <c r="E225" s="20"/>
    </row>
    <row r="226" spans="5:5" x14ac:dyDescent="0.3">
      <c r="E226" s="20"/>
    </row>
    <row r="227" spans="5:5" x14ac:dyDescent="0.3">
      <c r="E227" s="20"/>
    </row>
    <row r="228" spans="5:5" x14ac:dyDescent="0.3">
      <c r="E228" s="20"/>
    </row>
    <row r="229" spans="5:5" x14ac:dyDescent="0.3">
      <c r="E229" s="20"/>
    </row>
    <row r="230" spans="5:5" x14ac:dyDescent="0.3">
      <c r="E230" s="20"/>
    </row>
    <row r="231" spans="5:5" x14ac:dyDescent="0.3">
      <c r="E231" s="20"/>
    </row>
    <row r="232" spans="5:5" x14ac:dyDescent="0.3">
      <c r="E232" s="20"/>
    </row>
    <row r="233" spans="5:5" x14ac:dyDescent="0.3">
      <c r="E233" s="20"/>
    </row>
    <row r="234" spans="5:5" x14ac:dyDescent="0.3">
      <c r="E234" s="20"/>
    </row>
    <row r="235" spans="5:5" x14ac:dyDescent="0.3">
      <c r="E235" s="20"/>
    </row>
    <row r="236" spans="5:5" x14ac:dyDescent="0.3">
      <c r="E236" s="20"/>
    </row>
    <row r="237" spans="5:5" x14ac:dyDescent="0.3">
      <c r="E237" s="20"/>
    </row>
    <row r="238" spans="5:5" x14ac:dyDescent="0.3">
      <c r="E238" s="20"/>
    </row>
    <row r="239" spans="5:5" x14ac:dyDescent="0.3">
      <c r="E239" s="20"/>
    </row>
    <row r="240" spans="5:5" x14ac:dyDescent="0.3">
      <c r="E240" s="20"/>
    </row>
    <row r="241" spans="5:5" x14ac:dyDescent="0.3">
      <c r="E241" s="20"/>
    </row>
    <row r="242" spans="5:5" x14ac:dyDescent="0.3">
      <c r="E242" s="20"/>
    </row>
    <row r="243" spans="5:5" x14ac:dyDescent="0.3">
      <c r="E243" s="20"/>
    </row>
    <row r="244" spans="5:5" x14ac:dyDescent="0.3">
      <c r="E244" s="20"/>
    </row>
    <row r="245" spans="5:5" x14ac:dyDescent="0.3">
      <c r="E245" s="20"/>
    </row>
    <row r="246" spans="5:5" x14ac:dyDescent="0.3">
      <c r="E246" s="20"/>
    </row>
    <row r="247" spans="5:5" x14ac:dyDescent="0.3">
      <c r="E247" s="20"/>
    </row>
    <row r="248" spans="5:5" x14ac:dyDescent="0.3">
      <c r="E248" s="20"/>
    </row>
    <row r="249" spans="5:5" x14ac:dyDescent="0.3">
      <c r="E249" s="20"/>
    </row>
    <row r="250" spans="5:5" x14ac:dyDescent="0.3">
      <c r="E250" s="20"/>
    </row>
    <row r="251" spans="5:5" x14ac:dyDescent="0.3">
      <c r="E251" s="20"/>
    </row>
    <row r="252" spans="5:5" x14ac:dyDescent="0.3">
      <c r="E252" s="20"/>
    </row>
    <row r="253" spans="5:5" x14ac:dyDescent="0.3">
      <c r="E253" s="20"/>
    </row>
    <row r="254" spans="5:5" x14ac:dyDescent="0.3">
      <c r="E254" s="20"/>
    </row>
    <row r="255" spans="5:5" x14ac:dyDescent="0.3">
      <c r="E255" s="20"/>
    </row>
    <row r="256" spans="5:5" x14ac:dyDescent="0.3">
      <c r="E256" s="20"/>
    </row>
    <row r="257" spans="5:5" x14ac:dyDescent="0.3">
      <c r="E257" s="20"/>
    </row>
    <row r="258" spans="5:5" x14ac:dyDescent="0.3">
      <c r="E258" s="20"/>
    </row>
    <row r="259" spans="5:5" x14ac:dyDescent="0.3">
      <c r="E259" s="20"/>
    </row>
    <row r="260" spans="5:5" x14ac:dyDescent="0.3">
      <c r="E260" s="20"/>
    </row>
    <row r="261" spans="5:5" x14ac:dyDescent="0.3">
      <c r="E261" s="20"/>
    </row>
    <row r="262" spans="5:5" x14ac:dyDescent="0.3">
      <c r="E262" s="20"/>
    </row>
    <row r="263" spans="5:5" x14ac:dyDescent="0.3">
      <c r="E263" s="20"/>
    </row>
    <row r="264" spans="5:5" x14ac:dyDescent="0.3">
      <c r="E264" s="20"/>
    </row>
    <row r="265" spans="5:5" x14ac:dyDescent="0.3">
      <c r="E265" s="20"/>
    </row>
    <row r="266" spans="5:5" x14ac:dyDescent="0.3">
      <c r="E266" s="20"/>
    </row>
    <row r="267" spans="5:5" x14ac:dyDescent="0.3">
      <c r="E267" s="20"/>
    </row>
    <row r="268" spans="5:5" x14ac:dyDescent="0.3">
      <c r="E268" s="20"/>
    </row>
    <row r="269" spans="5:5" x14ac:dyDescent="0.3">
      <c r="E269" s="20"/>
    </row>
    <row r="270" spans="5:5" x14ac:dyDescent="0.3">
      <c r="E270" s="20"/>
    </row>
    <row r="271" spans="5:5" x14ac:dyDescent="0.3">
      <c r="E271" s="20"/>
    </row>
    <row r="272" spans="5:5" x14ac:dyDescent="0.3">
      <c r="E272" s="20"/>
    </row>
    <row r="273" spans="5:5" x14ac:dyDescent="0.3">
      <c r="E273" s="20"/>
    </row>
    <row r="274" spans="5:5" x14ac:dyDescent="0.3">
      <c r="E274" s="20"/>
    </row>
    <row r="275" spans="5:5" x14ac:dyDescent="0.3">
      <c r="E275" s="20"/>
    </row>
    <row r="276" spans="5:5" x14ac:dyDescent="0.3">
      <c r="E276" s="20"/>
    </row>
    <row r="277" spans="5:5" x14ac:dyDescent="0.3">
      <c r="E277" s="20"/>
    </row>
    <row r="278" spans="5:5" x14ac:dyDescent="0.3">
      <c r="E278" s="20"/>
    </row>
    <row r="279" spans="5:5" x14ac:dyDescent="0.3">
      <c r="E279" s="20"/>
    </row>
    <row r="280" spans="5:5" x14ac:dyDescent="0.3">
      <c r="E280" s="20"/>
    </row>
    <row r="281" spans="5:5" x14ac:dyDescent="0.3">
      <c r="E281" s="20"/>
    </row>
    <row r="282" spans="5:5" x14ac:dyDescent="0.3">
      <c r="E282" s="20"/>
    </row>
    <row r="283" spans="5:5" x14ac:dyDescent="0.3">
      <c r="E283" s="20"/>
    </row>
    <row r="284" spans="5:5" x14ac:dyDescent="0.3">
      <c r="E284" s="20"/>
    </row>
    <row r="285" spans="5:5" x14ac:dyDescent="0.3">
      <c r="E285" s="20"/>
    </row>
    <row r="286" spans="5:5" x14ac:dyDescent="0.3">
      <c r="E286" s="20"/>
    </row>
    <row r="287" spans="5:5" x14ac:dyDescent="0.3">
      <c r="E287" s="20"/>
    </row>
    <row r="288" spans="5:5" x14ac:dyDescent="0.3">
      <c r="E288" s="20"/>
    </row>
    <row r="289" spans="5:5" x14ac:dyDescent="0.3">
      <c r="E289" s="20"/>
    </row>
    <row r="290" spans="5:5" x14ac:dyDescent="0.3">
      <c r="E290" s="20"/>
    </row>
    <row r="291" spans="5:5" x14ac:dyDescent="0.3">
      <c r="E291" s="20"/>
    </row>
    <row r="292" spans="5:5" x14ac:dyDescent="0.3">
      <c r="E292" s="20"/>
    </row>
    <row r="293" spans="5:5" x14ac:dyDescent="0.3">
      <c r="E293" s="20"/>
    </row>
    <row r="294" spans="5:5" x14ac:dyDescent="0.3">
      <c r="E294" s="20"/>
    </row>
    <row r="295" spans="5:5" x14ac:dyDescent="0.3">
      <c r="E295" s="20"/>
    </row>
    <row r="296" spans="5:5" x14ac:dyDescent="0.3">
      <c r="E296" s="20"/>
    </row>
    <row r="297" spans="5:5" x14ac:dyDescent="0.3">
      <c r="E297" s="20"/>
    </row>
    <row r="298" spans="5:5" x14ac:dyDescent="0.3">
      <c r="E298" s="20"/>
    </row>
    <row r="299" spans="5:5" x14ac:dyDescent="0.3">
      <c r="E299" s="20"/>
    </row>
    <row r="300" spans="5:5" x14ac:dyDescent="0.3">
      <c r="E300" s="20"/>
    </row>
    <row r="301" spans="5:5" x14ac:dyDescent="0.3">
      <c r="E301" s="20"/>
    </row>
    <row r="302" spans="5:5" x14ac:dyDescent="0.3">
      <c r="E302" s="20"/>
    </row>
    <row r="303" spans="5:5" x14ac:dyDescent="0.3">
      <c r="E303" s="20"/>
    </row>
    <row r="304" spans="5:5" x14ac:dyDescent="0.3">
      <c r="E304" s="20"/>
    </row>
    <row r="305" spans="5:5" x14ac:dyDescent="0.3">
      <c r="E305" s="20"/>
    </row>
    <row r="306" spans="5:5" x14ac:dyDescent="0.3">
      <c r="E306" s="20"/>
    </row>
    <row r="307" spans="5:5" x14ac:dyDescent="0.3">
      <c r="E307" s="20"/>
    </row>
    <row r="308" spans="5:5" x14ac:dyDescent="0.3">
      <c r="E308" s="20"/>
    </row>
    <row r="309" spans="5:5" x14ac:dyDescent="0.3">
      <c r="E309" s="20"/>
    </row>
    <row r="310" spans="5:5" x14ac:dyDescent="0.3">
      <c r="E310" s="20"/>
    </row>
    <row r="311" spans="5:5" x14ac:dyDescent="0.3">
      <c r="E311" s="20"/>
    </row>
    <row r="312" spans="5:5" x14ac:dyDescent="0.3">
      <c r="E312" s="20"/>
    </row>
    <row r="313" spans="5:5" x14ac:dyDescent="0.3">
      <c r="E313" s="20"/>
    </row>
    <row r="314" spans="5:5" x14ac:dyDescent="0.3">
      <c r="E314" s="20"/>
    </row>
    <row r="315" spans="5:5" x14ac:dyDescent="0.3">
      <c r="E315" s="20"/>
    </row>
    <row r="316" spans="5:5" x14ac:dyDescent="0.3">
      <c r="E316" s="20"/>
    </row>
    <row r="317" spans="5:5" x14ac:dyDescent="0.3">
      <c r="E317" s="20"/>
    </row>
    <row r="318" spans="5:5" x14ac:dyDescent="0.3">
      <c r="E318" s="20"/>
    </row>
    <row r="319" spans="5:5" x14ac:dyDescent="0.3">
      <c r="E319" s="20"/>
    </row>
    <row r="320" spans="5:5" x14ac:dyDescent="0.3">
      <c r="E320" s="20"/>
    </row>
    <row r="321" spans="5:5" x14ac:dyDescent="0.3">
      <c r="E321" s="20"/>
    </row>
    <row r="322" spans="5:5" x14ac:dyDescent="0.3">
      <c r="E322" s="20"/>
    </row>
    <row r="323" spans="5:5" x14ac:dyDescent="0.3">
      <c r="E323" s="20"/>
    </row>
    <row r="324" spans="5:5" x14ac:dyDescent="0.3">
      <c r="E324" s="20"/>
    </row>
    <row r="325" spans="5:5" x14ac:dyDescent="0.3">
      <c r="E325" s="20"/>
    </row>
    <row r="326" spans="5:5" x14ac:dyDescent="0.3">
      <c r="E326" s="20"/>
    </row>
    <row r="327" spans="5:5" x14ac:dyDescent="0.3">
      <c r="E327" s="20"/>
    </row>
    <row r="328" spans="5:5" x14ac:dyDescent="0.3">
      <c r="E328" s="20"/>
    </row>
    <row r="329" spans="5:5" x14ac:dyDescent="0.3">
      <c r="E329" s="20"/>
    </row>
    <row r="330" spans="5:5" x14ac:dyDescent="0.3">
      <c r="E330" s="20"/>
    </row>
    <row r="331" spans="5:5" x14ac:dyDescent="0.3">
      <c r="E331" s="20"/>
    </row>
    <row r="332" spans="5:5" x14ac:dyDescent="0.3">
      <c r="E332" s="20"/>
    </row>
    <row r="333" spans="5:5" x14ac:dyDescent="0.3">
      <c r="E333" s="20"/>
    </row>
    <row r="334" spans="5:5" x14ac:dyDescent="0.3">
      <c r="E334" s="20"/>
    </row>
    <row r="335" spans="5:5" x14ac:dyDescent="0.3">
      <c r="E335" s="20"/>
    </row>
    <row r="336" spans="5:5" x14ac:dyDescent="0.3">
      <c r="E336" s="20"/>
    </row>
    <row r="337" spans="5:5" x14ac:dyDescent="0.3">
      <c r="E337" s="20"/>
    </row>
    <row r="338" spans="5:5" x14ac:dyDescent="0.3">
      <c r="E338" s="20"/>
    </row>
    <row r="339" spans="5:5" x14ac:dyDescent="0.3">
      <c r="E339" s="20"/>
    </row>
    <row r="340" spans="5:5" x14ac:dyDescent="0.3">
      <c r="E340" s="20"/>
    </row>
    <row r="341" spans="5:5" x14ac:dyDescent="0.3">
      <c r="E341" s="20"/>
    </row>
    <row r="342" spans="5:5" x14ac:dyDescent="0.3">
      <c r="E342" s="20"/>
    </row>
    <row r="343" spans="5:5" x14ac:dyDescent="0.3">
      <c r="E343" s="20"/>
    </row>
    <row r="344" spans="5:5" x14ac:dyDescent="0.3">
      <c r="E344" s="20"/>
    </row>
    <row r="345" spans="5:5" x14ac:dyDescent="0.3">
      <c r="E345" s="20"/>
    </row>
    <row r="346" spans="5:5" x14ac:dyDescent="0.3">
      <c r="E346" s="20"/>
    </row>
    <row r="347" spans="5:5" x14ac:dyDescent="0.3">
      <c r="E347" s="20"/>
    </row>
    <row r="348" spans="5:5" x14ac:dyDescent="0.3">
      <c r="E348" s="20"/>
    </row>
    <row r="349" spans="5:5" x14ac:dyDescent="0.3">
      <c r="E349" s="20"/>
    </row>
    <row r="350" spans="5:5" x14ac:dyDescent="0.3">
      <c r="E350" s="20"/>
    </row>
    <row r="351" spans="5:5" x14ac:dyDescent="0.3">
      <c r="E351" s="20"/>
    </row>
    <row r="352" spans="5:5" x14ac:dyDescent="0.3">
      <c r="E352" s="20"/>
    </row>
    <row r="353" spans="5:5" x14ac:dyDescent="0.3">
      <c r="E353" s="20"/>
    </row>
    <row r="354" spans="5:5" x14ac:dyDescent="0.3">
      <c r="E354" s="20"/>
    </row>
    <row r="355" spans="5:5" x14ac:dyDescent="0.3">
      <c r="E355" s="20"/>
    </row>
    <row r="356" spans="5:5" x14ac:dyDescent="0.3">
      <c r="E356" s="20"/>
    </row>
    <row r="357" spans="5:5" x14ac:dyDescent="0.3">
      <c r="E357" s="20"/>
    </row>
    <row r="358" spans="5:5" x14ac:dyDescent="0.3">
      <c r="E358" s="20"/>
    </row>
    <row r="359" spans="5:5" x14ac:dyDescent="0.3">
      <c r="E359" s="20"/>
    </row>
    <row r="360" spans="5:5" x14ac:dyDescent="0.3">
      <c r="E360" s="20"/>
    </row>
    <row r="361" spans="5:5" x14ac:dyDescent="0.3">
      <c r="E361" s="20"/>
    </row>
    <row r="362" spans="5:5" x14ac:dyDescent="0.3">
      <c r="E362" s="20"/>
    </row>
    <row r="363" spans="5:5" x14ac:dyDescent="0.3">
      <c r="E363" s="20"/>
    </row>
    <row r="364" spans="5:5" x14ac:dyDescent="0.3">
      <c r="E364" s="20"/>
    </row>
    <row r="365" spans="5:5" x14ac:dyDescent="0.3">
      <c r="E365" s="20"/>
    </row>
    <row r="366" spans="5:5" x14ac:dyDescent="0.3">
      <c r="E366" s="20"/>
    </row>
    <row r="367" spans="5:5" x14ac:dyDescent="0.3">
      <c r="E367" s="20"/>
    </row>
    <row r="368" spans="5:5" x14ac:dyDescent="0.3">
      <c r="E368" s="20"/>
    </row>
    <row r="369" spans="5:5" x14ac:dyDescent="0.3">
      <c r="E369" s="20"/>
    </row>
    <row r="370" spans="5:5" x14ac:dyDescent="0.3">
      <c r="E370" s="20"/>
    </row>
    <row r="371" spans="5:5" x14ac:dyDescent="0.3">
      <c r="E371" s="20"/>
    </row>
    <row r="372" spans="5:5" x14ac:dyDescent="0.3">
      <c r="E372" s="20"/>
    </row>
    <row r="373" spans="5:5" x14ac:dyDescent="0.3">
      <c r="E373" s="20"/>
    </row>
    <row r="374" spans="5:5" x14ac:dyDescent="0.3">
      <c r="E374" s="20"/>
    </row>
    <row r="375" spans="5:5" x14ac:dyDescent="0.3">
      <c r="E375" s="20"/>
    </row>
    <row r="376" spans="5:5" x14ac:dyDescent="0.3">
      <c r="E376" s="20"/>
    </row>
    <row r="377" spans="5:5" x14ac:dyDescent="0.3">
      <c r="E377" s="20"/>
    </row>
    <row r="378" spans="5:5" x14ac:dyDescent="0.3">
      <c r="E378" s="20"/>
    </row>
    <row r="379" spans="5:5" x14ac:dyDescent="0.3">
      <c r="E379" s="20"/>
    </row>
    <row r="380" spans="5:5" x14ac:dyDescent="0.3">
      <c r="E380" s="20"/>
    </row>
    <row r="381" spans="5:5" x14ac:dyDescent="0.3">
      <c r="E381" s="20"/>
    </row>
    <row r="382" spans="5:5" x14ac:dyDescent="0.3">
      <c r="E382" s="20"/>
    </row>
    <row r="383" spans="5:5" x14ac:dyDescent="0.3">
      <c r="E383" s="20"/>
    </row>
    <row r="384" spans="5:5" x14ac:dyDescent="0.3">
      <c r="E384" s="20"/>
    </row>
    <row r="385" spans="5:5" x14ac:dyDescent="0.3">
      <c r="E385" s="20"/>
    </row>
    <row r="386" spans="5:5" x14ac:dyDescent="0.3">
      <c r="E386" s="20"/>
    </row>
    <row r="387" spans="5:5" x14ac:dyDescent="0.3">
      <c r="E387" s="20"/>
    </row>
    <row r="388" spans="5:5" x14ac:dyDescent="0.3">
      <c r="E388" s="20"/>
    </row>
    <row r="389" spans="5:5" x14ac:dyDescent="0.3">
      <c r="E389" s="20"/>
    </row>
    <row r="390" spans="5:5" x14ac:dyDescent="0.3">
      <c r="E390" s="20"/>
    </row>
    <row r="391" spans="5:5" x14ac:dyDescent="0.3">
      <c r="E391" s="20"/>
    </row>
    <row r="392" spans="5:5" x14ac:dyDescent="0.3">
      <c r="E392" s="20"/>
    </row>
    <row r="393" spans="5:5" x14ac:dyDescent="0.3">
      <c r="E393" s="20"/>
    </row>
    <row r="394" spans="5:5" x14ac:dyDescent="0.3">
      <c r="E394" s="20"/>
    </row>
    <row r="395" spans="5:5" x14ac:dyDescent="0.3">
      <c r="E395" s="20"/>
    </row>
    <row r="396" spans="5:5" x14ac:dyDescent="0.3">
      <c r="E396" s="20"/>
    </row>
    <row r="397" spans="5:5" x14ac:dyDescent="0.3">
      <c r="E397" s="20"/>
    </row>
    <row r="398" spans="5:5" x14ac:dyDescent="0.3">
      <c r="E398" s="20"/>
    </row>
    <row r="399" spans="5:5" x14ac:dyDescent="0.3">
      <c r="E399" s="20"/>
    </row>
    <row r="400" spans="5:5" x14ac:dyDescent="0.3">
      <c r="E400" s="20"/>
    </row>
    <row r="401" spans="5:5" x14ac:dyDescent="0.3">
      <c r="E401" s="20"/>
    </row>
    <row r="402" spans="5:5" x14ac:dyDescent="0.3">
      <c r="E402" s="20"/>
    </row>
    <row r="403" spans="5:5" x14ac:dyDescent="0.3">
      <c r="E403" s="20"/>
    </row>
    <row r="404" spans="5:5" x14ac:dyDescent="0.3">
      <c r="E404" s="20"/>
    </row>
    <row r="405" spans="5:5" x14ac:dyDescent="0.3">
      <c r="E405" s="20"/>
    </row>
    <row r="406" spans="5:5" x14ac:dyDescent="0.3">
      <c r="E406" s="20"/>
    </row>
    <row r="407" spans="5:5" x14ac:dyDescent="0.3">
      <c r="E407" s="20"/>
    </row>
    <row r="408" spans="5:5" x14ac:dyDescent="0.3">
      <c r="E408" s="20"/>
    </row>
    <row r="409" spans="5:5" x14ac:dyDescent="0.3">
      <c r="E409" s="20"/>
    </row>
    <row r="410" spans="5:5" x14ac:dyDescent="0.3">
      <c r="E410" s="20"/>
    </row>
    <row r="411" spans="5:5" x14ac:dyDescent="0.3">
      <c r="E411" s="20"/>
    </row>
    <row r="412" spans="5:5" x14ac:dyDescent="0.3">
      <c r="E412" s="20"/>
    </row>
    <row r="413" spans="5:5" x14ac:dyDescent="0.3">
      <c r="E413" s="20"/>
    </row>
    <row r="414" spans="5:5" x14ac:dyDescent="0.3">
      <c r="E414" s="20"/>
    </row>
    <row r="415" spans="5:5" x14ac:dyDescent="0.3">
      <c r="E415" s="20"/>
    </row>
    <row r="416" spans="5:5" x14ac:dyDescent="0.3">
      <c r="E416" s="20"/>
    </row>
    <row r="417" spans="5:5" x14ac:dyDescent="0.3">
      <c r="E417" s="20"/>
    </row>
    <row r="418" spans="5:5" x14ac:dyDescent="0.3">
      <c r="E418" s="20"/>
    </row>
    <row r="419" spans="5:5" x14ac:dyDescent="0.3">
      <c r="E419" s="20"/>
    </row>
    <row r="420" spans="5:5" x14ac:dyDescent="0.3">
      <c r="E420" s="20"/>
    </row>
    <row r="421" spans="5:5" x14ac:dyDescent="0.3">
      <c r="E421" s="20"/>
    </row>
    <row r="422" spans="5:5" x14ac:dyDescent="0.3">
      <c r="E422" s="20"/>
    </row>
    <row r="423" spans="5:5" x14ac:dyDescent="0.3">
      <c r="E423" s="20"/>
    </row>
    <row r="424" spans="5:5" x14ac:dyDescent="0.3">
      <c r="E424" s="20"/>
    </row>
    <row r="425" spans="5:5" x14ac:dyDescent="0.3">
      <c r="E425" s="20"/>
    </row>
    <row r="426" spans="5:5" x14ac:dyDescent="0.3">
      <c r="E426" s="20"/>
    </row>
    <row r="427" spans="5:5" x14ac:dyDescent="0.3">
      <c r="E427" s="20"/>
    </row>
    <row r="428" spans="5:5" x14ac:dyDescent="0.3">
      <c r="E428" s="20"/>
    </row>
    <row r="429" spans="5:5" x14ac:dyDescent="0.3">
      <c r="E429" s="20"/>
    </row>
    <row r="430" spans="5:5" x14ac:dyDescent="0.3">
      <c r="E430" s="20"/>
    </row>
    <row r="431" spans="5:5" x14ac:dyDescent="0.3">
      <c r="E431" s="20"/>
    </row>
    <row r="432" spans="5:5" x14ac:dyDescent="0.3">
      <c r="E432" s="20"/>
    </row>
    <row r="433" spans="5:5" x14ac:dyDescent="0.3">
      <c r="E433" s="20"/>
    </row>
    <row r="434" spans="5:5" x14ac:dyDescent="0.3">
      <c r="E434" s="20"/>
    </row>
    <row r="435" spans="5:5" x14ac:dyDescent="0.3">
      <c r="E435" s="20"/>
    </row>
    <row r="436" spans="5:5" x14ac:dyDescent="0.3">
      <c r="E436" s="20"/>
    </row>
    <row r="437" spans="5:5" x14ac:dyDescent="0.3">
      <c r="E437" s="20"/>
    </row>
    <row r="438" spans="5:5" x14ac:dyDescent="0.3">
      <c r="E438" s="20"/>
    </row>
    <row r="439" spans="5:5" x14ac:dyDescent="0.3">
      <c r="E439" s="20"/>
    </row>
    <row r="440" spans="5:5" x14ac:dyDescent="0.3">
      <c r="E440" s="20"/>
    </row>
    <row r="441" spans="5:5" x14ac:dyDescent="0.3">
      <c r="E441" s="20"/>
    </row>
    <row r="442" spans="5:5" x14ac:dyDescent="0.3">
      <c r="E442" s="20"/>
    </row>
    <row r="443" spans="5:5" x14ac:dyDescent="0.3">
      <c r="E443" s="20"/>
    </row>
    <row r="444" spans="5:5" x14ac:dyDescent="0.3">
      <c r="E444" s="20"/>
    </row>
    <row r="445" spans="5:5" x14ac:dyDescent="0.3">
      <c r="E445" s="20"/>
    </row>
    <row r="446" spans="5:5" x14ac:dyDescent="0.3">
      <c r="E446" s="20"/>
    </row>
    <row r="447" spans="5:5" x14ac:dyDescent="0.3">
      <c r="E447" s="20"/>
    </row>
    <row r="448" spans="5:5" x14ac:dyDescent="0.3">
      <c r="E448" s="20"/>
    </row>
    <row r="449" spans="5:5" x14ac:dyDescent="0.3">
      <c r="E449" s="20"/>
    </row>
    <row r="450" spans="5:5" x14ac:dyDescent="0.3">
      <c r="E450" s="20"/>
    </row>
    <row r="451" spans="5:5" x14ac:dyDescent="0.3">
      <c r="E451" s="20"/>
    </row>
    <row r="452" spans="5:5" x14ac:dyDescent="0.3">
      <c r="E452" s="20"/>
    </row>
    <row r="453" spans="5:5" x14ac:dyDescent="0.3">
      <c r="E453" s="20"/>
    </row>
    <row r="454" spans="5:5" x14ac:dyDescent="0.3">
      <c r="E454" s="20"/>
    </row>
    <row r="455" spans="5:5" x14ac:dyDescent="0.3">
      <c r="E455" s="20"/>
    </row>
    <row r="456" spans="5:5" x14ac:dyDescent="0.3">
      <c r="E456" s="20"/>
    </row>
  </sheetData>
  <autoFilter ref="A1:E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7" zoomScaleNormal="130" workbookViewId="0">
      <selection activeCell="S11" sqref="S11"/>
    </sheetView>
  </sheetViews>
  <sheetFormatPr baseColWidth="10" defaultColWidth="9.33203125" defaultRowHeight="14.4" x14ac:dyDescent="0.3"/>
  <cols>
    <col min="1" max="1" width="12.5546875" style="23" customWidth="1"/>
    <col min="2" max="2" width="11.44140625" style="23" customWidth="1"/>
    <col min="3" max="3" width="19" style="23" customWidth="1"/>
    <col min="4" max="4" width="35.6640625" style="23" customWidth="1"/>
    <col min="5" max="5" width="19" style="23" customWidth="1"/>
    <col min="6" max="6" width="16.109375" style="23" bestFit="1" customWidth="1"/>
    <col min="7" max="7" width="33" style="23" customWidth="1"/>
    <col min="8" max="1023" width="10.6640625" style="23" customWidth="1"/>
    <col min="1024" max="16384" width="9.33203125" style="23"/>
  </cols>
  <sheetData>
    <row r="1" spans="1:7" x14ac:dyDescent="0.3">
      <c r="A1" s="23" t="s">
        <v>48</v>
      </c>
      <c r="B1" s="24" t="s">
        <v>1</v>
      </c>
      <c r="C1" s="24" t="s">
        <v>5</v>
      </c>
      <c r="D1" s="23" t="s">
        <v>35</v>
      </c>
      <c r="E1" s="23" t="s">
        <v>36</v>
      </c>
      <c r="F1" s="23" t="s">
        <v>69</v>
      </c>
    </row>
    <row r="2" spans="1:7" x14ac:dyDescent="0.3">
      <c r="A2" s="23" t="s">
        <v>55</v>
      </c>
      <c r="B2" s="8" t="s">
        <v>73</v>
      </c>
      <c r="C2" s="23" t="s">
        <v>53</v>
      </c>
      <c r="D2" s="24" t="s">
        <v>54</v>
      </c>
      <c r="E2" s="23" t="s">
        <v>52</v>
      </c>
      <c r="F2" s="23" t="s">
        <v>70</v>
      </c>
      <c r="G2" s="23" t="s">
        <v>71</v>
      </c>
    </row>
    <row r="3" spans="1:7" x14ac:dyDescent="0.3">
      <c r="A3" s="23" t="s">
        <v>55</v>
      </c>
      <c r="B3" s="8" t="s">
        <v>85</v>
      </c>
      <c r="C3" s="23" t="s">
        <v>137</v>
      </c>
      <c r="D3" s="24" t="s">
        <v>87</v>
      </c>
      <c r="E3" s="23" t="s">
        <v>83</v>
      </c>
      <c r="F3" s="23" t="s">
        <v>84</v>
      </c>
      <c r="G3" s="24" t="s">
        <v>82</v>
      </c>
    </row>
    <row r="4" spans="1:7" x14ac:dyDescent="0.3">
      <c r="A4" s="23" t="s">
        <v>55</v>
      </c>
      <c r="B4" s="23" t="s">
        <v>86</v>
      </c>
      <c r="C4" s="23" t="s">
        <v>53</v>
      </c>
      <c r="D4" s="23" t="s">
        <v>75</v>
      </c>
      <c r="E4" s="23" t="s">
        <v>76</v>
      </c>
      <c r="F4" s="23" t="s">
        <v>77</v>
      </c>
      <c r="G4" s="23" t="s">
        <v>74</v>
      </c>
    </row>
    <row r="5" spans="1:7" x14ac:dyDescent="0.3">
      <c r="A5" s="23" t="s">
        <v>55</v>
      </c>
      <c r="B5" s="23" t="s">
        <v>89</v>
      </c>
      <c r="C5" s="23" t="s">
        <v>79</v>
      </c>
      <c r="D5" s="24" t="s">
        <v>88</v>
      </c>
      <c r="E5" s="23" t="s">
        <v>79</v>
      </c>
      <c r="F5" s="23" t="s">
        <v>81</v>
      </c>
      <c r="G5" s="23" t="s">
        <v>80</v>
      </c>
    </row>
    <row r="6" spans="1:7" x14ac:dyDescent="0.3">
      <c r="A6" s="23" t="s">
        <v>49</v>
      </c>
      <c r="B6" s="23" t="s">
        <v>61</v>
      </c>
      <c r="C6" s="23" t="s">
        <v>58</v>
      </c>
      <c r="D6" s="23" t="s">
        <v>59</v>
      </c>
      <c r="E6" s="23" t="s">
        <v>60</v>
      </c>
      <c r="F6" s="23" t="s">
        <v>72</v>
      </c>
    </row>
    <row r="11" spans="1:7" x14ac:dyDescent="0.3">
      <c r="B11" s="8"/>
      <c r="D11" s="24"/>
      <c r="G11" s="24"/>
    </row>
    <row r="13" spans="1:7" x14ac:dyDescent="0.3">
      <c r="B13" s="8"/>
      <c r="G13" s="24"/>
    </row>
    <row r="15" spans="1:7" x14ac:dyDescent="0.3">
      <c r="B15" s="24"/>
      <c r="D15" s="24"/>
      <c r="G15" s="10"/>
    </row>
    <row r="16" spans="1:7" x14ac:dyDescent="0.3">
      <c r="B16" s="8"/>
      <c r="D16" s="24"/>
    </row>
    <row r="17" spans="2:4" x14ac:dyDescent="0.3">
      <c r="B17" s="24"/>
      <c r="C17" s="24"/>
    </row>
    <row r="21" spans="2:4" x14ac:dyDescent="0.3">
      <c r="D21" s="24"/>
    </row>
    <row r="22" spans="2:4" x14ac:dyDescent="0.3">
      <c r="B22" s="8"/>
      <c r="D22" s="24"/>
    </row>
    <row r="30" spans="2:4" ht="15.6" customHeight="1" x14ac:dyDescent="0.3"/>
    <row r="37" spans="2:7" x14ac:dyDescent="0.3">
      <c r="B37" s="24"/>
      <c r="C37" s="24"/>
    </row>
    <row r="39" spans="2:7" x14ac:dyDescent="0.3">
      <c r="D39" s="24"/>
    </row>
    <row r="40" spans="2:7" x14ac:dyDescent="0.3">
      <c r="B40" s="24"/>
      <c r="D40" s="10"/>
    </row>
    <row r="41" spans="2:7" x14ac:dyDescent="0.3">
      <c r="B41" s="24"/>
      <c r="D41" s="10"/>
    </row>
    <row r="42" spans="2:7" x14ac:dyDescent="0.3">
      <c r="B42" s="24"/>
      <c r="C42" s="24"/>
      <c r="E42" s="24"/>
      <c r="G42" s="10"/>
    </row>
    <row r="43" spans="2:7" x14ac:dyDescent="0.3">
      <c r="C43" s="24"/>
      <c r="E43" s="24"/>
    </row>
    <row r="44" spans="2:7" x14ac:dyDescent="0.3">
      <c r="B44" s="24"/>
      <c r="C44" s="24"/>
      <c r="E44" s="24"/>
    </row>
    <row r="45" spans="2:7" x14ac:dyDescent="0.3">
      <c r="B45" s="24"/>
      <c r="C45" s="24"/>
      <c r="E45" s="24"/>
    </row>
    <row r="46" spans="2:7" x14ac:dyDescent="0.3">
      <c r="B46" s="24"/>
      <c r="C46" s="24"/>
      <c r="E46" s="24"/>
    </row>
    <row r="47" spans="2:7" x14ac:dyDescent="0.3">
      <c r="B47" s="24"/>
      <c r="C47" s="24"/>
      <c r="E47" s="24"/>
    </row>
    <row r="48" spans="2:7" x14ac:dyDescent="0.3">
      <c r="B48" s="24"/>
      <c r="C48" s="24"/>
      <c r="G48" s="10"/>
    </row>
    <row r="49" spans="2:7" x14ac:dyDescent="0.3">
      <c r="B49" s="24"/>
      <c r="C49" s="24"/>
      <c r="G49" s="10"/>
    </row>
    <row r="50" spans="2:7" x14ac:dyDescent="0.3">
      <c r="B50" s="24"/>
      <c r="C50" s="24"/>
    </row>
    <row r="51" spans="2:7" x14ac:dyDescent="0.3">
      <c r="B51" s="24"/>
      <c r="C51" s="24"/>
    </row>
    <row r="52" spans="2:7" x14ac:dyDescent="0.3">
      <c r="B52" s="24"/>
      <c r="C52" s="24"/>
    </row>
    <row r="53" spans="2:7" x14ac:dyDescent="0.3">
      <c r="B53" s="24"/>
      <c r="C53" s="24"/>
    </row>
    <row r="54" spans="2:7" x14ac:dyDescent="0.3">
      <c r="B54" s="24"/>
      <c r="C54" s="24"/>
    </row>
    <row r="55" spans="2:7" x14ac:dyDescent="0.3">
      <c r="B55" s="24"/>
      <c r="C55" s="24"/>
    </row>
    <row r="57" spans="2:7" x14ac:dyDescent="0.3">
      <c r="B57" s="24"/>
      <c r="C57" s="2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45"/>
  <sheetViews>
    <sheetView zoomScale="70" zoomScaleNormal="70" workbookViewId="0">
      <selection activeCell="S20" sqref="S20"/>
    </sheetView>
  </sheetViews>
  <sheetFormatPr baseColWidth="10" defaultColWidth="9.33203125" defaultRowHeight="14.7" customHeight="1" x14ac:dyDescent="0.3"/>
  <cols>
    <col min="1" max="1" width="26.21875" style="12" customWidth="1"/>
    <col min="2" max="2" width="13.109375" style="12" customWidth="1"/>
    <col min="3" max="3" width="9" style="30" customWidth="1"/>
    <col min="4" max="9" width="14.88671875" style="12" customWidth="1"/>
    <col min="10" max="11" width="8.88671875" style="12" customWidth="1"/>
    <col min="12" max="12" width="11.44140625" style="12" customWidth="1"/>
    <col min="13" max="15" width="14.88671875" style="12" customWidth="1"/>
    <col min="16" max="16" width="9.33203125" style="36" customWidth="1"/>
    <col min="17" max="18" width="9.33203125" style="12" customWidth="1"/>
    <col min="19" max="19" width="9.33203125" style="37" customWidth="1"/>
    <col min="20" max="21" width="7.88671875" style="12" customWidth="1"/>
    <col min="22" max="26" width="15" style="12" customWidth="1"/>
    <col min="27" max="27" width="15" style="19" customWidth="1"/>
    <col min="28" max="46" width="15" style="12" customWidth="1"/>
    <col min="47" max="73" width="20.6640625" style="12" customWidth="1"/>
    <col min="74" max="945" width="11.44140625" style="12"/>
    <col min="946" max="958" width="9.33203125" style="12" customWidth="1"/>
    <col min="959" max="16384" width="9.33203125" style="12"/>
  </cols>
  <sheetData>
    <row r="1" spans="1:65" s="11" customFormat="1" ht="72" customHeight="1" x14ac:dyDescent="0.3">
      <c r="A1" s="11" t="s">
        <v>0</v>
      </c>
      <c r="B1" s="11" t="s">
        <v>1</v>
      </c>
      <c r="C1" s="29" t="s">
        <v>2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186</v>
      </c>
      <c r="I1" s="11" t="s">
        <v>187</v>
      </c>
      <c r="J1" s="11" t="s">
        <v>188</v>
      </c>
      <c r="K1" s="11" t="s">
        <v>189</v>
      </c>
      <c r="L1" s="11" t="s">
        <v>190</v>
      </c>
      <c r="M1" s="11" t="s">
        <v>191</v>
      </c>
      <c r="N1" s="11" t="s">
        <v>192</v>
      </c>
      <c r="O1" s="11" t="s">
        <v>193</v>
      </c>
      <c r="P1" s="11" t="s">
        <v>194</v>
      </c>
      <c r="Q1" s="11" t="s">
        <v>195</v>
      </c>
      <c r="R1" s="11" t="s">
        <v>196</v>
      </c>
      <c r="S1" s="11" t="s">
        <v>197</v>
      </c>
      <c r="T1" s="11" t="s">
        <v>198</v>
      </c>
      <c r="U1" s="11" t="s">
        <v>199</v>
      </c>
      <c r="V1" s="11" t="s">
        <v>200</v>
      </c>
      <c r="W1" s="11" t="s">
        <v>201</v>
      </c>
      <c r="X1" s="11" t="s">
        <v>202</v>
      </c>
      <c r="Y1" s="11" t="s">
        <v>203</v>
      </c>
      <c r="Z1" s="11" t="s">
        <v>204</v>
      </c>
      <c r="AA1" s="8" t="s">
        <v>205</v>
      </c>
      <c r="AB1" s="11" t="s">
        <v>143</v>
      </c>
      <c r="AC1" s="11" t="s">
        <v>144</v>
      </c>
      <c r="AD1" s="11" t="s">
        <v>145</v>
      </c>
      <c r="AE1" s="11" t="s">
        <v>146</v>
      </c>
      <c r="AF1" s="11" t="s">
        <v>147</v>
      </c>
      <c r="AG1" s="11" t="s">
        <v>148</v>
      </c>
      <c r="AH1" s="11" t="s">
        <v>149</v>
      </c>
      <c r="AI1" s="11" t="s">
        <v>150</v>
      </c>
      <c r="AJ1" s="11" t="s">
        <v>151</v>
      </c>
      <c r="AK1" s="11" t="s">
        <v>152</v>
      </c>
      <c r="AL1" s="11" t="s">
        <v>153</v>
      </c>
      <c r="AM1" s="11" t="s">
        <v>154</v>
      </c>
      <c r="AN1" s="11" t="s">
        <v>155</v>
      </c>
      <c r="AO1" s="11" t="s">
        <v>156</v>
      </c>
      <c r="AP1" s="11" t="s">
        <v>157</v>
      </c>
      <c r="AQ1" s="11" t="s">
        <v>158</v>
      </c>
      <c r="AR1" s="11" t="s">
        <v>159</v>
      </c>
      <c r="AS1" s="11" t="s">
        <v>160</v>
      </c>
      <c r="AT1" s="11" t="s">
        <v>161</v>
      </c>
      <c r="AU1" s="11" t="s">
        <v>162</v>
      </c>
      <c r="AV1" s="11" t="s">
        <v>163</v>
      </c>
      <c r="AW1" s="11" t="s">
        <v>164</v>
      </c>
      <c r="AX1" s="11" t="s">
        <v>165</v>
      </c>
      <c r="AY1" s="11" t="s">
        <v>166</v>
      </c>
      <c r="AZ1" s="11" t="s">
        <v>167</v>
      </c>
      <c r="BA1" s="11" t="s">
        <v>168</v>
      </c>
      <c r="BB1" s="11" t="s">
        <v>169</v>
      </c>
      <c r="BC1" s="11" t="s">
        <v>170</v>
      </c>
      <c r="BD1" s="11" t="s">
        <v>171</v>
      </c>
      <c r="BE1" s="11" t="s">
        <v>172</v>
      </c>
      <c r="BF1" s="11" t="s">
        <v>173</v>
      </c>
      <c r="BG1" s="11" t="s">
        <v>174</v>
      </c>
      <c r="BH1" s="11" t="s">
        <v>175</v>
      </c>
      <c r="BI1" s="11" t="s">
        <v>176</v>
      </c>
      <c r="BJ1" s="11" t="s">
        <v>177</v>
      </c>
      <c r="BK1" s="11" t="s">
        <v>178</v>
      </c>
      <c r="BL1" s="11" t="s">
        <v>179</v>
      </c>
      <c r="BM1" s="11" t="s">
        <v>180</v>
      </c>
    </row>
    <row r="2" spans="1:65" s="11" customFormat="1" ht="15.75" customHeight="1" x14ac:dyDescent="0.3">
      <c r="A2" s="12" t="s">
        <v>101</v>
      </c>
      <c r="B2" s="11" t="s">
        <v>73</v>
      </c>
      <c r="C2" s="29">
        <v>1</v>
      </c>
      <c r="D2" s="38">
        <v>3.6396329766334627</v>
      </c>
      <c r="E2" s="11">
        <v>0.58910823876961727</v>
      </c>
      <c r="F2" s="11">
        <f>D2+E2</f>
        <v>4.2287412154030797</v>
      </c>
      <c r="G2" s="11">
        <v>2.29</v>
      </c>
      <c r="H2" s="11">
        <v>0.63</v>
      </c>
      <c r="I2" s="11">
        <v>2.0587444971105073</v>
      </c>
      <c r="J2" s="11">
        <f>D2*G2*10</f>
        <v>83.347595164906295</v>
      </c>
      <c r="K2" s="11">
        <f>E2*H2*10</f>
        <v>3.7113819042485892</v>
      </c>
      <c r="L2" s="11">
        <f>J2+K2</f>
        <v>87.058977069154878</v>
      </c>
      <c r="M2" s="11">
        <v>42.44</v>
      </c>
      <c r="N2" s="11">
        <v>45.67</v>
      </c>
      <c r="O2" s="11">
        <v>42.889973056827145</v>
      </c>
      <c r="P2" s="11">
        <f>D2*M2*10</f>
        <v>1544.6602352832415</v>
      </c>
      <c r="Q2" s="11">
        <f>E2*N2*10</f>
        <v>269.04573264608422</v>
      </c>
      <c r="R2" s="11">
        <f>P2+Q2</f>
        <v>1813.7059679293257</v>
      </c>
      <c r="S2" s="11">
        <f>M2/G2</f>
        <v>18.532751091703055</v>
      </c>
      <c r="T2" s="11">
        <f>N2/H2</f>
        <v>72.492063492063494</v>
      </c>
      <c r="U2" s="11">
        <f>R2/L2</f>
        <v>20.833072349203196</v>
      </c>
      <c r="V2" s="11">
        <v>0.53</v>
      </c>
      <c r="W2" s="11">
        <v>0.26</v>
      </c>
      <c r="X2" s="11">
        <v>0.4923861531444802</v>
      </c>
      <c r="Y2" s="11">
        <f>D2*V2*10</f>
        <v>19.290054776157351</v>
      </c>
      <c r="Z2" s="11">
        <f>E2*W2*10</f>
        <v>1.531681420801005</v>
      </c>
      <c r="AA2" s="8">
        <f>Y2+Z2</f>
        <v>20.821736196958355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16.034424657534245</v>
      </c>
      <c r="AI2" s="11">
        <v>6.6628304794520554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0.93748116438356166</v>
      </c>
      <c r="AP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7.6365853658536584E-2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</row>
    <row r="3" spans="1:65" s="11" customFormat="1" ht="15.75" customHeight="1" x14ac:dyDescent="0.3">
      <c r="A3" s="12" t="s">
        <v>101</v>
      </c>
      <c r="B3" s="11" t="s">
        <v>73</v>
      </c>
      <c r="C3" s="29">
        <v>1</v>
      </c>
      <c r="D3" s="38">
        <v>3.1690719931607583</v>
      </c>
      <c r="E3" s="11">
        <v>0.66444787789542303</v>
      </c>
      <c r="F3" s="11">
        <f t="shared" ref="F3:F66" si="0">D3+E3</f>
        <v>3.8335198710561813</v>
      </c>
      <c r="G3" s="11">
        <v>1.75</v>
      </c>
      <c r="H3" s="11">
        <v>0.68</v>
      </c>
      <c r="I3" s="11">
        <v>1.5645413997417927</v>
      </c>
      <c r="J3" s="11">
        <f t="shared" ref="J3:J66" si="1">D3*G3*10</f>
        <v>55.458759880313266</v>
      </c>
      <c r="K3" s="11">
        <f t="shared" ref="K3:K66" si="2">E3*H3*10</f>
        <v>4.5182455696888768</v>
      </c>
      <c r="L3" s="11">
        <f t="shared" ref="L3:L66" si="3">J3+K3</f>
        <v>59.977005450002146</v>
      </c>
      <c r="M3" s="11">
        <v>42.69</v>
      </c>
      <c r="N3" s="11">
        <v>43.99</v>
      </c>
      <c r="O3" s="11">
        <v>42.915323533023987</v>
      </c>
      <c r="P3" s="11">
        <f t="shared" ref="P3:P66" si="4">D3*M3*10</f>
        <v>1352.8768338803277</v>
      </c>
      <c r="Q3" s="11">
        <f t="shared" ref="Q3:Q66" si="5">E3*N3*10</f>
        <v>292.29062148619664</v>
      </c>
      <c r="R3" s="11">
        <f t="shared" ref="R3:R66" si="6">P3+Q3</f>
        <v>1645.1674553665243</v>
      </c>
      <c r="S3" s="11">
        <f t="shared" ref="S3:S66" si="7">M3/G3</f>
        <v>24.394285714285711</v>
      </c>
      <c r="T3" s="11">
        <f t="shared" ref="T3:T66" si="8">N3/H3</f>
        <v>64.691176470588232</v>
      </c>
      <c r="U3" s="11">
        <f t="shared" ref="U3:U66" si="9">R3/L3</f>
        <v>27.429969919688038</v>
      </c>
      <c r="V3" s="11">
        <v>0.5</v>
      </c>
      <c r="W3" s="11">
        <v>0.3</v>
      </c>
      <c r="X3" s="11">
        <v>0.46533484107323231</v>
      </c>
      <c r="Y3" s="11">
        <f t="shared" ref="Y3:Y66" si="10">D3*V3*10</f>
        <v>15.845359965803791</v>
      </c>
      <c r="Z3" s="11">
        <f t="shared" ref="Z3:Z66" si="11">E3*W3*10</f>
        <v>1.9933436336862689</v>
      </c>
      <c r="AA3" s="8">
        <f t="shared" ref="AA3:AA66" si="12">Y3+Z3</f>
        <v>17.83870359949006</v>
      </c>
      <c r="AB3" s="11">
        <v>0</v>
      </c>
      <c r="AC3" s="11">
        <v>0</v>
      </c>
      <c r="AD3" s="11">
        <v>0</v>
      </c>
      <c r="AE3" s="11">
        <v>0.1388062913907285</v>
      </c>
      <c r="AF3" s="11">
        <v>0</v>
      </c>
      <c r="AG3" s="11">
        <v>0</v>
      </c>
      <c r="AH3" s="11">
        <v>5.6947317880794701</v>
      </c>
      <c r="AI3" s="11">
        <v>0.81977317880794698</v>
      </c>
      <c r="AJ3" s="11">
        <v>0</v>
      </c>
      <c r="AK3" s="11">
        <v>0</v>
      </c>
      <c r="AL3" s="11">
        <v>0</v>
      </c>
      <c r="AM3" s="11">
        <v>4.9375045844370864E-2</v>
      </c>
      <c r="AN3" s="11">
        <v>0</v>
      </c>
      <c r="AO3" s="11">
        <v>0.30335927152317882</v>
      </c>
      <c r="AP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0.13902868068833654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</row>
    <row r="4" spans="1:65" s="11" customFormat="1" ht="15.75" customHeight="1" x14ac:dyDescent="0.3">
      <c r="A4" s="12" t="s">
        <v>101</v>
      </c>
      <c r="B4" s="11" t="s">
        <v>73</v>
      </c>
      <c r="C4" s="29">
        <v>1</v>
      </c>
      <c r="D4" s="38">
        <v>2.869070810439641</v>
      </c>
      <c r="E4" s="11">
        <v>0.62899262435148517</v>
      </c>
      <c r="F4" s="11">
        <f t="shared" si="0"/>
        <v>3.4980634347911259</v>
      </c>
      <c r="G4" s="11">
        <v>2.02</v>
      </c>
      <c r="H4" s="11">
        <v>0.8</v>
      </c>
      <c r="I4" s="11">
        <v>1.8006297638640072</v>
      </c>
      <c r="J4" s="11">
        <f t="shared" si="1"/>
        <v>57.955230370880749</v>
      </c>
      <c r="K4" s="11">
        <f t="shared" si="2"/>
        <v>5.0319409948118823</v>
      </c>
      <c r="L4" s="11">
        <f t="shared" si="3"/>
        <v>62.987171365692632</v>
      </c>
      <c r="M4" s="11">
        <v>41.39</v>
      </c>
      <c r="N4" s="11">
        <v>39.44</v>
      </c>
      <c r="O4" s="11">
        <v>41.039367245520339</v>
      </c>
      <c r="P4" s="11">
        <f t="shared" si="4"/>
        <v>1187.5084084409675</v>
      </c>
      <c r="Q4" s="11">
        <f t="shared" si="5"/>
        <v>248.07469104422574</v>
      </c>
      <c r="R4" s="11">
        <f t="shared" si="6"/>
        <v>1435.5830994851933</v>
      </c>
      <c r="S4" s="11">
        <f t="shared" si="7"/>
        <v>20.490099009900991</v>
      </c>
      <c r="T4" s="11">
        <f t="shared" si="8"/>
        <v>49.3</v>
      </c>
      <c r="U4" s="11">
        <f t="shared" si="9"/>
        <v>22.791674373666439</v>
      </c>
      <c r="V4" s="11">
        <v>0.5</v>
      </c>
      <c r="W4" s="11">
        <v>0.33</v>
      </c>
      <c r="X4" s="11">
        <v>0.46943201627613212</v>
      </c>
      <c r="Y4" s="11">
        <f t="shared" si="10"/>
        <v>14.345354052198205</v>
      </c>
      <c r="Z4" s="11">
        <f t="shared" si="11"/>
        <v>2.0756756603599009</v>
      </c>
      <c r="AA4" s="8">
        <f t="shared" si="12"/>
        <v>16.421029712558106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6.079612033195021</v>
      </c>
      <c r="AI4" s="11">
        <v>1.4844377593360993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0.22421576763485476</v>
      </c>
      <c r="AP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5.7522920203735145E-2</v>
      </c>
      <c r="BB4" s="11">
        <v>0</v>
      </c>
      <c r="BC4" s="11">
        <v>0</v>
      </c>
      <c r="BD4" s="11">
        <v>1.7436332767402377E-2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</row>
    <row r="5" spans="1:65" s="11" customFormat="1" ht="15.75" customHeight="1" x14ac:dyDescent="0.3">
      <c r="A5" s="12" t="s">
        <v>101</v>
      </c>
      <c r="B5" s="11" t="s">
        <v>73</v>
      </c>
      <c r="C5" s="29">
        <v>1</v>
      </c>
      <c r="D5" s="38">
        <v>1.8302766237714057</v>
      </c>
      <c r="E5" s="11">
        <v>0.44858406527699063</v>
      </c>
      <c r="F5" s="11">
        <f t="shared" si="0"/>
        <v>2.2788606890483964</v>
      </c>
      <c r="G5" s="11">
        <v>1.73</v>
      </c>
      <c r="H5" s="11">
        <v>0.65</v>
      </c>
      <c r="I5" s="11">
        <v>1.5174065787226974</v>
      </c>
      <c r="J5" s="11">
        <f t="shared" si="1"/>
        <v>31.663785591245318</v>
      </c>
      <c r="K5" s="11">
        <f t="shared" si="2"/>
        <v>2.9157964243004391</v>
      </c>
      <c r="L5" s="11">
        <f t="shared" si="3"/>
        <v>34.57958201554576</v>
      </c>
      <c r="M5" s="11">
        <v>41.29</v>
      </c>
      <c r="N5" s="11">
        <v>45.48</v>
      </c>
      <c r="O5" s="11">
        <v>42.114783736251752</v>
      </c>
      <c r="P5" s="11">
        <f t="shared" si="4"/>
        <v>755.72121795521343</v>
      </c>
      <c r="Q5" s="11">
        <f t="shared" si="5"/>
        <v>204.01603288797531</v>
      </c>
      <c r="R5" s="11">
        <f t="shared" si="6"/>
        <v>959.7372508431888</v>
      </c>
      <c r="S5" s="11">
        <f t="shared" si="7"/>
        <v>23.867052023121389</v>
      </c>
      <c r="T5" s="11">
        <f t="shared" si="8"/>
        <v>69.969230769230762</v>
      </c>
      <c r="U5" s="11">
        <f t="shared" si="9"/>
        <v>27.754449154756259</v>
      </c>
      <c r="V5" s="11">
        <v>0.46</v>
      </c>
      <c r="W5" s="11">
        <v>0.24</v>
      </c>
      <c r="X5" s="11">
        <v>0.41669393270277166</v>
      </c>
      <c r="Y5" s="11">
        <f t="shared" si="10"/>
        <v>8.4192724693484671</v>
      </c>
      <c r="Z5" s="11">
        <f t="shared" si="11"/>
        <v>1.0766017566647774</v>
      </c>
      <c r="AA5" s="8">
        <f t="shared" si="12"/>
        <v>9.4958742260132443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2.5915660685154975</v>
      </c>
      <c r="AI5" s="11">
        <v>0.46452854812398042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4.5694623655914E-2</v>
      </c>
      <c r="BB5" s="11">
        <v>0</v>
      </c>
      <c r="BC5" s="11">
        <v>0</v>
      </c>
      <c r="BD5" s="11">
        <v>1.9744086021505399E-2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</row>
    <row r="6" spans="1:65" s="11" customFormat="1" ht="15.75" customHeight="1" x14ac:dyDescent="0.3">
      <c r="A6" s="12" t="s">
        <v>101</v>
      </c>
      <c r="B6" s="11" t="s">
        <v>73</v>
      </c>
      <c r="C6" s="29">
        <v>2</v>
      </c>
      <c r="D6" s="38">
        <v>3.936622596543776</v>
      </c>
      <c r="E6" s="11">
        <v>0.55526649022491414</v>
      </c>
      <c r="F6" s="11">
        <f t="shared" si="0"/>
        <v>4.4918890867686905</v>
      </c>
      <c r="G6" s="11">
        <v>1.22</v>
      </c>
      <c r="H6" s="11">
        <v>0.48</v>
      </c>
      <c r="I6" s="11">
        <v>1.1285246329931038</v>
      </c>
      <c r="J6" s="11">
        <f t="shared" si="1"/>
        <v>48.026795677834066</v>
      </c>
      <c r="K6" s="11">
        <f t="shared" si="2"/>
        <v>2.6652791530795876</v>
      </c>
      <c r="L6" s="11">
        <f t="shared" si="3"/>
        <v>50.692074830913654</v>
      </c>
      <c r="M6" s="11">
        <v>43.82</v>
      </c>
      <c r="N6" s="11">
        <v>45.21</v>
      </c>
      <c r="O6" s="11">
        <v>43.99182535153998</v>
      </c>
      <c r="P6" s="11">
        <f t="shared" si="4"/>
        <v>1725.0280218054827</v>
      </c>
      <c r="Q6" s="11">
        <f t="shared" si="5"/>
        <v>251.03598023068369</v>
      </c>
      <c r="R6" s="11">
        <f t="shared" si="6"/>
        <v>1976.0640020361664</v>
      </c>
      <c r="S6" s="11">
        <f t="shared" si="7"/>
        <v>35.918032786885249</v>
      </c>
      <c r="T6" s="11">
        <f t="shared" si="8"/>
        <v>94.1875</v>
      </c>
      <c r="U6" s="11">
        <f t="shared" si="9"/>
        <v>38.981714767593203</v>
      </c>
      <c r="V6" s="11">
        <v>0.33</v>
      </c>
      <c r="W6" s="11">
        <v>0.25</v>
      </c>
      <c r="X6" s="11">
        <v>0.32011077113438963</v>
      </c>
      <c r="Y6" s="11">
        <f t="shared" si="10"/>
        <v>12.990854568594461</v>
      </c>
      <c r="Z6" s="11">
        <f t="shared" si="11"/>
        <v>1.3881662255622853</v>
      </c>
      <c r="AA6" s="8">
        <f t="shared" si="12"/>
        <v>14.379020794156746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14.913886914378029</v>
      </c>
      <c r="AI6" s="11">
        <v>3.1289450726979</v>
      </c>
      <c r="AJ6" s="11">
        <v>0</v>
      </c>
      <c r="AK6" s="11">
        <v>0</v>
      </c>
      <c r="AL6" s="11">
        <v>0</v>
      </c>
      <c r="AM6" s="11">
        <v>0.30793537189014536</v>
      </c>
      <c r="AN6" s="11">
        <v>0</v>
      </c>
      <c r="AO6" s="11">
        <v>1.0732294022617126</v>
      </c>
      <c r="AP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0.14198418277680142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</row>
    <row r="7" spans="1:65" s="11" customFormat="1" ht="15.75" customHeight="1" x14ac:dyDescent="0.3">
      <c r="A7" s="12" t="s">
        <v>101</v>
      </c>
      <c r="B7" s="11" t="s">
        <v>73</v>
      </c>
      <c r="C7" s="29">
        <v>2</v>
      </c>
      <c r="D7" s="38">
        <v>2.5748838460341732</v>
      </c>
      <c r="E7" s="11">
        <v>0.57305036415723776</v>
      </c>
      <c r="F7" s="11">
        <f t="shared" si="0"/>
        <v>3.1479342101914112</v>
      </c>
      <c r="G7" s="11">
        <v>1.53</v>
      </c>
      <c r="H7" s="11">
        <v>0.55000000000000004</v>
      </c>
      <c r="I7" s="11">
        <v>1.3516006690813447</v>
      </c>
      <c r="J7" s="11">
        <f t="shared" si="1"/>
        <v>39.395722844322847</v>
      </c>
      <c r="K7" s="11">
        <f t="shared" si="2"/>
        <v>3.151777002864808</v>
      </c>
      <c r="L7" s="11">
        <f t="shared" si="3"/>
        <v>42.547499847187652</v>
      </c>
      <c r="M7" s="11">
        <v>43.15</v>
      </c>
      <c r="N7" s="11">
        <v>45.84</v>
      </c>
      <c r="O7" s="11">
        <v>43.639687959358341</v>
      </c>
      <c r="P7" s="11">
        <f t="shared" si="4"/>
        <v>1111.0623795637457</v>
      </c>
      <c r="Q7" s="11">
        <f t="shared" si="5"/>
        <v>262.68628692967781</v>
      </c>
      <c r="R7" s="11">
        <f t="shared" si="6"/>
        <v>1373.7486664934236</v>
      </c>
      <c r="S7" s="11">
        <f t="shared" si="7"/>
        <v>28.202614379084967</v>
      </c>
      <c r="T7" s="11">
        <f t="shared" si="8"/>
        <v>83.345454545454544</v>
      </c>
      <c r="U7" s="11">
        <f t="shared" si="9"/>
        <v>32.287412219926878</v>
      </c>
      <c r="V7" s="11">
        <v>0.47</v>
      </c>
      <c r="W7" s="11">
        <v>0.27</v>
      </c>
      <c r="X7" s="11">
        <v>0.43359197328190702</v>
      </c>
      <c r="Y7" s="11">
        <f t="shared" si="10"/>
        <v>12.101954076360613</v>
      </c>
      <c r="Z7" s="11">
        <f t="shared" si="11"/>
        <v>1.5472359832245419</v>
      </c>
      <c r="AA7" s="8">
        <f t="shared" si="12"/>
        <v>13.649190059585155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5.6721924290220826</v>
      </c>
      <c r="AI7" s="11">
        <v>0.93070031545741327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0.43072555205047319</v>
      </c>
      <c r="AP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0.1575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</row>
    <row r="8" spans="1:65" s="11" customFormat="1" ht="15.75" customHeight="1" x14ac:dyDescent="0.3">
      <c r="A8" s="12" t="s">
        <v>101</v>
      </c>
      <c r="B8" s="11" t="s">
        <v>73</v>
      </c>
      <c r="C8" s="29">
        <v>2</v>
      </c>
      <c r="D8" s="38">
        <v>1.5574762353001443</v>
      </c>
      <c r="E8" s="11">
        <v>0.34506197904220498</v>
      </c>
      <c r="F8" s="11">
        <f t="shared" si="0"/>
        <v>1.9025382143423493</v>
      </c>
      <c r="G8" s="11">
        <v>1.58</v>
      </c>
      <c r="H8" s="11">
        <v>0.81</v>
      </c>
      <c r="I8" s="11">
        <v>1.4403456572595881</v>
      </c>
      <c r="J8" s="11">
        <f t="shared" si="1"/>
        <v>24.608124517742279</v>
      </c>
      <c r="K8" s="11">
        <f t="shared" si="2"/>
        <v>2.7950020302418603</v>
      </c>
      <c r="L8" s="11">
        <f t="shared" si="3"/>
        <v>27.40312654798414</v>
      </c>
      <c r="M8" s="11">
        <v>42.54</v>
      </c>
      <c r="N8" s="11">
        <v>45.81</v>
      </c>
      <c r="O8" s="11">
        <v>43.133077533456031</v>
      </c>
      <c r="P8" s="11">
        <f t="shared" si="4"/>
        <v>662.55039049668142</v>
      </c>
      <c r="Q8" s="11">
        <f t="shared" si="5"/>
        <v>158.07289259923411</v>
      </c>
      <c r="R8" s="11">
        <f t="shared" si="6"/>
        <v>820.62328309591555</v>
      </c>
      <c r="S8" s="11">
        <f t="shared" si="7"/>
        <v>26.924050632911392</v>
      </c>
      <c r="T8" s="11">
        <f t="shared" si="8"/>
        <v>56.555555555555557</v>
      </c>
      <c r="U8" s="11">
        <f t="shared" si="9"/>
        <v>29.946337753065013</v>
      </c>
      <c r="V8" s="11">
        <v>0.44</v>
      </c>
      <c r="W8" s="11">
        <v>0.37</v>
      </c>
      <c r="X8" s="11">
        <v>0.42730415065996252</v>
      </c>
      <c r="Y8" s="11">
        <f t="shared" si="10"/>
        <v>6.8528954353206348</v>
      </c>
      <c r="Z8" s="11">
        <f t="shared" si="11"/>
        <v>1.2767293224561584</v>
      </c>
      <c r="AA8" s="8">
        <f t="shared" si="12"/>
        <v>8.1296247577767939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6.5250381791483116</v>
      </c>
      <c r="AI8" s="11">
        <v>1.1718399412628488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0.35590602055800297</v>
      </c>
      <c r="AP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0.20592910447761195</v>
      </c>
      <c r="BB8" s="11">
        <v>0</v>
      </c>
      <c r="BC8" s="11">
        <v>0</v>
      </c>
      <c r="BD8" s="11">
        <v>2.9561567164179105E-2</v>
      </c>
      <c r="BE8" s="11">
        <v>7.914925373134328E-2</v>
      </c>
      <c r="BF8" s="11">
        <v>0</v>
      </c>
      <c r="BG8" s="11">
        <v>0</v>
      </c>
      <c r="BH8" s="11">
        <v>0</v>
      </c>
      <c r="BI8" s="11">
        <v>0</v>
      </c>
    </row>
    <row r="9" spans="1:65" s="11" customFormat="1" ht="15.75" customHeight="1" x14ac:dyDescent="0.3">
      <c r="A9" s="12" t="s">
        <v>101</v>
      </c>
      <c r="B9" s="11" t="s">
        <v>73</v>
      </c>
      <c r="C9" s="29">
        <v>2</v>
      </c>
      <c r="D9" s="38">
        <v>1.6032267487183371</v>
      </c>
      <c r="E9" s="11">
        <v>0.43969042229149136</v>
      </c>
      <c r="F9" s="11">
        <f t="shared" si="0"/>
        <v>2.0429171710098286</v>
      </c>
      <c r="G9" s="11">
        <v>1.78</v>
      </c>
      <c r="H9" s="11">
        <v>1</v>
      </c>
      <c r="I9" s="11">
        <v>1.6121231353604824</v>
      </c>
      <c r="J9" s="11">
        <f t="shared" si="1"/>
        <v>28.5374361271864</v>
      </c>
      <c r="K9" s="11">
        <f t="shared" si="2"/>
        <v>4.3969042229149133</v>
      </c>
      <c r="L9" s="11">
        <f t="shared" si="3"/>
        <v>32.934340350101316</v>
      </c>
      <c r="M9" s="11">
        <v>42.28</v>
      </c>
      <c r="N9" s="11">
        <v>44.69</v>
      </c>
      <c r="O9" s="11">
        <v>42.798696466386204</v>
      </c>
      <c r="P9" s="11">
        <f t="shared" si="4"/>
        <v>677.84426935811302</v>
      </c>
      <c r="Q9" s="11">
        <f t="shared" si="5"/>
        <v>196.49764972206748</v>
      </c>
      <c r="R9" s="11">
        <f t="shared" si="6"/>
        <v>874.34191908018056</v>
      </c>
      <c r="S9" s="11">
        <f t="shared" si="7"/>
        <v>23.752808988764045</v>
      </c>
      <c r="T9" s="11">
        <f t="shared" si="8"/>
        <v>44.69</v>
      </c>
      <c r="U9" s="11">
        <f t="shared" si="9"/>
        <v>26.548031926119656</v>
      </c>
      <c r="V9" s="11">
        <v>0.4</v>
      </c>
      <c r="W9" s="11">
        <v>0.28000000000000003</v>
      </c>
      <c r="X9" s="11">
        <v>0.37417279005545878</v>
      </c>
      <c r="Y9" s="11">
        <f t="shared" si="10"/>
        <v>6.4129069948733486</v>
      </c>
      <c r="Z9" s="11">
        <f t="shared" si="11"/>
        <v>1.2311331824161758</v>
      </c>
      <c r="AA9" s="8">
        <f t="shared" si="12"/>
        <v>7.6440401772895239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8.0154475655430719</v>
      </c>
      <c r="AI9" s="11">
        <v>1.2718932584269664</v>
      </c>
      <c r="AJ9" s="11">
        <v>0</v>
      </c>
      <c r="AK9" s="11">
        <v>0</v>
      </c>
      <c r="AL9" s="11">
        <v>0</v>
      </c>
      <c r="AM9" s="11">
        <v>6.1194386011235953E-2</v>
      </c>
      <c r="AN9" s="11">
        <v>0</v>
      </c>
      <c r="AO9" s="11">
        <v>0</v>
      </c>
      <c r="AP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0.150403624382208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</row>
    <row r="10" spans="1:65" s="11" customFormat="1" ht="15.75" customHeight="1" x14ac:dyDescent="0.3">
      <c r="A10" s="12" t="s">
        <v>101</v>
      </c>
      <c r="B10" s="11" t="s">
        <v>73</v>
      </c>
      <c r="C10" s="29">
        <v>3</v>
      </c>
      <c r="D10" s="38">
        <v>2.4433660580821561</v>
      </c>
      <c r="E10" s="11">
        <v>0.4094554913636072</v>
      </c>
      <c r="F10" s="11">
        <f t="shared" si="0"/>
        <v>2.8528215494457632</v>
      </c>
      <c r="G10" s="11">
        <v>1.69</v>
      </c>
      <c r="H10" s="11">
        <v>0.63</v>
      </c>
      <c r="I10" s="11">
        <v>1.5378619102797564</v>
      </c>
      <c r="J10" s="11">
        <f t="shared" si="1"/>
        <v>41.292886381588438</v>
      </c>
      <c r="K10" s="11">
        <f t="shared" si="2"/>
        <v>2.5795695955907254</v>
      </c>
      <c r="L10" s="11">
        <f t="shared" si="3"/>
        <v>43.872455977179165</v>
      </c>
      <c r="M10" s="11">
        <v>41.83</v>
      </c>
      <c r="N10" s="11">
        <v>45.79</v>
      </c>
      <c r="O10" s="11">
        <v>42.39836493895487</v>
      </c>
      <c r="P10" s="11">
        <f t="shared" si="4"/>
        <v>1022.0600220957658</v>
      </c>
      <c r="Q10" s="11">
        <f t="shared" si="5"/>
        <v>187.48966949539576</v>
      </c>
      <c r="R10" s="11">
        <f t="shared" si="6"/>
        <v>1209.5496915911615</v>
      </c>
      <c r="S10" s="11">
        <f t="shared" si="7"/>
        <v>24.751479289940828</v>
      </c>
      <c r="T10" s="11">
        <f t="shared" si="8"/>
        <v>72.682539682539684</v>
      </c>
      <c r="U10" s="11">
        <f t="shared" si="9"/>
        <v>27.569682723491127</v>
      </c>
      <c r="V10" s="11">
        <v>0.44</v>
      </c>
      <c r="W10" s="11">
        <v>0.28000000000000003</v>
      </c>
      <c r="X10" s="11">
        <v>0.41703576004222742</v>
      </c>
      <c r="Y10" s="11">
        <f t="shared" si="10"/>
        <v>10.750810655561487</v>
      </c>
      <c r="Z10" s="11">
        <f t="shared" si="11"/>
        <v>1.1464753758181003</v>
      </c>
      <c r="AA10" s="8">
        <f t="shared" si="12"/>
        <v>11.897286031379588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9.2866800643086798</v>
      </c>
      <c r="AI10" s="11">
        <v>3.4038794212218648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0.90452411575562697</v>
      </c>
      <c r="AP10" s="11">
        <v>0</v>
      </c>
    </row>
    <row r="11" spans="1:65" s="11" customFormat="1" ht="15.75" customHeight="1" x14ac:dyDescent="0.3">
      <c r="A11" s="12" t="s">
        <v>101</v>
      </c>
      <c r="B11" s="11" t="s">
        <v>73</v>
      </c>
      <c r="C11" s="29">
        <v>3</v>
      </c>
      <c r="D11" s="38">
        <v>1.3952965016521817</v>
      </c>
      <c r="E11" s="11">
        <v>0.38353104406002492</v>
      </c>
      <c r="F11" s="11">
        <f t="shared" si="0"/>
        <v>1.7788275457122067</v>
      </c>
      <c r="G11" s="11">
        <v>1.89</v>
      </c>
      <c r="H11" s="11">
        <v>0.75</v>
      </c>
      <c r="I11" s="11">
        <v>1.644205858076381</v>
      </c>
      <c r="J11" s="11">
        <f t="shared" si="1"/>
        <v>26.371103881226233</v>
      </c>
      <c r="K11" s="11">
        <f t="shared" si="2"/>
        <v>2.8764828304501866</v>
      </c>
      <c r="L11" s="11">
        <f t="shared" si="3"/>
        <v>29.247586711676419</v>
      </c>
      <c r="M11" s="11">
        <v>41.65</v>
      </c>
      <c r="N11" s="11">
        <v>45.2</v>
      </c>
      <c r="O11" s="11">
        <v>42.415411582306</v>
      </c>
      <c r="P11" s="11">
        <f t="shared" si="4"/>
        <v>581.14099293813365</v>
      </c>
      <c r="Q11" s="11">
        <f t="shared" si="5"/>
        <v>173.35603191513127</v>
      </c>
      <c r="R11" s="11">
        <f t="shared" si="6"/>
        <v>754.49702485326497</v>
      </c>
      <c r="S11" s="11">
        <f t="shared" si="7"/>
        <v>22.037037037037038</v>
      </c>
      <c r="T11" s="11">
        <f t="shared" si="8"/>
        <v>60.266666666666673</v>
      </c>
      <c r="U11" s="11">
        <f t="shared" si="9"/>
        <v>25.79689846861962</v>
      </c>
      <c r="V11" s="11">
        <v>0.47</v>
      </c>
      <c r="W11" s="11">
        <v>0.31</v>
      </c>
      <c r="X11" s="11">
        <v>0.43550257657212366</v>
      </c>
      <c r="Y11" s="11">
        <f t="shared" si="10"/>
        <v>6.5578935577652526</v>
      </c>
      <c r="Z11" s="11">
        <f t="shared" si="11"/>
        <v>1.1889462365860772</v>
      </c>
      <c r="AA11" s="8">
        <f t="shared" si="12"/>
        <v>7.7468397943513301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5.765738582677165</v>
      </c>
      <c r="AI11" s="11">
        <v>0.93952283464566932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0.29692755905511814</v>
      </c>
      <c r="AP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0.10449295774647886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</row>
    <row r="12" spans="1:65" s="11" customFormat="1" ht="15.75" customHeight="1" x14ac:dyDescent="0.3">
      <c r="A12" s="12" t="s">
        <v>101</v>
      </c>
      <c r="B12" s="11" t="s">
        <v>73</v>
      </c>
      <c r="C12" s="29">
        <v>3</v>
      </c>
      <c r="D12" s="38">
        <v>1.512178278178925</v>
      </c>
      <c r="E12" s="11">
        <v>0.31143142577819999</v>
      </c>
      <c r="F12" s="11">
        <f t="shared" si="0"/>
        <v>1.8236097039571251</v>
      </c>
      <c r="G12" s="11">
        <v>2.15</v>
      </c>
      <c r="H12" s="11">
        <v>0.92</v>
      </c>
      <c r="I12" s="11">
        <v>1.9399437292552417</v>
      </c>
      <c r="J12" s="11">
        <f t="shared" si="1"/>
        <v>32.51183298084689</v>
      </c>
      <c r="K12" s="11">
        <f t="shared" si="2"/>
        <v>2.8651691171594402</v>
      </c>
      <c r="L12" s="11">
        <f t="shared" si="3"/>
        <v>35.377002098006329</v>
      </c>
      <c r="M12" s="11">
        <v>40.909999999999997</v>
      </c>
      <c r="N12" s="11">
        <v>44.81</v>
      </c>
      <c r="O12" s="11">
        <v>41.576032077971185</v>
      </c>
      <c r="P12" s="11">
        <f t="shared" si="4"/>
        <v>618.63213360299812</v>
      </c>
      <c r="Q12" s="11">
        <f t="shared" si="5"/>
        <v>139.55242189121142</v>
      </c>
      <c r="R12" s="11">
        <f t="shared" si="6"/>
        <v>758.18455549420958</v>
      </c>
      <c r="S12" s="11">
        <f t="shared" si="7"/>
        <v>19.027906976744184</v>
      </c>
      <c r="T12" s="11">
        <f t="shared" si="8"/>
        <v>48.706521739130437</v>
      </c>
      <c r="U12" s="11">
        <f t="shared" si="9"/>
        <v>21.431566004201837</v>
      </c>
      <c r="V12" s="11">
        <v>0.53</v>
      </c>
      <c r="W12" s="11">
        <v>0.36</v>
      </c>
      <c r="X12" s="11">
        <v>0.50096783249869203</v>
      </c>
      <c r="Y12" s="11">
        <f t="shared" si="10"/>
        <v>8.014544874348303</v>
      </c>
      <c r="Z12" s="11">
        <f t="shared" si="11"/>
        <v>1.1211531328015198</v>
      </c>
      <c r="AA12" s="8">
        <f t="shared" si="12"/>
        <v>9.1356980071498235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3.6436303142329018</v>
      </c>
      <c r="AI12" s="11">
        <v>0.85475046210720884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0.30848059149722734</v>
      </c>
      <c r="AP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6.6290766208251473E-2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</row>
    <row r="13" spans="1:65" s="11" customFormat="1" ht="15.75" customHeight="1" x14ac:dyDescent="0.3">
      <c r="A13" s="12" t="s">
        <v>101</v>
      </c>
      <c r="B13" s="11" t="s">
        <v>73</v>
      </c>
      <c r="C13" s="29">
        <v>3</v>
      </c>
      <c r="D13" s="38">
        <v>1.090321663641731</v>
      </c>
      <c r="E13" s="11">
        <v>0.28414682459937873</v>
      </c>
      <c r="F13" s="11">
        <f t="shared" si="0"/>
        <v>1.3744684882411098</v>
      </c>
      <c r="G13" s="11">
        <v>2.56</v>
      </c>
      <c r="H13" s="11">
        <v>1.17</v>
      </c>
      <c r="I13" s="11">
        <v>2.2726423125941819</v>
      </c>
      <c r="J13" s="11">
        <f t="shared" si="1"/>
        <v>27.912234589228312</v>
      </c>
      <c r="K13" s="11">
        <f t="shared" si="2"/>
        <v>3.3245178478127309</v>
      </c>
      <c r="L13" s="11">
        <f t="shared" si="3"/>
        <v>31.236752437041044</v>
      </c>
      <c r="M13" s="11">
        <v>40.58</v>
      </c>
      <c r="N13" s="11">
        <v>44.37</v>
      </c>
      <c r="O13" s="11">
        <v>41.363514845516576</v>
      </c>
      <c r="P13" s="11">
        <f t="shared" si="4"/>
        <v>442.45253110581444</v>
      </c>
      <c r="Q13" s="11">
        <f t="shared" si="5"/>
        <v>126.07594607474434</v>
      </c>
      <c r="R13" s="11">
        <f t="shared" si="6"/>
        <v>568.52847718055875</v>
      </c>
      <c r="S13" s="11">
        <f t="shared" si="7"/>
        <v>15.851562499999998</v>
      </c>
      <c r="T13" s="11">
        <f t="shared" si="8"/>
        <v>37.92307692307692</v>
      </c>
      <c r="U13" s="11">
        <f t="shared" si="9"/>
        <v>18.200626916208758</v>
      </c>
      <c r="V13" s="11">
        <v>0.54</v>
      </c>
      <c r="W13" s="11">
        <v>0.34</v>
      </c>
      <c r="X13" s="11">
        <v>0.49865357015743622</v>
      </c>
      <c r="Y13" s="11">
        <f t="shared" si="10"/>
        <v>5.8877369836653486</v>
      </c>
      <c r="Z13" s="11">
        <f t="shared" si="11"/>
        <v>0.96609920363788782</v>
      </c>
      <c r="AA13" s="8">
        <f t="shared" si="12"/>
        <v>6.8538361873032363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10.708773234200743</v>
      </c>
      <c r="AI13" s="11">
        <v>1.8307565055762083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0.36676829268292699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0.211138211382114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</row>
    <row r="14" spans="1:65" s="11" customFormat="1" ht="15.75" customHeight="1" x14ac:dyDescent="0.3">
      <c r="A14" s="12" t="s">
        <v>102</v>
      </c>
      <c r="B14" s="12" t="s">
        <v>85</v>
      </c>
      <c r="C14" s="29">
        <v>1</v>
      </c>
      <c r="D14" s="11">
        <v>0.41669261739447044</v>
      </c>
      <c r="E14" s="11">
        <v>0.30638001467621756</v>
      </c>
      <c r="F14" s="11">
        <f t="shared" si="0"/>
        <v>0.72307263207068795</v>
      </c>
      <c r="G14" s="11">
        <v>3.6</v>
      </c>
      <c r="H14" s="11">
        <v>1.47</v>
      </c>
      <c r="I14" s="11">
        <v>2.6974773455448031</v>
      </c>
      <c r="J14" s="11">
        <f t="shared" si="1"/>
        <v>15.000934226200936</v>
      </c>
      <c r="K14" s="11">
        <f t="shared" si="2"/>
        <v>4.5037862157403978</v>
      </c>
      <c r="L14" s="11">
        <f t="shared" si="3"/>
        <v>19.504720441941334</v>
      </c>
      <c r="M14" s="11">
        <v>40.51</v>
      </c>
      <c r="N14" s="11">
        <v>41.94</v>
      </c>
      <c r="O14" s="11">
        <v>41.115918965197622</v>
      </c>
      <c r="P14" s="11">
        <f t="shared" si="4"/>
        <v>168.80217930649997</v>
      </c>
      <c r="Q14" s="11">
        <f t="shared" si="5"/>
        <v>128.49577815520564</v>
      </c>
      <c r="R14" s="11">
        <f t="shared" si="6"/>
        <v>297.29795746170561</v>
      </c>
      <c r="S14" s="11">
        <f t="shared" si="7"/>
        <v>11.252777777777776</v>
      </c>
      <c r="T14" s="11">
        <f t="shared" si="8"/>
        <v>28.530612244897959</v>
      </c>
      <c r="U14" s="11">
        <f t="shared" si="9"/>
        <v>15.24235932253716</v>
      </c>
      <c r="V14" s="11">
        <v>0.85</v>
      </c>
      <c r="W14" s="11">
        <v>0.74</v>
      </c>
      <c r="X14" s="11">
        <v>0.80339084883095235</v>
      </c>
      <c r="Y14" s="11">
        <f t="shared" si="10"/>
        <v>3.541887247852999</v>
      </c>
      <c r="Z14" s="11">
        <f t="shared" si="11"/>
        <v>2.26721210860401</v>
      </c>
      <c r="AA14" s="8">
        <f t="shared" si="12"/>
        <v>5.8090993564570095</v>
      </c>
      <c r="AB14" s="12">
        <v>0</v>
      </c>
      <c r="AC14" s="12">
        <v>0</v>
      </c>
      <c r="AD14" s="12">
        <v>4.1692056074766359</v>
      </c>
      <c r="AE14" s="12">
        <v>0</v>
      </c>
      <c r="AF14" s="12">
        <v>0</v>
      </c>
      <c r="AG14" s="11">
        <v>0</v>
      </c>
      <c r="AH14" s="12">
        <v>0</v>
      </c>
      <c r="AI14" s="11">
        <v>0</v>
      </c>
      <c r="AJ14" s="12">
        <v>5.1881514018691588</v>
      </c>
      <c r="AK14" s="11">
        <v>0</v>
      </c>
      <c r="AL14" s="12">
        <v>0</v>
      </c>
      <c r="AM14" s="12">
        <v>15.306993306542056</v>
      </c>
      <c r="AN14" s="12">
        <v>0</v>
      </c>
      <c r="AO14" s="12">
        <v>0</v>
      </c>
      <c r="AP14" s="12">
        <v>0.97968971962616824</v>
      </c>
      <c r="AQ14" s="12"/>
      <c r="AR14" s="12"/>
      <c r="AS14" s="12"/>
      <c r="AT14" s="12"/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3.4900763358778626E-2</v>
      </c>
      <c r="BD14" s="11">
        <v>0</v>
      </c>
      <c r="BE14" s="11">
        <v>0</v>
      </c>
      <c r="BF14" s="11">
        <v>0.21906565709923662</v>
      </c>
      <c r="BG14" s="11">
        <v>0</v>
      </c>
      <c r="BH14" s="11">
        <v>0</v>
      </c>
      <c r="BI14" s="11">
        <v>0</v>
      </c>
    </row>
    <row r="15" spans="1:65" s="11" customFormat="1" ht="15.75" customHeight="1" x14ac:dyDescent="0.3">
      <c r="A15" s="12" t="s">
        <v>102</v>
      </c>
      <c r="B15" s="12" t="s">
        <v>85</v>
      </c>
      <c r="C15" s="29">
        <v>1</v>
      </c>
      <c r="E15" s="11" t="s">
        <v>117</v>
      </c>
      <c r="I15" s="11" t="s">
        <v>117</v>
      </c>
      <c r="AA15" s="8"/>
      <c r="AB15" s="12"/>
      <c r="AC15" s="12"/>
      <c r="AD15" s="12"/>
      <c r="AE15" s="12"/>
      <c r="AF15" s="12"/>
      <c r="AH15" s="12"/>
      <c r="AJ15" s="12"/>
      <c r="AL15" s="12"/>
      <c r="AM15" s="12"/>
      <c r="AN15" s="12"/>
      <c r="AO15" s="12"/>
      <c r="AP15" s="12"/>
      <c r="AQ15" s="12"/>
      <c r="AR15" s="12"/>
      <c r="AS15" s="12"/>
      <c r="AT15" s="12"/>
    </row>
    <row r="16" spans="1:65" s="11" customFormat="1" ht="15.75" customHeight="1" x14ac:dyDescent="0.3">
      <c r="A16" s="12" t="s">
        <v>102</v>
      </c>
      <c r="B16" s="12" t="s">
        <v>85</v>
      </c>
      <c r="C16" s="29">
        <v>1</v>
      </c>
      <c r="D16" s="11">
        <v>0.64123481403274385</v>
      </c>
      <c r="E16" s="11">
        <v>0.26846908226082739</v>
      </c>
      <c r="F16" s="11">
        <f t="shared" si="0"/>
        <v>0.90970389629357129</v>
      </c>
      <c r="G16" s="11">
        <v>1.83</v>
      </c>
      <c r="H16" s="11">
        <v>1.35</v>
      </c>
      <c r="I16" s="11">
        <v>1.6883438413199772</v>
      </c>
      <c r="J16" s="11">
        <f t="shared" si="1"/>
        <v>11.734597096799213</v>
      </c>
      <c r="K16" s="11">
        <f t="shared" si="2"/>
        <v>3.62433261052117</v>
      </c>
      <c r="L16" s="11">
        <f t="shared" si="3"/>
        <v>15.358929707320383</v>
      </c>
      <c r="M16" s="11">
        <v>40.18</v>
      </c>
      <c r="N16" s="11">
        <v>41.66</v>
      </c>
      <c r="O16" s="11">
        <v>40.616773155930062</v>
      </c>
      <c r="P16" s="11">
        <f t="shared" si="4"/>
        <v>257.64814827835647</v>
      </c>
      <c r="Q16" s="11">
        <f t="shared" si="5"/>
        <v>111.84421966986068</v>
      </c>
      <c r="R16" s="11">
        <f t="shared" si="6"/>
        <v>369.49236794821718</v>
      </c>
      <c r="S16" s="11">
        <f t="shared" si="7"/>
        <v>21.956284153005463</v>
      </c>
      <c r="T16" s="11">
        <f t="shared" si="8"/>
        <v>30.859259259259254</v>
      </c>
      <c r="U16" s="11">
        <f t="shared" si="9"/>
        <v>24.057169020840657</v>
      </c>
      <c r="V16" s="11">
        <v>0.6</v>
      </c>
      <c r="W16" s="11">
        <v>0.49</v>
      </c>
      <c r="X16" s="11">
        <v>0.56753713030249475</v>
      </c>
      <c r="Y16" s="11">
        <f t="shared" si="10"/>
        <v>3.8474088841964633</v>
      </c>
      <c r="Z16" s="11">
        <f t="shared" si="11"/>
        <v>1.3154985030780542</v>
      </c>
      <c r="AA16" s="8">
        <f t="shared" si="12"/>
        <v>5.162907387274517</v>
      </c>
      <c r="AB16" s="11">
        <v>0</v>
      </c>
      <c r="AC16" s="11">
        <v>0</v>
      </c>
      <c r="AD16" s="11">
        <v>3.0191229946524065</v>
      </c>
      <c r="AE16" s="11">
        <v>0.84702495543672007</v>
      </c>
      <c r="AF16" s="11">
        <v>0</v>
      </c>
      <c r="AG16" s="11">
        <v>0</v>
      </c>
      <c r="AH16" s="11">
        <v>0</v>
      </c>
      <c r="AI16" s="11">
        <v>0</v>
      </c>
      <c r="AJ16" s="11">
        <v>1.3268752228163994</v>
      </c>
      <c r="AK16" s="11">
        <v>0</v>
      </c>
      <c r="AL16" s="11">
        <v>0</v>
      </c>
      <c r="AM16" s="11">
        <v>14.107045951871656</v>
      </c>
      <c r="AN16" s="11">
        <v>0</v>
      </c>
      <c r="AO16" s="11">
        <v>0</v>
      </c>
      <c r="AP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2.4003311258278145E-2</v>
      </c>
      <c r="BD16" s="11">
        <v>0</v>
      </c>
      <c r="BE16" s="11">
        <v>0.16696192052980133</v>
      </c>
      <c r="BF16" s="11">
        <v>0.24241294023178808</v>
      </c>
      <c r="BG16" s="11">
        <v>0</v>
      </c>
      <c r="BH16" s="11">
        <v>0</v>
      </c>
      <c r="BI16" s="11">
        <v>0</v>
      </c>
    </row>
    <row r="17" spans="1:65" s="11" customFormat="1" ht="15.75" customHeight="1" x14ac:dyDescent="0.3">
      <c r="A17" s="12" t="s">
        <v>102</v>
      </c>
      <c r="B17" s="12" t="s">
        <v>85</v>
      </c>
      <c r="C17" s="29">
        <v>1</v>
      </c>
      <c r="D17" s="11">
        <v>0.8064816627722402</v>
      </c>
      <c r="E17" s="11">
        <v>0.20127440904419325</v>
      </c>
      <c r="F17" s="11">
        <f t="shared" si="0"/>
        <v>1.0077560718164333</v>
      </c>
      <c r="G17" s="11">
        <v>2.39</v>
      </c>
      <c r="H17" s="11">
        <v>1.97</v>
      </c>
      <c r="I17" s="11">
        <v>2.3061153634666867</v>
      </c>
      <c r="J17" s="11">
        <f t="shared" si="1"/>
        <v>19.274911740256542</v>
      </c>
      <c r="K17" s="11">
        <f t="shared" si="2"/>
        <v>3.9651058581706069</v>
      </c>
      <c r="L17" s="11">
        <f t="shared" si="3"/>
        <v>23.240017598427148</v>
      </c>
      <c r="M17" s="11">
        <v>40.950000000000003</v>
      </c>
      <c r="N17" s="11">
        <v>42.97</v>
      </c>
      <c r="O17" s="11">
        <v>41.353445156660229</v>
      </c>
      <c r="P17" s="11">
        <f t="shared" si="4"/>
        <v>330.25424090523239</v>
      </c>
      <c r="Q17" s="11">
        <f t="shared" si="5"/>
        <v>86.487613566289838</v>
      </c>
      <c r="R17" s="11">
        <f t="shared" si="6"/>
        <v>416.74185447152223</v>
      </c>
      <c r="S17" s="11">
        <f t="shared" si="7"/>
        <v>17.13389121338912</v>
      </c>
      <c r="T17" s="11">
        <f t="shared" si="8"/>
        <v>21.81218274111675</v>
      </c>
      <c r="U17" s="11">
        <f t="shared" si="9"/>
        <v>17.932079986881195</v>
      </c>
      <c r="V17" s="11">
        <v>0.56000000000000005</v>
      </c>
      <c r="W17" s="11">
        <v>0.56000000000000005</v>
      </c>
      <c r="X17" s="11">
        <v>0.56000000000000005</v>
      </c>
      <c r="Y17" s="11">
        <f t="shared" si="10"/>
        <v>4.5162973115245455</v>
      </c>
      <c r="Z17" s="11">
        <f t="shared" si="11"/>
        <v>1.1271366906474822</v>
      </c>
      <c r="AA17" s="8">
        <f t="shared" si="12"/>
        <v>5.643434002172028</v>
      </c>
      <c r="AB17" s="12">
        <v>0.38060929432013768</v>
      </c>
      <c r="AC17" s="11">
        <v>0</v>
      </c>
      <c r="AD17" s="12">
        <v>1.5797831325301204</v>
      </c>
      <c r="AE17" s="11">
        <v>0</v>
      </c>
      <c r="AF17" s="12">
        <v>0</v>
      </c>
      <c r="AG17" s="11">
        <v>0</v>
      </c>
      <c r="AH17" s="11">
        <v>0</v>
      </c>
      <c r="AI17" s="11">
        <v>0</v>
      </c>
      <c r="AJ17" s="11">
        <v>0.39669879518072293</v>
      </c>
      <c r="AK17" s="11">
        <v>0</v>
      </c>
      <c r="AL17" s="11">
        <v>0</v>
      </c>
      <c r="AM17" s="11">
        <v>7.9380475697074004</v>
      </c>
      <c r="AN17" s="12">
        <v>0</v>
      </c>
      <c r="AO17" s="11">
        <v>0</v>
      </c>
      <c r="AP17" s="12">
        <v>1.2050258175559381</v>
      </c>
      <c r="AR17" s="12"/>
      <c r="AT17" s="12"/>
      <c r="AU17" s="11">
        <v>0</v>
      </c>
      <c r="AV17" s="11">
        <v>0</v>
      </c>
      <c r="AW17" s="11">
        <v>0.107571984435798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4.55992217898833E-2</v>
      </c>
      <c r="BD17" s="11">
        <v>3.8291828793774303E-2</v>
      </c>
      <c r="BE17" s="11">
        <v>0.28632879377431902</v>
      </c>
      <c r="BF17" s="11">
        <v>0.84309398735408603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</row>
    <row r="18" spans="1:65" ht="15.75" customHeight="1" x14ac:dyDescent="0.3">
      <c r="A18" s="12" t="s">
        <v>102</v>
      </c>
      <c r="B18" s="12" t="s">
        <v>85</v>
      </c>
      <c r="C18" s="29">
        <v>2</v>
      </c>
      <c r="D18" s="12">
        <v>1.0911780351075333</v>
      </c>
      <c r="E18" s="12">
        <v>0.55126139088729009</v>
      </c>
      <c r="F18" s="11">
        <f t="shared" si="0"/>
        <v>1.6424394259948234</v>
      </c>
      <c r="G18" s="12">
        <v>2.98</v>
      </c>
      <c r="H18" s="12">
        <v>1.48</v>
      </c>
      <c r="I18" s="12">
        <v>2.4765463728867272</v>
      </c>
      <c r="J18" s="11">
        <f t="shared" si="1"/>
        <v>32.517105446204496</v>
      </c>
      <c r="K18" s="11">
        <f t="shared" si="2"/>
        <v>8.1586685851318936</v>
      </c>
      <c r="L18" s="11">
        <f t="shared" si="3"/>
        <v>40.675774031336388</v>
      </c>
      <c r="M18" s="11">
        <v>40.39</v>
      </c>
      <c r="N18" s="11">
        <v>41.99</v>
      </c>
      <c r="O18" s="11">
        <v>40.927017202254156</v>
      </c>
      <c r="P18" s="11">
        <f t="shared" si="4"/>
        <v>440.72680837993266</v>
      </c>
      <c r="Q18" s="11">
        <f t="shared" si="5"/>
        <v>231.47465803357312</v>
      </c>
      <c r="R18" s="11">
        <f t="shared" si="6"/>
        <v>672.20146641350584</v>
      </c>
      <c r="S18" s="11">
        <f t="shared" si="7"/>
        <v>13.553691275167786</v>
      </c>
      <c r="T18" s="11">
        <f t="shared" si="8"/>
        <v>28.371621621621625</v>
      </c>
      <c r="U18" s="11">
        <f t="shared" si="9"/>
        <v>16.525843267190087</v>
      </c>
      <c r="V18" s="11">
        <v>0.74</v>
      </c>
      <c r="W18" s="12">
        <v>0.56000000000000005</v>
      </c>
      <c r="X18" s="11">
        <v>0.6795855647464073</v>
      </c>
      <c r="Y18" s="11">
        <f t="shared" si="10"/>
        <v>8.0747174597957461</v>
      </c>
      <c r="Z18" s="11">
        <f t="shared" si="11"/>
        <v>3.0870637889688246</v>
      </c>
      <c r="AA18" s="8">
        <f t="shared" si="12"/>
        <v>11.161781248764571</v>
      </c>
      <c r="AB18" s="11">
        <v>0</v>
      </c>
      <c r="AC18" s="12">
        <v>0</v>
      </c>
      <c r="AD18" s="11">
        <v>3.2694027149321268</v>
      </c>
      <c r="AE18" s="12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1.8532609351432883</v>
      </c>
      <c r="AK18" s="11">
        <v>0</v>
      </c>
      <c r="AL18" s="11">
        <v>0</v>
      </c>
      <c r="AM18" s="12">
        <v>15.925597933634993</v>
      </c>
      <c r="AN18" s="11">
        <v>0</v>
      </c>
      <c r="AO18" s="12">
        <v>0</v>
      </c>
      <c r="AP18" s="11">
        <v>0.88190196078431382</v>
      </c>
      <c r="AR18" s="11"/>
      <c r="AT18" s="11"/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4.3663716814159294E-2</v>
      </c>
      <c r="BD18" s="12">
        <v>3.0667256637168142E-2</v>
      </c>
      <c r="BE18" s="12">
        <v>0.15457345132743361</v>
      </c>
      <c r="BF18" s="12">
        <v>0.32655549663716815</v>
      </c>
      <c r="BG18" s="12">
        <v>0</v>
      </c>
      <c r="BH18" s="12">
        <v>0</v>
      </c>
      <c r="BI18" s="12">
        <v>0</v>
      </c>
    </row>
    <row r="19" spans="1:65" ht="15.75" customHeight="1" x14ac:dyDescent="0.3">
      <c r="A19" s="12" t="s">
        <v>102</v>
      </c>
      <c r="B19" s="12" t="s">
        <v>85</v>
      </c>
      <c r="C19" s="29">
        <v>2</v>
      </c>
      <c r="E19" s="12" t="s">
        <v>117</v>
      </c>
      <c r="F19" s="11"/>
      <c r="I19" s="12" t="s">
        <v>117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X19" s="11"/>
      <c r="Y19" s="11"/>
      <c r="Z19" s="11"/>
      <c r="AA19" s="8"/>
      <c r="AB19" s="11"/>
      <c r="AD19" s="11"/>
      <c r="AF19" s="11"/>
      <c r="AG19" s="11"/>
      <c r="AH19" s="11"/>
      <c r="AI19" s="11"/>
      <c r="AJ19" s="11"/>
      <c r="AK19" s="11"/>
      <c r="AL19" s="11"/>
      <c r="AN19" s="11"/>
      <c r="AP19" s="11"/>
      <c r="AR19" s="11"/>
      <c r="AT19" s="11"/>
    </row>
    <row r="20" spans="1:65" ht="15.75" customHeight="1" x14ac:dyDescent="0.3">
      <c r="A20" s="12" t="s">
        <v>102</v>
      </c>
      <c r="B20" s="12" t="s">
        <v>85</v>
      </c>
      <c r="C20" s="29">
        <v>2</v>
      </c>
      <c r="D20" s="12">
        <v>1.0669392966063909</v>
      </c>
      <c r="E20" s="12">
        <v>0.29264056719656922</v>
      </c>
      <c r="F20" s="11">
        <f t="shared" si="0"/>
        <v>1.3595798638029601</v>
      </c>
      <c r="G20" s="12">
        <v>2.02</v>
      </c>
      <c r="H20" s="12">
        <v>1.7</v>
      </c>
      <c r="I20" s="12">
        <v>1.9511221179453464</v>
      </c>
      <c r="J20" s="11">
        <f t="shared" si="1"/>
        <v>21.552173791449096</v>
      </c>
      <c r="K20" s="11">
        <f t="shared" si="2"/>
        <v>4.9748896423416769</v>
      </c>
      <c r="L20" s="11">
        <f t="shared" si="3"/>
        <v>26.527063433790772</v>
      </c>
      <c r="M20" s="11">
        <v>40.83</v>
      </c>
      <c r="N20" s="11">
        <v>41.42</v>
      </c>
      <c r="O20" s="11">
        <v>40.956993595038263</v>
      </c>
      <c r="P20" s="11">
        <f t="shared" si="4"/>
        <v>435.63131480438938</v>
      </c>
      <c r="Q20" s="11">
        <f t="shared" si="5"/>
        <v>121.21172293281899</v>
      </c>
      <c r="R20" s="11">
        <f t="shared" si="6"/>
        <v>556.84303773720831</v>
      </c>
      <c r="S20" s="11">
        <f t="shared" si="7"/>
        <v>20.212871287128714</v>
      </c>
      <c r="T20" s="11">
        <f t="shared" si="8"/>
        <v>24.364705882352943</v>
      </c>
      <c r="U20" s="11">
        <f t="shared" si="9"/>
        <v>20.991506999145976</v>
      </c>
      <c r="V20" s="11">
        <v>0.44</v>
      </c>
      <c r="W20" s="12">
        <v>0.55000000000000004</v>
      </c>
      <c r="X20" s="11">
        <v>0.46367677195628709</v>
      </c>
      <c r="Y20" s="11">
        <f t="shared" si="10"/>
        <v>4.6945329050681197</v>
      </c>
      <c r="Z20" s="11">
        <f t="shared" si="11"/>
        <v>1.6095231195811308</v>
      </c>
      <c r="AA20" s="8">
        <f t="shared" si="12"/>
        <v>6.3040560246492507</v>
      </c>
      <c r="AB20" s="11">
        <v>0</v>
      </c>
      <c r="AC20" s="12">
        <v>0</v>
      </c>
      <c r="AD20" s="11">
        <v>2.5252413793103452</v>
      </c>
      <c r="AE20" s="12">
        <v>0</v>
      </c>
      <c r="AF20" s="11">
        <v>0</v>
      </c>
      <c r="AG20" s="12">
        <v>0</v>
      </c>
      <c r="AH20" s="11">
        <v>0</v>
      </c>
      <c r="AI20" s="12">
        <v>0</v>
      </c>
      <c r="AJ20" s="11">
        <v>1.5766079854809436</v>
      </c>
      <c r="AK20" s="12">
        <v>0</v>
      </c>
      <c r="AL20" s="11">
        <v>0</v>
      </c>
      <c r="AM20" s="12">
        <v>11.224715058076224</v>
      </c>
      <c r="AN20" s="11">
        <v>0</v>
      </c>
      <c r="AO20" s="12">
        <v>0</v>
      </c>
      <c r="AP20" s="11">
        <v>0</v>
      </c>
      <c r="AR20" s="11"/>
      <c r="AT20" s="11"/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1.7924800000000001E-2</v>
      </c>
      <c r="BD20" s="12">
        <v>1.82592E-2</v>
      </c>
      <c r="BE20" s="12">
        <v>0.13633119999999999</v>
      </c>
      <c r="BF20" s="12">
        <v>0.2325584312</v>
      </c>
      <c r="BG20" s="12">
        <v>0</v>
      </c>
      <c r="BH20" s="12">
        <v>0</v>
      </c>
      <c r="BI20" s="12">
        <v>0</v>
      </c>
    </row>
    <row r="21" spans="1:65" ht="15.75" customHeight="1" x14ac:dyDescent="0.3">
      <c r="A21" s="12" t="s">
        <v>102</v>
      </c>
      <c r="B21" s="12" t="s">
        <v>85</v>
      </c>
      <c r="C21" s="29">
        <v>2</v>
      </c>
      <c r="D21" s="12">
        <v>0.88523682232532908</v>
      </c>
      <c r="E21" s="12">
        <v>0.10425757754452177</v>
      </c>
      <c r="F21" s="11">
        <f t="shared" si="0"/>
        <v>0.98949439986985088</v>
      </c>
      <c r="G21" s="12">
        <v>2.72</v>
      </c>
      <c r="H21" s="12">
        <v>2.1800000000000002</v>
      </c>
      <c r="I21" s="12">
        <v>2.6631031728108345</v>
      </c>
      <c r="J21" s="11">
        <f t="shared" si="1"/>
        <v>24.078441567248952</v>
      </c>
      <c r="K21" s="11">
        <f t="shared" si="2"/>
        <v>2.2728151904705745</v>
      </c>
      <c r="L21" s="11">
        <f t="shared" si="3"/>
        <v>26.351256757719526</v>
      </c>
      <c r="M21" s="11">
        <v>41.22</v>
      </c>
      <c r="N21" s="11">
        <v>42.49</v>
      </c>
      <c r="O21" s="11">
        <v>41.35381290838933</v>
      </c>
      <c r="P21" s="11">
        <f t="shared" si="4"/>
        <v>364.89461816250065</v>
      </c>
      <c r="Q21" s="11">
        <f t="shared" si="5"/>
        <v>44.299044698667302</v>
      </c>
      <c r="R21" s="11">
        <f t="shared" si="6"/>
        <v>409.19366286116792</v>
      </c>
      <c r="S21" s="11">
        <f t="shared" si="7"/>
        <v>15.15441176470588</v>
      </c>
      <c r="T21" s="11">
        <f t="shared" si="8"/>
        <v>19.490825688073393</v>
      </c>
      <c r="U21" s="11">
        <f t="shared" si="9"/>
        <v>15.528430640838252</v>
      </c>
      <c r="V21" s="11">
        <v>0.49</v>
      </c>
      <c r="W21" s="12">
        <v>0.48</v>
      </c>
      <c r="X21" s="11">
        <v>0.48894635505205247</v>
      </c>
      <c r="Y21" s="11">
        <f t="shared" si="10"/>
        <v>4.3376604293941128</v>
      </c>
      <c r="Z21" s="11">
        <f t="shared" si="11"/>
        <v>0.50043637221370441</v>
      </c>
      <c r="AA21" s="8">
        <f t="shared" si="12"/>
        <v>4.8380968016078167</v>
      </c>
      <c r="AB21" s="11">
        <v>0.3191599353796446</v>
      </c>
      <c r="AC21" s="12">
        <v>0</v>
      </c>
      <c r="AD21" s="11">
        <v>1.3152439418416801</v>
      </c>
      <c r="AE21" s="12">
        <v>0</v>
      </c>
      <c r="AF21" s="11">
        <v>0</v>
      </c>
      <c r="AG21" s="12">
        <v>0</v>
      </c>
      <c r="AH21" s="11">
        <v>0</v>
      </c>
      <c r="AI21" s="12">
        <v>0</v>
      </c>
      <c r="AJ21" s="11">
        <v>0.69295799676898229</v>
      </c>
      <c r="AK21" s="12">
        <v>0</v>
      </c>
      <c r="AL21" s="11">
        <v>0</v>
      </c>
      <c r="AM21" s="12">
        <v>7.1900414765751215</v>
      </c>
      <c r="AN21" s="11">
        <v>0</v>
      </c>
      <c r="AO21" s="12">
        <v>0</v>
      </c>
      <c r="AP21" s="11">
        <v>1.3179547657512116</v>
      </c>
      <c r="AR21" s="11"/>
      <c r="AT21" s="11"/>
      <c r="AU21" s="12">
        <v>0</v>
      </c>
      <c r="AV21" s="12">
        <v>0</v>
      </c>
      <c r="AW21" s="12">
        <v>0.61376083188908104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9.4861351819757397E-2</v>
      </c>
      <c r="BD21" s="12">
        <v>1.9306759098786801E-2</v>
      </c>
      <c r="BE21" s="12">
        <v>1.1895892547660301</v>
      </c>
      <c r="BF21" s="12">
        <v>1.6256511090121299</v>
      </c>
      <c r="BG21" s="12">
        <v>0</v>
      </c>
      <c r="BH21" s="12">
        <v>0</v>
      </c>
      <c r="BI21" s="12">
        <v>5.8331022530329298E-2</v>
      </c>
      <c r="BJ21" s="12">
        <v>0</v>
      </c>
      <c r="BK21" s="12">
        <v>0</v>
      </c>
      <c r="BL21" s="12">
        <v>0</v>
      </c>
      <c r="BM21" s="12">
        <v>0</v>
      </c>
    </row>
    <row r="22" spans="1:65" s="11" customFormat="1" ht="15.75" customHeight="1" x14ac:dyDescent="0.3">
      <c r="A22" s="12" t="s">
        <v>102</v>
      </c>
      <c r="B22" s="12" t="s">
        <v>85</v>
      </c>
      <c r="C22" s="29">
        <v>3</v>
      </c>
      <c r="D22" s="11">
        <v>1.9566085138878206</v>
      </c>
      <c r="E22" s="11">
        <v>0.87669342967184694</v>
      </c>
      <c r="F22" s="11">
        <f t="shared" si="0"/>
        <v>2.8333019435596674</v>
      </c>
      <c r="G22" s="11">
        <v>2.87</v>
      </c>
      <c r="H22" s="11">
        <v>1.52</v>
      </c>
      <c r="I22" s="11">
        <v>2.4522767380133028</v>
      </c>
      <c r="J22" s="11">
        <f t="shared" si="1"/>
        <v>56.154664348580454</v>
      </c>
      <c r="K22" s="11">
        <f t="shared" si="2"/>
        <v>13.325740131012074</v>
      </c>
      <c r="L22" s="11">
        <f t="shared" si="3"/>
        <v>69.480404479592522</v>
      </c>
      <c r="M22" s="11">
        <v>38.409999999999997</v>
      </c>
      <c r="N22" s="11">
        <v>41.15</v>
      </c>
      <c r="O22" s="11">
        <v>39.257823509513742</v>
      </c>
      <c r="P22" s="11">
        <f t="shared" si="4"/>
        <v>751.53333018431181</v>
      </c>
      <c r="Q22" s="11">
        <f t="shared" si="5"/>
        <v>360.759346309965</v>
      </c>
      <c r="R22" s="11">
        <f t="shared" si="6"/>
        <v>1112.2926764942767</v>
      </c>
      <c r="S22" s="11">
        <f t="shared" si="7"/>
        <v>13.383275261324041</v>
      </c>
      <c r="T22" s="11">
        <f t="shared" si="8"/>
        <v>27.07236842105263</v>
      </c>
      <c r="U22" s="11">
        <f t="shared" si="9"/>
        <v>16.00872483148791</v>
      </c>
      <c r="V22" s="11">
        <v>0.74</v>
      </c>
      <c r="W22" s="11">
        <v>0.73</v>
      </c>
      <c r="X22" s="11">
        <v>0.73690575361491328</v>
      </c>
      <c r="Y22" s="11">
        <f t="shared" si="10"/>
        <v>14.478903002769872</v>
      </c>
      <c r="Z22" s="11">
        <f t="shared" si="11"/>
        <v>6.3998620366044818</v>
      </c>
      <c r="AA22" s="8">
        <f t="shared" si="12"/>
        <v>20.878765039374354</v>
      </c>
      <c r="AB22" s="11">
        <v>0</v>
      </c>
      <c r="AC22" s="11">
        <v>0</v>
      </c>
      <c r="AD22" s="11">
        <v>8.7486886227544929</v>
      </c>
      <c r="AE22" s="11">
        <v>0</v>
      </c>
      <c r="AF22" s="11">
        <v>0.57965119760479045</v>
      </c>
      <c r="AG22" s="11">
        <v>0</v>
      </c>
      <c r="AH22" s="11">
        <v>0</v>
      </c>
      <c r="AI22" s="11">
        <v>0</v>
      </c>
      <c r="AJ22" s="11">
        <v>1.6562395209580838</v>
      </c>
      <c r="AK22" s="11">
        <v>0</v>
      </c>
      <c r="AL22" s="11">
        <v>0</v>
      </c>
      <c r="AM22" s="11">
        <v>11.006808453592814</v>
      </c>
      <c r="AN22" s="11">
        <v>0</v>
      </c>
      <c r="AO22" s="11">
        <v>0</v>
      </c>
      <c r="AP22" s="11">
        <v>1.5670733532934131</v>
      </c>
      <c r="AU22" s="11">
        <v>0</v>
      </c>
      <c r="AV22" s="11">
        <v>0</v>
      </c>
      <c r="AW22" s="11">
        <v>0.23167832167832167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0.10676223776223775</v>
      </c>
      <c r="BD22" s="11">
        <v>6.0601398601398598E-2</v>
      </c>
      <c r="BE22" s="11">
        <v>0.19439685314685315</v>
      </c>
      <c r="BF22" s="11">
        <v>0.37256069405594405</v>
      </c>
      <c r="BG22" s="11">
        <v>0</v>
      </c>
      <c r="BH22" s="11">
        <v>0</v>
      </c>
      <c r="BI22" s="11">
        <v>0</v>
      </c>
    </row>
    <row r="23" spans="1:65" ht="15.75" customHeight="1" x14ac:dyDescent="0.3">
      <c r="A23" s="12" t="s">
        <v>102</v>
      </c>
      <c r="B23" s="12" t="s">
        <v>85</v>
      </c>
      <c r="C23" s="29">
        <v>3</v>
      </c>
      <c r="E23" s="12" t="s">
        <v>117</v>
      </c>
      <c r="F23" s="11"/>
      <c r="I23" s="12" t="s">
        <v>117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X23" s="11"/>
      <c r="Y23" s="11"/>
      <c r="Z23" s="11"/>
      <c r="AA23" s="8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</row>
    <row r="24" spans="1:65" s="11" customFormat="1" ht="15.75" customHeight="1" x14ac:dyDescent="0.3">
      <c r="A24" s="12" t="s">
        <v>102</v>
      </c>
      <c r="B24" s="12" t="s">
        <v>85</v>
      </c>
      <c r="C24" s="29">
        <v>3</v>
      </c>
      <c r="D24" s="11">
        <v>1.2279169652823385</v>
      </c>
      <c r="E24" s="11">
        <v>0.2972164711295146</v>
      </c>
      <c r="F24" s="11">
        <f t="shared" si="0"/>
        <v>1.5251334364118532</v>
      </c>
      <c r="G24" s="11">
        <v>2.21</v>
      </c>
      <c r="H24" s="11">
        <v>1.81</v>
      </c>
      <c r="I24" s="11">
        <v>2.132048402052277</v>
      </c>
      <c r="J24" s="11">
        <f t="shared" si="1"/>
        <v>27.13696493273968</v>
      </c>
      <c r="K24" s="11">
        <f t="shared" si="2"/>
        <v>5.3796181274442141</v>
      </c>
      <c r="L24" s="11">
        <f t="shared" si="3"/>
        <v>32.516583060183891</v>
      </c>
      <c r="M24" s="11">
        <v>40.89</v>
      </c>
      <c r="N24" s="11">
        <v>40.96</v>
      </c>
      <c r="O24" s="11">
        <v>40.903641529640851</v>
      </c>
      <c r="P24" s="11">
        <f t="shared" si="4"/>
        <v>502.09524710394822</v>
      </c>
      <c r="Q24" s="11">
        <f t="shared" si="5"/>
        <v>121.7398665746492</v>
      </c>
      <c r="R24" s="11">
        <f t="shared" si="6"/>
        <v>623.83511367859739</v>
      </c>
      <c r="S24" s="11">
        <f t="shared" si="7"/>
        <v>18.502262443438916</v>
      </c>
      <c r="T24" s="11">
        <f t="shared" si="8"/>
        <v>22.629834254143645</v>
      </c>
      <c r="U24" s="11">
        <f t="shared" si="9"/>
        <v>19.185137396631166</v>
      </c>
      <c r="V24" s="11">
        <v>0.6</v>
      </c>
      <c r="W24" s="11">
        <v>0.6</v>
      </c>
      <c r="X24" s="11">
        <v>0.6</v>
      </c>
      <c r="Y24" s="11">
        <f t="shared" si="10"/>
        <v>7.3675017916940311</v>
      </c>
      <c r="Z24" s="11">
        <f t="shared" si="11"/>
        <v>1.7832988267770875</v>
      </c>
      <c r="AA24" s="8">
        <f t="shared" si="12"/>
        <v>9.1508006184711181</v>
      </c>
      <c r="AB24" s="11">
        <v>0</v>
      </c>
      <c r="AC24" s="11">
        <v>0</v>
      </c>
      <c r="AD24" s="11">
        <v>3.54093896713615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0.61443035993740214</v>
      </c>
      <c r="AK24" s="11">
        <v>0</v>
      </c>
      <c r="AL24" s="11">
        <v>0</v>
      </c>
      <c r="AM24" s="11">
        <v>10.173587585289516</v>
      </c>
      <c r="AN24" s="11">
        <v>0</v>
      </c>
      <c r="AO24" s="11">
        <v>0</v>
      </c>
      <c r="AP24" s="11">
        <v>1.2099733959311425</v>
      </c>
      <c r="AU24" s="11">
        <v>0</v>
      </c>
      <c r="AV24" s="11">
        <v>0</v>
      </c>
      <c r="AW24" s="11">
        <v>8.022580645161291E-2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2.4430107526881722E-2</v>
      </c>
      <c r="BD24" s="11">
        <v>1.4969278033794164E-2</v>
      </c>
      <c r="BE24" s="11">
        <v>0.10301536098310292</v>
      </c>
      <c r="BF24" s="11">
        <v>0.35564552058371734</v>
      </c>
      <c r="BG24" s="11">
        <v>0</v>
      </c>
      <c r="BH24" s="11">
        <v>0</v>
      </c>
      <c r="BI24" s="11">
        <v>0</v>
      </c>
    </row>
    <row r="25" spans="1:65" s="11" customFormat="1" ht="15.75" customHeight="1" x14ac:dyDescent="0.3">
      <c r="A25" s="12" t="s">
        <v>102</v>
      </c>
      <c r="B25" s="12" t="s">
        <v>85</v>
      </c>
      <c r="C25" s="29">
        <v>3</v>
      </c>
      <c r="D25" s="11">
        <v>0.67238263067141002</v>
      </c>
      <c r="E25" s="11">
        <v>6.7578031508257183E-2</v>
      </c>
      <c r="F25" s="11">
        <f t="shared" si="0"/>
        <v>0.73996066217966716</v>
      </c>
      <c r="G25" s="11">
        <v>2.33</v>
      </c>
      <c r="H25" s="11">
        <v>2.2200000000000002</v>
      </c>
      <c r="I25" s="11">
        <v>2.3199540829048786</v>
      </c>
      <c r="J25" s="11">
        <f t="shared" si="1"/>
        <v>15.666515294643855</v>
      </c>
      <c r="K25" s="11">
        <f t="shared" si="2"/>
        <v>1.5002322994833095</v>
      </c>
      <c r="L25" s="11">
        <f t="shared" si="3"/>
        <v>17.166747594127163</v>
      </c>
      <c r="M25" s="11">
        <v>41.69</v>
      </c>
      <c r="N25" s="11">
        <v>42.24</v>
      </c>
      <c r="O25" s="11">
        <v>41.74022958547561</v>
      </c>
      <c r="P25" s="11">
        <f t="shared" si="4"/>
        <v>280.31631872691082</v>
      </c>
      <c r="Q25" s="11">
        <f t="shared" si="5"/>
        <v>28.544960509087836</v>
      </c>
      <c r="R25" s="11">
        <f t="shared" si="6"/>
        <v>308.86127923599867</v>
      </c>
      <c r="S25" s="11">
        <f t="shared" si="7"/>
        <v>17.892703862660941</v>
      </c>
      <c r="T25" s="11">
        <f t="shared" si="8"/>
        <v>19.027027027027025</v>
      </c>
      <c r="U25" s="11">
        <f t="shared" si="9"/>
        <v>17.991834361312669</v>
      </c>
      <c r="V25" s="11">
        <v>0.6</v>
      </c>
      <c r="W25" s="11">
        <v>0.81</v>
      </c>
      <c r="X25" s="11">
        <v>0.61917856899977786</v>
      </c>
      <c r="Y25" s="11">
        <f t="shared" si="10"/>
        <v>4.0342957840284601</v>
      </c>
      <c r="Z25" s="11">
        <f t="shared" si="11"/>
        <v>0.54738205521688321</v>
      </c>
      <c r="AA25" s="8">
        <f t="shared" si="12"/>
        <v>4.5816778392453434</v>
      </c>
      <c r="AB25" s="11">
        <v>0.57384222222222225</v>
      </c>
      <c r="AC25" s="11">
        <v>0</v>
      </c>
      <c r="AD25" s="11">
        <v>5.6867422222222226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0.69763333333333333</v>
      </c>
      <c r="AK25" s="11">
        <v>0</v>
      </c>
      <c r="AL25" s="11">
        <v>0</v>
      </c>
      <c r="AM25" s="11">
        <v>10.10694707111111</v>
      </c>
      <c r="AN25" s="11">
        <v>0</v>
      </c>
      <c r="AO25" s="11">
        <v>0</v>
      </c>
      <c r="AP25" s="11">
        <v>4.6983533333333334</v>
      </c>
      <c r="AU25" s="11">
        <v>0</v>
      </c>
      <c r="AV25" s="11">
        <v>0</v>
      </c>
      <c r="AW25" s="11">
        <v>3.84397745571659</v>
      </c>
      <c r="AX25" s="11">
        <v>0</v>
      </c>
      <c r="AY25" s="11">
        <v>0</v>
      </c>
      <c r="AZ25" s="11">
        <v>0</v>
      </c>
      <c r="BA25" s="11">
        <v>0</v>
      </c>
      <c r="BB25" s="11">
        <v>0.121346215780998</v>
      </c>
      <c r="BC25" s="11">
        <v>0.30539935587761702</v>
      </c>
      <c r="BD25" s="11">
        <v>0</v>
      </c>
      <c r="BE25" s="11">
        <v>3.9957761674718202</v>
      </c>
      <c r="BF25" s="11">
        <v>4.5666181127214198</v>
      </c>
      <c r="BG25" s="11">
        <v>0</v>
      </c>
      <c r="BI25" s="11">
        <v>0.29614331723027398</v>
      </c>
      <c r="BJ25" s="11">
        <v>0</v>
      </c>
      <c r="BK25" s="11">
        <v>0</v>
      </c>
      <c r="BL25" s="11">
        <v>0</v>
      </c>
      <c r="BM25" s="11">
        <v>0</v>
      </c>
    </row>
    <row r="26" spans="1:65" s="11" customFormat="1" ht="15.75" customHeight="1" x14ac:dyDescent="0.3">
      <c r="A26" s="12" t="s">
        <v>119</v>
      </c>
      <c r="B26" s="19" t="s">
        <v>86</v>
      </c>
      <c r="C26" s="29">
        <v>1</v>
      </c>
      <c r="D26" s="11">
        <v>2.1811078196266518</v>
      </c>
      <c r="E26" s="11">
        <v>0.63405275779376502</v>
      </c>
      <c r="F26" s="11">
        <f t="shared" si="0"/>
        <v>2.8151605774204169</v>
      </c>
      <c r="G26" s="11">
        <v>1.26</v>
      </c>
      <c r="H26" s="11">
        <v>0.39</v>
      </c>
      <c r="I26" s="11">
        <v>1.0640517106892564</v>
      </c>
      <c r="J26" s="11">
        <f t="shared" si="1"/>
        <v>27.481958527295809</v>
      </c>
      <c r="K26" s="11">
        <f t="shared" si="2"/>
        <v>2.4728057553956835</v>
      </c>
      <c r="L26" s="11">
        <f t="shared" si="3"/>
        <v>29.954764282691492</v>
      </c>
      <c r="M26" s="11">
        <v>43.66</v>
      </c>
      <c r="N26" s="11">
        <v>46.7</v>
      </c>
      <c r="O26" s="11">
        <v>44.344692872993853</v>
      </c>
      <c r="P26" s="11">
        <f t="shared" si="4"/>
        <v>952.27167404899603</v>
      </c>
      <c r="Q26" s="11">
        <f t="shared" si="5"/>
        <v>296.10263788968831</v>
      </c>
      <c r="R26" s="11">
        <f t="shared" si="6"/>
        <v>1248.3743119386843</v>
      </c>
      <c r="S26" s="11">
        <f t="shared" si="7"/>
        <v>34.650793650793645</v>
      </c>
      <c r="T26" s="11">
        <f t="shared" si="8"/>
        <v>119.74358974358975</v>
      </c>
      <c r="U26" s="11">
        <f t="shared" si="9"/>
        <v>41.675317493986149</v>
      </c>
      <c r="V26" s="11">
        <v>0.43</v>
      </c>
      <c r="W26" s="11">
        <v>0.19</v>
      </c>
      <c r="X26" s="11">
        <v>0.3759452995004845</v>
      </c>
      <c r="Y26" s="11">
        <f t="shared" si="10"/>
        <v>9.3787636243946029</v>
      </c>
      <c r="Z26" s="11">
        <f t="shared" si="11"/>
        <v>1.2047002398081537</v>
      </c>
      <c r="AA26" s="8">
        <f t="shared" si="12"/>
        <v>10.583463864202756</v>
      </c>
      <c r="AB26" s="19">
        <v>0</v>
      </c>
      <c r="AC26" s="19">
        <v>0</v>
      </c>
      <c r="AD26" s="11">
        <v>0</v>
      </c>
      <c r="AE26" s="19">
        <v>33.259313645621184</v>
      </c>
      <c r="AF26" s="11">
        <v>0</v>
      </c>
      <c r="AG26" s="19">
        <v>0</v>
      </c>
      <c r="AH26" s="11">
        <v>0</v>
      </c>
      <c r="AI26" s="19">
        <v>0</v>
      </c>
      <c r="AJ26" s="19">
        <v>0.22081466395112018</v>
      </c>
      <c r="AK26" s="19">
        <v>0</v>
      </c>
      <c r="AL26" s="19">
        <v>0</v>
      </c>
      <c r="AM26" s="19">
        <v>0.41629950040733193</v>
      </c>
      <c r="AN26" s="19">
        <v>0</v>
      </c>
      <c r="AO26" s="19">
        <v>0</v>
      </c>
      <c r="AP26" s="19">
        <v>0.19025661914460285</v>
      </c>
      <c r="AQ26" s="19"/>
      <c r="AR26" s="19"/>
      <c r="AS26" s="19"/>
      <c r="AT26" s="19"/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9.6035234899328858E-2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</row>
    <row r="27" spans="1:65" s="11" customFormat="1" ht="15.75" customHeight="1" x14ac:dyDescent="0.3">
      <c r="A27" s="12" t="s">
        <v>119</v>
      </c>
      <c r="B27" s="19" t="s">
        <v>86</v>
      </c>
      <c r="C27" s="29">
        <v>1</v>
      </c>
      <c r="D27" s="11">
        <v>1.9967150103012912</v>
      </c>
      <c r="E27" s="11">
        <v>0.60242780623438141</v>
      </c>
      <c r="F27" s="11">
        <f t="shared" si="0"/>
        <v>2.5991428165356725</v>
      </c>
      <c r="G27" s="11">
        <v>1.43</v>
      </c>
      <c r="H27" s="11">
        <v>0.39</v>
      </c>
      <c r="I27" s="11">
        <v>1.1889494065128614</v>
      </c>
      <c r="J27" s="11">
        <f t="shared" si="1"/>
        <v>28.553024647308462</v>
      </c>
      <c r="K27" s="11">
        <f t="shared" si="2"/>
        <v>2.3494684443140876</v>
      </c>
      <c r="L27" s="11">
        <f t="shared" si="3"/>
        <v>30.902493091622549</v>
      </c>
      <c r="M27" s="11">
        <v>43.65</v>
      </c>
      <c r="N27" s="11">
        <v>45.4</v>
      </c>
      <c r="O27" s="11">
        <v>44.055613979425473</v>
      </c>
      <c r="P27" s="11">
        <f t="shared" si="4"/>
        <v>871.56610199651357</v>
      </c>
      <c r="Q27" s="11">
        <f t="shared" si="5"/>
        <v>273.50222403040914</v>
      </c>
      <c r="R27" s="11">
        <f t="shared" si="6"/>
        <v>1145.0683260269227</v>
      </c>
      <c r="S27" s="11">
        <f t="shared" si="7"/>
        <v>30.524475524475523</v>
      </c>
      <c r="T27" s="11">
        <f t="shared" si="8"/>
        <v>116.41025641025641</v>
      </c>
      <c r="U27" s="11">
        <f t="shared" si="9"/>
        <v>37.054237748129864</v>
      </c>
      <c r="V27" s="11">
        <v>0.44</v>
      </c>
      <c r="W27" s="11">
        <v>0.18</v>
      </c>
      <c r="X27" s="11">
        <v>0.37973735162821537</v>
      </c>
      <c r="Y27" s="11">
        <f t="shared" si="10"/>
        <v>8.7855460453256811</v>
      </c>
      <c r="Z27" s="11">
        <f t="shared" si="11"/>
        <v>1.0843700512218866</v>
      </c>
      <c r="AA27" s="8">
        <f t="shared" si="12"/>
        <v>9.8699160965475681</v>
      </c>
      <c r="AB27" s="19">
        <v>0</v>
      </c>
      <c r="AC27" s="19">
        <v>0</v>
      </c>
      <c r="AD27" s="11">
        <v>0</v>
      </c>
      <c r="AE27" s="19">
        <v>34.220984615384616</v>
      </c>
      <c r="AF27" s="11">
        <v>0</v>
      </c>
      <c r="AG27" s="19">
        <v>0</v>
      </c>
      <c r="AH27" s="11">
        <v>3.3663247863247862E-2</v>
      </c>
      <c r="AI27" s="19">
        <v>0.19696923076923079</v>
      </c>
      <c r="AJ27" s="19">
        <v>0.22155897435897437</v>
      </c>
      <c r="AK27" s="19">
        <v>0</v>
      </c>
      <c r="AL27" s="19">
        <v>0</v>
      </c>
      <c r="AM27" s="19">
        <v>0.57410092974358973</v>
      </c>
      <c r="AN27" s="19">
        <v>0</v>
      </c>
      <c r="AO27" s="19">
        <v>0</v>
      </c>
      <c r="AP27" s="19">
        <v>0.1853863247863248</v>
      </c>
      <c r="AQ27" s="19"/>
      <c r="AR27" s="19"/>
      <c r="AS27" s="19"/>
      <c r="AT27" s="19"/>
      <c r="AU27" s="11">
        <v>0</v>
      </c>
      <c r="AV27" s="11">
        <v>0</v>
      </c>
      <c r="AW27" s="11">
        <v>0</v>
      </c>
      <c r="AX27" s="11">
        <v>7.1223404255319159E-2</v>
      </c>
      <c r="AY27" s="11">
        <v>0</v>
      </c>
      <c r="AZ27" s="11">
        <v>0</v>
      </c>
      <c r="BA27" s="11">
        <v>0</v>
      </c>
      <c r="BB27" s="11">
        <v>0</v>
      </c>
      <c r="BC27" s="11">
        <v>2.7329787234042554E-2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</row>
    <row r="28" spans="1:65" s="11" customFormat="1" ht="15.75" customHeight="1" x14ac:dyDescent="0.3">
      <c r="A28" s="12" t="s">
        <v>119</v>
      </c>
      <c r="B28" s="19" t="s">
        <v>86</v>
      </c>
      <c r="C28" s="29">
        <v>1</v>
      </c>
      <c r="D28" s="11">
        <v>2.1675922710107778</v>
      </c>
      <c r="E28" s="11">
        <v>0.67699918403653081</v>
      </c>
      <c r="F28" s="11">
        <f t="shared" si="0"/>
        <v>2.8445914550473086</v>
      </c>
      <c r="G28" s="11">
        <v>1.69</v>
      </c>
      <c r="H28" s="11">
        <v>0.52</v>
      </c>
      <c r="I28" s="11">
        <v>1.4115455864787556</v>
      </c>
      <c r="J28" s="11">
        <f t="shared" si="1"/>
        <v>36.632309380082141</v>
      </c>
      <c r="K28" s="11">
        <f t="shared" si="2"/>
        <v>3.5203957569899602</v>
      </c>
      <c r="L28" s="11">
        <f t="shared" si="3"/>
        <v>40.152705137072104</v>
      </c>
      <c r="M28" s="11">
        <v>42.04</v>
      </c>
      <c r="N28" s="11">
        <v>46.22</v>
      </c>
      <c r="O28" s="11">
        <v>43.034820041469054</v>
      </c>
      <c r="P28" s="11">
        <f t="shared" si="4"/>
        <v>911.25579073293102</v>
      </c>
      <c r="Q28" s="11">
        <f t="shared" si="5"/>
        <v>312.90902286168455</v>
      </c>
      <c r="R28" s="11">
        <f t="shared" si="6"/>
        <v>1224.1648135946157</v>
      </c>
      <c r="S28" s="11">
        <f t="shared" si="7"/>
        <v>24.875739644970416</v>
      </c>
      <c r="T28" s="11">
        <f t="shared" si="8"/>
        <v>88.884615384615373</v>
      </c>
      <c r="U28" s="11">
        <f t="shared" si="9"/>
        <v>30.487729516992651</v>
      </c>
      <c r="V28" s="11">
        <v>0.35</v>
      </c>
      <c r="W28" s="11">
        <v>0.18</v>
      </c>
      <c r="X28" s="11">
        <v>0.30954081171058839</v>
      </c>
      <c r="Y28" s="11">
        <f t="shared" si="10"/>
        <v>7.5865729485377216</v>
      </c>
      <c r="Z28" s="11">
        <f t="shared" si="11"/>
        <v>1.2185985312657555</v>
      </c>
      <c r="AA28" s="8">
        <f t="shared" si="12"/>
        <v>8.8051714798034766</v>
      </c>
      <c r="AB28" s="19">
        <v>0</v>
      </c>
      <c r="AC28" s="19">
        <v>0</v>
      </c>
      <c r="AD28" s="11">
        <v>0</v>
      </c>
      <c r="AE28" s="19">
        <v>36.426394495412843</v>
      </c>
      <c r="AF28" s="11">
        <v>0</v>
      </c>
      <c r="AG28" s="19">
        <v>0</v>
      </c>
      <c r="AH28" s="11">
        <v>0</v>
      </c>
      <c r="AI28" s="19">
        <v>0.15395963302752294</v>
      </c>
      <c r="AJ28" s="19">
        <v>0.27707706422018347</v>
      </c>
      <c r="AK28" s="19">
        <v>0</v>
      </c>
      <c r="AL28" s="19">
        <v>0</v>
      </c>
      <c r="AM28" s="19">
        <v>0.48714275174311927</v>
      </c>
      <c r="AN28" s="19">
        <v>0</v>
      </c>
      <c r="AO28" s="19">
        <v>0</v>
      </c>
      <c r="AP28" s="19">
        <v>0.2068605504587156</v>
      </c>
      <c r="AQ28" s="19"/>
      <c r="AR28" s="19"/>
      <c r="AS28" s="19"/>
      <c r="AT28" s="19"/>
      <c r="AU28" s="11">
        <v>0</v>
      </c>
      <c r="AV28" s="11">
        <v>0</v>
      </c>
      <c r="AW28" s="11">
        <v>0</v>
      </c>
      <c r="AX28" s="11">
        <v>6.224886877828055E-2</v>
      </c>
      <c r="AY28" s="11">
        <v>0</v>
      </c>
      <c r="AZ28" s="11">
        <v>0</v>
      </c>
      <c r="BA28" s="11">
        <v>0</v>
      </c>
      <c r="BB28" s="11">
        <v>0</v>
      </c>
      <c r="BC28" s="11">
        <v>1.7288084464555056E-2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  <c r="BI28" s="11">
        <v>0</v>
      </c>
    </row>
    <row r="29" spans="1:65" s="11" customFormat="1" ht="15.75" customHeight="1" x14ac:dyDescent="0.3">
      <c r="A29" s="12" t="s">
        <v>119</v>
      </c>
      <c r="B29" s="19" t="s">
        <v>86</v>
      </c>
      <c r="C29" s="29">
        <v>1</v>
      </c>
      <c r="D29" s="11">
        <v>1.2637390699435556</v>
      </c>
      <c r="E29" s="11">
        <v>0.41589012113680252</v>
      </c>
      <c r="F29" s="11">
        <f t="shared" si="0"/>
        <v>1.679629191080358</v>
      </c>
      <c r="G29" s="11">
        <v>1.8</v>
      </c>
      <c r="H29" s="11">
        <v>0.52</v>
      </c>
      <c r="I29" s="11">
        <v>1.4830613817132461</v>
      </c>
      <c r="J29" s="11">
        <f t="shared" si="1"/>
        <v>22.747303258984001</v>
      </c>
      <c r="K29" s="11">
        <f t="shared" si="2"/>
        <v>2.1626286299113731</v>
      </c>
      <c r="L29" s="11">
        <f t="shared" si="3"/>
        <v>24.909931888895375</v>
      </c>
      <c r="M29" s="11">
        <v>42.33</v>
      </c>
      <c r="N29" s="11">
        <v>46.22</v>
      </c>
      <c r="O29" s="11">
        <v>43.293196269637093</v>
      </c>
      <c r="P29" s="11">
        <f t="shared" si="4"/>
        <v>534.94074830710701</v>
      </c>
      <c r="Q29" s="11">
        <f t="shared" si="5"/>
        <v>192.2244139894301</v>
      </c>
      <c r="R29" s="11">
        <f t="shared" si="6"/>
        <v>727.16516229653712</v>
      </c>
      <c r="S29" s="11">
        <f t="shared" si="7"/>
        <v>23.516666666666666</v>
      </c>
      <c r="T29" s="11">
        <f t="shared" si="8"/>
        <v>88.884615384615373</v>
      </c>
      <c r="U29" s="11">
        <f t="shared" si="9"/>
        <v>29.191776418332996</v>
      </c>
      <c r="V29" s="11">
        <v>0.46</v>
      </c>
      <c r="W29" s="11">
        <v>0.15</v>
      </c>
      <c r="X29" s="11">
        <v>0.38324142838367675</v>
      </c>
      <c r="Y29" s="11">
        <f t="shared" si="10"/>
        <v>5.8131997217403564</v>
      </c>
      <c r="Z29" s="11">
        <f t="shared" si="11"/>
        <v>0.62383518170520369</v>
      </c>
      <c r="AA29" s="8">
        <f t="shared" si="12"/>
        <v>6.4370349034455598</v>
      </c>
      <c r="AB29" s="11">
        <v>0</v>
      </c>
      <c r="AC29" s="11">
        <v>0</v>
      </c>
      <c r="AD29" s="11">
        <v>0</v>
      </c>
      <c r="AE29" s="11">
        <v>20.954860841423947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0.61265796245954696</v>
      </c>
      <c r="AN29" s="11">
        <v>0</v>
      </c>
      <c r="AO29" s="11">
        <v>0</v>
      </c>
      <c r="AP29" s="11">
        <v>0</v>
      </c>
      <c r="AU29" s="11">
        <v>0</v>
      </c>
      <c r="AV29" s="11">
        <v>0</v>
      </c>
      <c r="AW29" s="11">
        <v>0</v>
      </c>
      <c r="AX29" s="11">
        <v>0.34241119691119698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0.20291698841698799</v>
      </c>
      <c r="BF29" s="11">
        <v>2.4679234285714301E-2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</row>
    <row r="30" spans="1:65" s="11" customFormat="1" ht="15.75" customHeight="1" x14ac:dyDescent="0.3">
      <c r="A30" s="12" t="s">
        <v>119</v>
      </c>
      <c r="B30" s="19" t="s">
        <v>86</v>
      </c>
      <c r="C30" s="29">
        <v>2</v>
      </c>
      <c r="D30" s="11">
        <v>2.7833781474365829</v>
      </c>
      <c r="E30" s="11">
        <v>0.66425405130441106</v>
      </c>
      <c r="F30" s="11">
        <f t="shared" si="0"/>
        <v>3.4476321987409939</v>
      </c>
      <c r="G30" s="11">
        <v>1.72</v>
      </c>
      <c r="H30" s="11">
        <v>0.36</v>
      </c>
      <c r="I30" s="11">
        <v>1.4579692908936466</v>
      </c>
      <c r="J30" s="11">
        <f t="shared" si="1"/>
        <v>47.874104135909228</v>
      </c>
      <c r="K30" s="11">
        <f t="shared" si="2"/>
        <v>2.3913145846958797</v>
      </c>
      <c r="L30" s="11">
        <f t="shared" si="3"/>
        <v>50.265418720605105</v>
      </c>
      <c r="M30" s="11">
        <v>42.36</v>
      </c>
      <c r="N30" s="11">
        <v>46.06</v>
      </c>
      <c r="O30" s="11">
        <v>43.072877664480522</v>
      </c>
      <c r="P30" s="11">
        <f t="shared" si="4"/>
        <v>1179.0389832541364</v>
      </c>
      <c r="Q30" s="11">
        <f t="shared" si="5"/>
        <v>305.95541603081176</v>
      </c>
      <c r="R30" s="11">
        <f t="shared" si="6"/>
        <v>1484.994399284948</v>
      </c>
      <c r="S30" s="11">
        <f t="shared" si="7"/>
        <v>24.627906976744185</v>
      </c>
      <c r="T30" s="11">
        <f t="shared" si="8"/>
        <v>127.94444444444446</v>
      </c>
      <c r="U30" s="11">
        <f t="shared" si="9"/>
        <v>29.54306234946791</v>
      </c>
      <c r="V30" s="11">
        <v>0.47</v>
      </c>
      <c r="W30" s="11">
        <v>0.2</v>
      </c>
      <c r="X30" s="11">
        <v>0.41797919745682682</v>
      </c>
      <c r="Y30" s="11">
        <f t="shared" si="10"/>
        <v>13.081877292951937</v>
      </c>
      <c r="Z30" s="11">
        <f t="shared" si="11"/>
        <v>1.3285081026088221</v>
      </c>
      <c r="AA30" s="8">
        <f t="shared" si="12"/>
        <v>14.410385395560759</v>
      </c>
      <c r="AB30" s="11">
        <v>0</v>
      </c>
      <c r="AC30" s="11">
        <v>0</v>
      </c>
      <c r="AD30" s="11">
        <v>0</v>
      </c>
      <c r="AE30" s="11">
        <v>51.236646417445478</v>
      </c>
      <c r="AF30" s="11">
        <v>0</v>
      </c>
      <c r="AG30" s="11">
        <v>0</v>
      </c>
      <c r="AH30" s="11">
        <v>0.24224143302180684</v>
      </c>
      <c r="AI30" s="11">
        <v>0.22944236760124609</v>
      </c>
      <c r="AJ30" s="11">
        <v>0</v>
      </c>
      <c r="AK30" s="11">
        <v>0</v>
      </c>
      <c r="AL30" s="11">
        <v>0</v>
      </c>
      <c r="AM30" s="11">
        <v>0.25180282040498442</v>
      </c>
      <c r="AN30" s="11">
        <v>0</v>
      </c>
      <c r="AO30" s="11">
        <v>0</v>
      </c>
      <c r="AP30" s="11">
        <v>0.25776479750778813</v>
      </c>
      <c r="AU30" s="11">
        <v>0</v>
      </c>
      <c r="AV30" s="11">
        <v>0</v>
      </c>
      <c r="AW30" s="11">
        <v>0</v>
      </c>
      <c r="AX30" s="11">
        <v>9.4859504132231404E-2</v>
      </c>
      <c r="AY30" s="11">
        <v>0</v>
      </c>
      <c r="AZ30" s="11">
        <v>0</v>
      </c>
      <c r="BA30" s="11">
        <v>0</v>
      </c>
      <c r="BB30" s="11">
        <v>0</v>
      </c>
      <c r="BC30" s="11">
        <v>3.5634297520661155E-2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</row>
    <row r="31" spans="1:65" s="11" customFormat="1" ht="15.75" customHeight="1" x14ac:dyDescent="0.3">
      <c r="A31" s="12" t="s">
        <v>119</v>
      </c>
      <c r="B31" s="19" t="s">
        <v>86</v>
      </c>
      <c r="C31" s="29">
        <v>2</v>
      </c>
      <c r="D31" s="11">
        <v>1.8487322962143111</v>
      </c>
      <c r="E31" s="11">
        <v>0.44292350936943214</v>
      </c>
      <c r="F31" s="11">
        <f t="shared" si="0"/>
        <v>2.2916558055837433</v>
      </c>
      <c r="G31" s="11">
        <v>1.49</v>
      </c>
      <c r="H31" s="11">
        <v>0.41</v>
      </c>
      <c r="I31" s="11">
        <v>1.2812612404736161</v>
      </c>
      <c r="J31" s="11">
        <f t="shared" si="1"/>
        <v>27.546111213593235</v>
      </c>
      <c r="K31" s="11">
        <f t="shared" si="2"/>
        <v>1.8159863884146719</v>
      </c>
      <c r="L31" s="11">
        <f t="shared" si="3"/>
        <v>29.362097602007907</v>
      </c>
      <c r="M31" s="11">
        <v>43.29</v>
      </c>
      <c r="N31" s="11">
        <v>45.65</v>
      </c>
      <c r="O31" s="11">
        <v>43.746132844890987</v>
      </c>
      <c r="P31" s="11">
        <f t="shared" si="4"/>
        <v>800.31621103117527</v>
      </c>
      <c r="Q31" s="11">
        <f t="shared" si="5"/>
        <v>202.19458202714577</v>
      </c>
      <c r="R31" s="11">
        <f t="shared" si="6"/>
        <v>1002.510793058321</v>
      </c>
      <c r="S31" s="11">
        <f t="shared" si="7"/>
        <v>29.053691275167786</v>
      </c>
      <c r="T31" s="11">
        <f t="shared" si="8"/>
        <v>111.34146341463415</v>
      </c>
      <c r="U31" s="11">
        <f t="shared" si="9"/>
        <v>34.143023657470749</v>
      </c>
      <c r="V31" s="11">
        <v>0.51</v>
      </c>
      <c r="W31" s="11">
        <v>0.13</v>
      </c>
      <c r="X31" s="11">
        <v>0.43655488090738342</v>
      </c>
      <c r="Y31" s="11">
        <f t="shared" si="10"/>
        <v>9.428534710692988</v>
      </c>
      <c r="Z31" s="11">
        <f t="shared" si="11"/>
        <v>0.57580056218026177</v>
      </c>
      <c r="AA31" s="8">
        <f t="shared" si="12"/>
        <v>10.00433527287325</v>
      </c>
      <c r="AB31" s="11">
        <v>0</v>
      </c>
      <c r="AC31" s="11">
        <v>0</v>
      </c>
      <c r="AD31" s="11">
        <v>0</v>
      </c>
      <c r="AE31" s="11">
        <v>26.688829103214889</v>
      </c>
      <c r="AF31" s="11">
        <v>0</v>
      </c>
      <c r="AG31" s="11">
        <v>0</v>
      </c>
      <c r="AH31" s="11">
        <v>9.0030456852791874E-2</v>
      </c>
      <c r="AI31" s="11">
        <v>0.11055499153976311</v>
      </c>
      <c r="AJ31" s="11">
        <v>4.3868020304568524E-2</v>
      </c>
      <c r="AK31" s="11">
        <v>0</v>
      </c>
      <c r="AL31" s="11">
        <v>0</v>
      </c>
      <c r="AM31" s="11">
        <v>0.18240394500846022</v>
      </c>
      <c r="AN31" s="11">
        <v>0</v>
      </c>
      <c r="AO31" s="11">
        <v>0</v>
      </c>
      <c r="AP31" s="11">
        <v>0.16544162436548221</v>
      </c>
      <c r="AU31" s="11">
        <v>0</v>
      </c>
      <c r="AV31" s="11">
        <v>0</v>
      </c>
      <c r="AW31" s="11">
        <v>0</v>
      </c>
      <c r="AX31" s="11">
        <v>0.15097368421052632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</row>
    <row r="32" spans="1:65" s="11" customFormat="1" ht="15.75" customHeight="1" x14ac:dyDescent="0.3">
      <c r="A32" s="12" t="s">
        <v>119</v>
      </c>
      <c r="B32" s="19" t="s">
        <v>86</v>
      </c>
      <c r="C32" s="29">
        <v>2</v>
      </c>
      <c r="D32" s="14">
        <v>2.6616285208788515</v>
      </c>
      <c r="E32" s="14">
        <v>0.70037107475860794</v>
      </c>
      <c r="F32" s="11">
        <f t="shared" si="0"/>
        <v>3.3619995956374593</v>
      </c>
      <c r="G32" s="11">
        <v>1.44</v>
      </c>
      <c r="H32" s="11">
        <v>0.56000000000000005</v>
      </c>
      <c r="I32" s="11">
        <v>1.2566785782522634</v>
      </c>
      <c r="J32" s="11">
        <f t="shared" si="1"/>
        <v>38.327450700655461</v>
      </c>
      <c r="K32" s="11">
        <f t="shared" si="2"/>
        <v>3.9220780186482047</v>
      </c>
      <c r="L32" s="11">
        <f t="shared" si="3"/>
        <v>42.249528719303669</v>
      </c>
      <c r="M32" s="11">
        <v>41.84</v>
      </c>
      <c r="N32" s="11">
        <v>46.32</v>
      </c>
      <c r="O32" s="11">
        <v>42.773272692533936</v>
      </c>
      <c r="P32" s="11">
        <f t="shared" si="4"/>
        <v>1113.6253731357115</v>
      </c>
      <c r="Q32" s="11">
        <f t="shared" si="5"/>
        <v>324.41188182818723</v>
      </c>
      <c r="R32" s="11">
        <f t="shared" si="6"/>
        <v>1438.0372549638987</v>
      </c>
      <c r="S32" s="11">
        <f t="shared" si="7"/>
        <v>29.055555555555561</v>
      </c>
      <c r="T32" s="11">
        <f t="shared" si="8"/>
        <v>82.714285714285708</v>
      </c>
      <c r="U32" s="11">
        <f t="shared" si="9"/>
        <v>34.036764398436098</v>
      </c>
      <c r="V32" s="11">
        <v>0.45</v>
      </c>
      <c r="W32" s="11">
        <v>0.25</v>
      </c>
      <c r="X32" s="11">
        <v>0.40833604051187805</v>
      </c>
      <c r="Y32" s="11">
        <f t="shared" si="10"/>
        <v>11.977328343954831</v>
      </c>
      <c r="Z32" s="11">
        <f t="shared" si="11"/>
        <v>1.7509276868965198</v>
      </c>
      <c r="AA32" s="8">
        <f t="shared" si="12"/>
        <v>13.72825603085135</v>
      </c>
      <c r="AB32" s="19">
        <v>0</v>
      </c>
      <c r="AC32" s="11">
        <v>0</v>
      </c>
      <c r="AD32" s="19">
        <v>0</v>
      </c>
      <c r="AE32" s="11">
        <v>23.03080510018215</v>
      </c>
      <c r="AF32" s="19">
        <v>0</v>
      </c>
      <c r="AG32" s="11">
        <v>0</v>
      </c>
      <c r="AH32" s="11">
        <v>9.2153005464480867E-2</v>
      </c>
      <c r="AI32" s="11">
        <v>0</v>
      </c>
      <c r="AJ32" s="11">
        <v>5.776684881602915E-2</v>
      </c>
      <c r="AK32" s="11">
        <v>0</v>
      </c>
      <c r="AL32" s="11">
        <v>0</v>
      </c>
      <c r="AM32" s="11">
        <v>0.11235321391621129</v>
      </c>
      <c r="AN32" s="19">
        <v>0</v>
      </c>
      <c r="AO32" s="11">
        <v>0</v>
      </c>
      <c r="AP32" s="19">
        <v>0.16930236794171222</v>
      </c>
      <c r="AR32" s="19"/>
    </row>
    <row r="33" spans="1:65" ht="15.75" customHeight="1" x14ac:dyDescent="0.3">
      <c r="A33" s="12" t="s">
        <v>119</v>
      </c>
      <c r="B33" s="19" t="s">
        <v>86</v>
      </c>
      <c r="C33" s="29">
        <v>2</v>
      </c>
      <c r="D33" s="13">
        <v>0.9003326822225094</v>
      </c>
      <c r="E33" s="13">
        <v>0.3053883423873146</v>
      </c>
      <c r="F33" s="11">
        <f t="shared" si="0"/>
        <v>1.205721024609824</v>
      </c>
      <c r="G33" s="12">
        <v>1.9</v>
      </c>
      <c r="H33" s="12">
        <v>0.88</v>
      </c>
      <c r="I33" s="12">
        <v>1.6416515903122264</v>
      </c>
      <c r="J33" s="11">
        <f t="shared" si="1"/>
        <v>17.106320962227677</v>
      </c>
      <c r="K33" s="11">
        <f t="shared" si="2"/>
        <v>2.6874174130083683</v>
      </c>
      <c r="L33" s="11">
        <f t="shared" si="3"/>
        <v>19.793738375236046</v>
      </c>
      <c r="M33" s="11">
        <v>40.24</v>
      </c>
      <c r="N33" s="11">
        <v>44.51</v>
      </c>
      <c r="O33" s="11">
        <v>41.321517362124311</v>
      </c>
      <c r="P33" s="11">
        <f t="shared" si="4"/>
        <v>362.29387132633781</v>
      </c>
      <c r="Q33" s="11">
        <f t="shared" si="5"/>
        <v>135.92835119659372</v>
      </c>
      <c r="R33" s="11">
        <f t="shared" si="6"/>
        <v>498.22222252293153</v>
      </c>
      <c r="S33" s="11">
        <f t="shared" si="7"/>
        <v>21.178947368421056</v>
      </c>
      <c r="T33" s="11">
        <f t="shared" si="8"/>
        <v>50.579545454545453</v>
      </c>
      <c r="U33" s="11">
        <f t="shared" si="9"/>
        <v>25.170698585480828</v>
      </c>
      <c r="V33" s="11">
        <v>0.52</v>
      </c>
      <c r="W33" s="11">
        <v>0.22</v>
      </c>
      <c r="X33" s="11">
        <v>0.4440151736212431</v>
      </c>
      <c r="Y33" s="11">
        <f t="shared" si="10"/>
        <v>4.6817299475570486</v>
      </c>
      <c r="Z33" s="11">
        <f t="shared" si="11"/>
        <v>0.67185435325209208</v>
      </c>
      <c r="AA33" s="8">
        <f t="shared" si="12"/>
        <v>5.3535843008091408</v>
      </c>
      <c r="AB33" s="19">
        <v>0</v>
      </c>
      <c r="AC33" s="12">
        <v>0</v>
      </c>
      <c r="AD33" s="19">
        <v>0</v>
      </c>
      <c r="AE33" s="12">
        <v>11.247153136531365</v>
      </c>
      <c r="AF33" s="19">
        <v>0</v>
      </c>
      <c r="AG33" s="11">
        <v>0</v>
      </c>
      <c r="AH33" s="11">
        <v>7.4293357933579329E-2</v>
      </c>
      <c r="AI33" s="11">
        <v>0</v>
      </c>
      <c r="AJ33" s="11">
        <v>0</v>
      </c>
      <c r="AK33" s="11">
        <v>0</v>
      </c>
      <c r="AL33" s="11">
        <v>0</v>
      </c>
      <c r="AM33" s="12">
        <v>4.717806022140221E-2</v>
      </c>
      <c r="AN33" s="19">
        <v>0</v>
      </c>
      <c r="AO33" s="12">
        <v>0</v>
      </c>
      <c r="AP33" s="19">
        <v>0</v>
      </c>
      <c r="AR33" s="19"/>
      <c r="AT33" s="11"/>
      <c r="AU33" s="12">
        <v>0</v>
      </c>
      <c r="AV33" s="12">
        <v>0</v>
      </c>
      <c r="AW33" s="12">
        <v>0</v>
      </c>
      <c r="AX33" s="12">
        <v>0.25211847389558201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0.226600401606426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</row>
    <row r="34" spans="1:65" ht="15.75" customHeight="1" x14ac:dyDescent="0.3">
      <c r="A34" s="12" t="s">
        <v>119</v>
      </c>
      <c r="B34" s="19" t="s">
        <v>86</v>
      </c>
      <c r="C34" s="29">
        <v>3</v>
      </c>
      <c r="D34" s="12">
        <v>2.6441787310393043</v>
      </c>
      <c r="E34" s="12">
        <v>0.56333468811228549</v>
      </c>
      <c r="F34" s="11">
        <f t="shared" si="0"/>
        <v>3.2075134191515899</v>
      </c>
      <c r="G34" s="12">
        <v>1.54</v>
      </c>
      <c r="H34" s="12">
        <v>0.44</v>
      </c>
      <c r="I34" s="12">
        <v>1.3468073064874595</v>
      </c>
      <c r="J34" s="11">
        <f t="shared" si="1"/>
        <v>40.720352458005287</v>
      </c>
      <c r="K34" s="11">
        <f t="shared" si="2"/>
        <v>2.4786726276940563</v>
      </c>
      <c r="L34" s="11">
        <f t="shared" si="3"/>
        <v>43.199025085699347</v>
      </c>
      <c r="M34" s="11">
        <v>42.59</v>
      </c>
      <c r="N34" s="11">
        <v>45.02</v>
      </c>
      <c r="O34" s="11">
        <v>43.016780222941343</v>
      </c>
      <c r="P34" s="11">
        <f t="shared" si="4"/>
        <v>1126.1557215496398</v>
      </c>
      <c r="Q34" s="11">
        <f t="shared" si="5"/>
        <v>253.61327658815097</v>
      </c>
      <c r="R34" s="11">
        <f t="shared" si="6"/>
        <v>1379.7689981377907</v>
      </c>
      <c r="S34" s="11">
        <f t="shared" si="7"/>
        <v>27.655844155844157</v>
      </c>
      <c r="T34" s="11">
        <f t="shared" si="8"/>
        <v>102.31818181818183</v>
      </c>
      <c r="U34" s="11">
        <f t="shared" si="9"/>
        <v>31.939817979701374</v>
      </c>
      <c r="V34" s="11">
        <v>0.45</v>
      </c>
      <c r="W34" s="11">
        <v>0.2</v>
      </c>
      <c r="X34" s="11">
        <v>0.4060925696562408</v>
      </c>
      <c r="Y34" s="11">
        <f t="shared" si="10"/>
        <v>11.898804289676869</v>
      </c>
      <c r="Z34" s="11">
        <f t="shared" si="11"/>
        <v>1.1266693762245712</v>
      </c>
      <c r="AA34" s="8">
        <f t="shared" si="12"/>
        <v>13.025473665901441</v>
      </c>
      <c r="AB34" s="19">
        <v>0</v>
      </c>
      <c r="AC34" s="12">
        <v>0</v>
      </c>
      <c r="AD34" s="19">
        <v>0</v>
      </c>
      <c r="AE34" s="12">
        <v>16.559574692442883</v>
      </c>
      <c r="AF34" s="19">
        <v>0</v>
      </c>
      <c r="AG34" s="11">
        <v>0</v>
      </c>
      <c r="AH34" s="11">
        <v>0</v>
      </c>
      <c r="AI34" s="11">
        <v>0</v>
      </c>
      <c r="AJ34" s="11">
        <v>0.12104042179261863</v>
      </c>
      <c r="AK34" s="11">
        <v>0</v>
      </c>
      <c r="AL34" s="11">
        <v>0.19766432337434095</v>
      </c>
      <c r="AM34" s="12">
        <v>0.18579052372583479</v>
      </c>
      <c r="AN34" s="19">
        <v>0</v>
      </c>
      <c r="AO34" s="12">
        <v>0</v>
      </c>
      <c r="AP34" s="19">
        <v>0</v>
      </c>
      <c r="AR34" s="19"/>
      <c r="AT34" s="11"/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3.498696461824953E-2</v>
      </c>
      <c r="BD34" s="12">
        <v>2.0430167597765361E-2</v>
      </c>
      <c r="BE34" s="12">
        <v>6.1061452513966476E-2</v>
      </c>
      <c r="BF34" s="12">
        <v>0</v>
      </c>
      <c r="BG34" s="12">
        <v>0</v>
      </c>
      <c r="BH34" s="12">
        <v>0</v>
      </c>
      <c r="BI34" s="12">
        <v>0</v>
      </c>
    </row>
    <row r="35" spans="1:65" s="19" customFormat="1" ht="15.75" customHeight="1" x14ac:dyDescent="0.3">
      <c r="A35" s="12" t="s">
        <v>119</v>
      </c>
      <c r="B35" s="19" t="s">
        <v>86</v>
      </c>
      <c r="C35" s="29">
        <v>3</v>
      </c>
      <c r="D35" s="19">
        <v>1.3865392795819453</v>
      </c>
      <c r="E35" s="19">
        <v>0.43607339365956349</v>
      </c>
      <c r="F35" s="11">
        <f t="shared" si="0"/>
        <v>1.8226126732415089</v>
      </c>
      <c r="G35" s="19">
        <v>1.91</v>
      </c>
      <c r="H35" s="19">
        <v>0.44</v>
      </c>
      <c r="I35" s="19">
        <v>1.5582917637462197</v>
      </c>
      <c r="J35" s="11">
        <f t="shared" si="1"/>
        <v>26.482900240015155</v>
      </c>
      <c r="K35" s="11">
        <f t="shared" si="2"/>
        <v>1.9187229321020793</v>
      </c>
      <c r="L35" s="11">
        <f t="shared" si="3"/>
        <v>28.401623172117233</v>
      </c>
      <c r="M35" s="11">
        <v>42.63</v>
      </c>
      <c r="N35" s="11">
        <v>44.44</v>
      </c>
      <c r="O35" s="11">
        <v>43.063055719468935</v>
      </c>
      <c r="P35" s="11">
        <f t="shared" si="4"/>
        <v>591.08169488578335</v>
      </c>
      <c r="Q35" s="11">
        <f t="shared" si="5"/>
        <v>193.79101614231001</v>
      </c>
      <c r="R35" s="11">
        <f t="shared" si="6"/>
        <v>784.87271102809336</v>
      </c>
      <c r="S35" s="11">
        <f t="shared" si="7"/>
        <v>22.319371727748692</v>
      </c>
      <c r="T35" s="11">
        <f t="shared" si="8"/>
        <v>101</v>
      </c>
      <c r="U35" s="11">
        <f t="shared" si="9"/>
        <v>27.63478362738886</v>
      </c>
      <c r="V35" s="11">
        <v>0.53</v>
      </c>
      <c r="W35" s="11">
        <v>0.21</v>
      </c>
      <c r="X35" s="11">
        <v>0.45343766285632003</v>
      </c>
      <c r="Y35" s="11">
        <f t="shared" si="10"/>
        <v>7.3486581817843106</v>
      </c>
      <c r="Z35" s="11">
        <f t="shared" si="11"/>
        <v>0.91575412668508327</v>
      </c>
      <c r="AA35" s="8">
        <f t="shared" si="12"/>
        <v>8.2644123084693941</v>
      </c>
      <c r="AB35" s="19">
        <v>0</v>
      </c>
      <c r="AC35" s="19">
        <v>0</v>
      </c>
      <c r="AD35" s="19">
        <v>0</v>
      </c>
      <c r="AE35" s="19">
        <v>21.187159226190477</v>
      </c>
      <c r="AF35" s="19">
        <v>0</v>
      </c>
      <c r="AG35" s="11">
        <v>0</v>
      </c>
      <c r="AH35" s="19">
        <v>8.9416666666666658E-2</v>
      </c>
      <c r="AI35" s="19">
        <v>0.14238988095238095</v>
      </c>
      <c r="AJ35" s="19">
        <v>7.5104166666666652E-2</v>
      </c>
      <c r="AK35" s="11">
        <v>0</v>
      </c>
      <c r="AL35" s="19">
        <v>0</v>
      </c>
      <c r="AM35" s="19">
        <v>0.1779500456845238</v>
      </c>
      <c r="AN35" s="19">
        <v>0</v>
      </c>
      <c r="AO35" s="19">
        <v>0</v>
      </c>
      <c r="AP35" s="19">
        <v>0.14413392857142857</v>
      </c>
      <c r="AU35" s="19">
        <v>0</v>
      </c>
      <c r="AV35" s="19">
        <v>0</v>
      </c>
      <c r="AW35" s="19">
        <v>0</v>
      </c>
      <c r="AX35" s="19">
        <v>6.5064039408867E-2</v>
      </c>
      <c r="AY35" s="19">
        <v>0</v>
      </c>
      <c r="AZ35" s="19">
        <v>0</v>
      </c>
      <c r="BA35" s="19">
        <v>0</v>
      </c>
      <c r="BB35" s="19">
        <v>0</v>
      </c>
      <c r="BC35" s="19">
        <v>2.3472906403940886E-2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</row>
    <row r="36" spans="1:65" s="19" customFormat="1" ht="15.75" customHeight="1" x14ac:dyDescent="0.3">
      <c r="A36" s="12" t="s">
        <v>119</v>
      </c>
      <c r="B36" s="19" t="s">
        <v>86</v>
      </c>
      <c r="C36" s="29">
        <v>3</v>
      </c>
      <c r="D36" s="19">
        <v>1.5931922397898923</v>
      </c>
      <c r="E36" s="19">
        <v>0.44217256432540814</v>
      </c>
      <c r="F36" s="11">
        <f t="shared" si="0"/>
        <v>2.0353648041153005</v>
      </c>
      <c r="G36" s="19">
        <v>1.78</v>
      </c>
      <c r="H36" s="19">
        <v>0.61</v>
      </c>
      <c r="I36" s="19">
        <v>1.5258235009199752</v>
      </c>
      <c r="J36" s="11">
        <f t="shared" si="1"/>
        <v>28.358821868260083</v>
      </c>
      <c r="K36" s="11">
        <f t="shared" si="2"/>
        <v>2.6972526423849894</v>
      </c>
      <c r="L36" s="11">
        <f t="shared" si="3"/>
        <v>31.056074510645072</v>
      </c>
      <c r="M36" s="11">
        <v>43.21</v>
      </c>
      <c r="N36" s="11">
        <v>46.15</v>
      </c>
      <c r="O36" s="11">
        <v>43.848699920765185</v>
      </c>
      <c r="P36" s="11">
        <f t="shared" si="4"/>
        <v>688.41836681321251</v>
      </c>
      <c r="Q36" s="11">
        <f t="shared" si="5"/>
        <v>204.06263843617583</v>
      </c>
      <c r="R36" s="11">
        <f t="shared" si="6"/>
        <v>892.48100524938832</v>
      </c>
      <c r="S36" s="11">
        <f t="shared" si="7"/>
        <v>24.275280898876403</v>
      </c>
      <c r="T36" s="11">
        <f t="shared" si="8"/>
        <v>75.655737704918039</v>
      </c>
      <c r="U36" s="11">
        <f t="shared" si="9"/>
        <v>28.737727459517561</v>
      </c>
      <c r="V36" s="19">
        <v>0.37</v>
      </c>
      <c r="W36" s="19">
        <v>0.24</v>
      </c>
      <c r="X36" s="19">
        <v>0.34175816676888615</v>
      </c>
      <c r="Y36" s="11">
        <f t="shared" si="10"/>
        <v>5.8948112872226011</v>
      </c>
      <c r="Z36" s="11">
        <f t="shared" si="11"/>
        <v>1.0612141543809794</v>
      </c>
      <c r="AA36" s="8">
        <f t="shared" si="12"/>
        <v>6.9560254416035807</v>
      </c>
      <c r="AB36" s="19">
        <v>0</v>
      </c>
      <c r="AC36" s="19">
        <v>0</v>
      </c>
      <c r="AD36" s="19">
        <v>0</v>
      </c>
      <c r="AE36" s="19">
        <v>27.091267527675278</v>
      </c>
      <c r="AF36" s="19">
        <v>0</v>
      </c>
      <c r="AG36" s="11">
        <v>0</v>
      </c>
      <c r="AH36" s="19">
        <v>0</v>
      </c>
      <c r="AI36" s="11">
        <v>0</v>
      </c>
      <c r="AJ36" s="19">
        <v>0.16254059040590405</v>
      </c>
      <c r="AK36" s="11">
        <v>0</v>
      </c>
      <c r="AL36" s="19">
        <v>0</v>
      </c>
      <c r="AM36" s="19">
        <v>0.3387981121771218</v>
      </c>
      <c r="AN36" s="19">
        <v>0</v>
      </c>
      <c r="AO36" s="19">
        <v>0</v>
      </c>
      <c r="AP36" s="19">
        <v>0.17348339483394831</v>
      </c>
    </row>
    <row r="37" spans="1:65" s="19" customFormat="1" ht="15.75" customHeight="1" x14ac:dyDescent="0.3">
      <c r="A37" s="12" t="s">
        <v>119</v>
      </c>
      <c r="B37" s="19" t="s">
        <v>86</v>
      </c>
      <c r="C37" s="29">
        <v>3</v>
      </c>
      <c r="D37" s="19">
        <v>1.0836217343458785</v>
      </c>
      <c r="E37" s="19">
        <v>0.33981458777865309</v>
      </c>
      <c r="F37" s="11">
        <f t="shared" si="0"/>
        <v>1.4234363221245316</v>
      </c>
      <c r="G37" s="19">
        <v>2.3199999999999998</v>
      </c>
      <c r="H37" s="19">
        <v>0.49</v>
      </c>
      <c r="I37" s="19">
        <v>1.8831271410112782</v>
      </c>
      <c r="J37" s="11">
        <f t="shared" si="1"/>
        <v>25.140024236824381</v>
      </c>
      <c r="K37" s="11">
        <f t="shared" si="2"/>
        <v>1.6650914801154002</v>
      </c>
      <c r="L37" s="11">
        <f t="shared" si="3"/>
        <v>26.805115716939781</v>
      </c>
      <c r="M37" s="11">
        <v>42.27</v>
      </c>
      <c r="N37" s="11">
        <v>45.88</v>
      </c>
      <c r="O37" s="11">
        <v>43.131809301065182</v>
      </c>
      <c r="P37" s="11">
        <f t="shared" si="4"/>
        <v>458.04690710800287</v>
      </c>
      <c r="Q37" s="11">
        <f t="shared" si="5"/>
        <v>155.90693287284606</v>
      </c>
      <c r="R37" s="11">
        <f t="shared" si="6"/>
        <v>613.9538399808489</v>
      </c>
      <c r="S37" s="11">
        <f t="shared" si="7"/>
        <v>18.2198275862069</v>
      </c>
      <c r="T37" s="11">
        <f t="shared" si="8"/>
        <v>93.632653061224502</v>
      </c>
      <c r="U37" s="11">
        <f>R37/L37</f>
        <v>22.904353275850781</v>
      </c>
      <c r="V37" s="19">
        <v>0.42</v>
      </c>
      <c r="W37" s="19">
        <v>0.14000000000000001</v>
      </c>
      <c r="X37" s="19">
        <v>0.35315606529134314</v>
      </c>
      <c r="Y37" s="11">
        <f t="shared" si="10"/>
        <v>4.5512112842526893</v>
      </c>
      <c r="Z37" s="11">
        <f t="shared" si="11"/>
        <v>0.47574042289011437</v>
      </c>
      <c r="AA37" s="8">
        <f t="shared" si="12"/>
        <v>5.0269517071428034</v>
      </c>
      <c r="AB37" s="19">
        <v>0</v>
      </c>
      <c r="AC37" s="19">
        <v>0</v>
      </c>
      <c r="AD37" s="19">
        <v>0</v>
      </c>
      <c r="AE37" s="19">
        <v>11.975967010309278</v>
      </c>
      <c r="AF37" s="19">
        <v>0</v>
      </c>
      <c r="AG37" s="19">
        <v>0</v>
      </c>
      <c r="AH37" s="19">
        <v>0</v>
      </c>
      <c r="AI37" s="19">
        <v>3.1443298969072164E-2</v>
      </c>
      <c r="AJ37" s="19">
        <v>0</v>
      </c>
      <c r="AK37" s="19">
        <v>0</v>
      </c>
      <c r="AL37" s="19">
        <v>0</v>
      </c>
      <c r="AM37" s="19">
        <v>0.15183358039175257</v>
      </c>
      <c r="AN37" s="19">
        <v>0</v>
      </c>
      <c r="AO37" s="19">
        <v>0</v>
      </c>
      <c r="AP37" s="19">
        <v>7.6787628865979382E-2</v>
      </c>
      <c r="AU37" s="19">
        <v>0</v>
      </c>
      <c r="AV37" s="19">
        <v>0</v>
      </c>
      <c r="AW37" s="19">
        <v>0</v>
      </c>
      <c r="AX37" s="19">
        <v>6.4187594553706498E-2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6.1763993948562801E-2</v>
      </c>
      <c r="BF37" s="19">
        <v>1.7239773782148301E-2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</row>
    <row r="38" spans="1:65" ht="15.75" customHeight="1" x14ac:dyDescent="0.3">
      <c r="A38" s="19" t="s">
        <v>104</v>
      </c>
      <c r="B38" s="12" t="s">
        <v>61</v>
      </c>
      <c r="C38" s="29">
        <v>1</v>
      </c>
      <c r="D38" s="12">
        <v>2.5873466835461771</v>
      </c>
      <c r="E38" s="12">
        <v>0.258978605720531</v>
      </c>
      <c r="F38" s="11">
        <f t="shared" si="0"/>
        <v>2.8463252892667081</v>
      </c>
      <c r="I38" s="12">
        <v>2.86</v>
      </c>
      <c r="J38" s="11"/>
      <c r="K38" s="11"/>
      <c r="L38" s="11">
        <f>F38*I38*10</f>
        <v>81.404903273027855</v>
      </c>
      <c r="O38" s="12">
        <v>41.54</v>
      </c>
      <c r="P38" s="11"/>
      <c r="Q38" s="11"/>
      <c r="R38" s="11"/>
      <c r="S38" s="11"/>
      <c r="T38" s="11"/>
      <c r="U38" s="11">
        <f>O38/I38</f>
        <v>14.524475524475525</v>
      </c>
      <c r="X38" s="12">
        <v>0.24</v>
      </c>
      <c r="Y38" s="11"/>
      <c r="Z38" s="11"/>
      <c r="AA38" s="8">
        <f>F38*X38*10</f>
        <v>6.831180694240099</v>
      </c>
    </row>
    <row r="39" spans="1:65" ht="15.75" customHeight="1" x14ac:dyDescent="0.3">
      <c r="A39" s="19" t="s">
        <v>104</v>
      </c>
      <c r="B39" s="12" t="s">
        <v>61</v>
      </c>
      <c r="C39" s="29">
        <v>1</v>
      </c>
      <c r="D39" s="12">
        <v>2.7382477063874813</v>
      </c>
      <c r="E39" s="12">
        <v>0.27408293508843773</v>
      </c>
      <c r="F39" s="11">
        <f t="shared" si="0"/>
        <v>3.012330641475919</v>
      </c>
      <c r="I39" s="12">
        <v>3.06</v>
      </c>
      <c r="J39" s="11"/>
      <c r="K39" s="11"/>
      <c r="L39" s="11">
        <f t="shared" ref="L39:L49" si="13">F39*I39*10</f>
        <v>92.177317629163127</v>
      </c>
      <c r="O39" s="12">
        <v>44.02</v>
      </c>
      <c r="P39" s="11"/>
      <c r="Q39" s="11"/>
      <c r="R39" s="11"/>
      <c r="S39" s="11"/>
      <c r="T39" s="11"/>
      <c r="U39" s="11">
        <f t="shared" ref="U39:U49" si="14">O39/I39</f>
        <v>14.38562091503268</v>
      </c>
      <c r="X39" s="12">
        <v>0.19</v>
      </c>
      <c r="Y39" s="11"/>
      <c r="Z39" s="11"/>
      <c r="AA39" s="8">
        <f t="shared" ref="AA39:AA49" si="15">F39*X39*10</f>
        <v>5.723428218804246</v>
      </c>
    </row>
    <row r="40" spans="1:65" ht="15.75" customHeight="1" x14ac:dyDescent="0.3">
      <c r="A40" s="19" t="s">
        <v>104</v>
      </c>
      <c r="B40" s="12" t="s">
        <v>61</v>
      </c>
      <c r="C40" s="29">
        <v>1</v>
      </c>
      <c r="D40" s="12">
        <v>3.4879414007422413</v>
      </c>
      <c r="E40" s="12">
        <v>0.34912298631781713</v>
      </c>
      <c r="F40" s="11">
        <f t="shared" si="0"/>
        <v>3.8370643870600585</v>
      </c>
      <c r="I40" s="12">
        <v>2.61</v>
      </c>
      <c r="J40" s="11"/>
      <c r="K40" s="11"/>
      <c r="L40" s="11">
        <f t="shared" si="13"/>
        <v>100.14738050226752</v>
      </c>
      <c r="O40" s="12">
        <v>40.01</v>
      </c>
      <c r="P40" s="11"/>
      <c r="Q40" s="11"/>
      <c r="R40" s="11"/>
      <c r="S40" s="11"/>
      <c r="T40" s="11"/>
      <c r="U40" s="11">
        <f t="shared" si="14"/>
        <v>15.329501915708812</v>
      </c>
      <c r="X40" s="12">
        <v>0.17</v>
      </c>
      <c r="Y40" s="11"/>
      <c r="Z40" s="11"/>
      <c r="AA40" s="8">
        <f t="shared" si="15"/>
        <v>6.5230094580021003</v>
      </c>
    </row>
    <row r="41" spans="1:65" ht="14.7" customHeight="1" x14ac:dyDescent="0.3">
      <c r="A41" s="19" t="s">
        <v>104</v>
      </c>
      <c r="B41" s="12" t="s">
        <v>61</v>
      </c>
      <c r="C41" s="29">
        <v>1</v>
      </c>
      <c r="D41" s="12">
        <v>1.4202024567264928</v>
      </c>
      <c r="E41" s="12">
        <v>0.14215414363404766</v>
      </c>
      <c r="F41" s="11">
        <f t="shared" si="0"/>
        <v>1.5623566003605405</v>
      </c>
      <c r="I41" s="12">
        <v>3.29</v>
      </c>
      <c r="J41" s="11"/>
      <c r="K41" s="11"/>
      <c r="L41" s="11">
        <f t="shared" si="13"/>
        <v>51.40153215186178</v>
      </c>
      <c r="O41" s="12">
        <v>43.74</v>
      </c>
      <c r="P41" s="11"/>
      <c r="Q41" s="11"/>
      <c r="R41" s="11"/>
      <c r="S41" s="11"/>
      <c r="T41" s="11"/>
      <c r="U41" s="11">
        <f t="shared" si="14"/>
        <v>13.29483282674772</v>
      </c>
      <c r="X41" s="12">
        <v>0.19</v>
      </c>
      <c r="Y41" s="11"/>
      <c r="Z41" s="11"/>
      <c r="AA41" s="8">
        <f t="shared" si="15"/>
        <v>2.9684775406850266</v>
      </c>
      <c r="AG41" s="11"/>
      <c r="AI41" s="11"/>
      <c r="AK41" s="11"/>
    </row>
    <row r="42" spans="1:65" ht="14.7" customHeight="1" x14ac:dyDescent="0.3">
      <c r="A42" s="19" t="s">
        <v>104</v>
      </c>
      <c r="B42" s="12" t="s">
        <v>61</v>
      </c>
      <c r="C42" s="29">
        <v>2</v>
      </c>
      <c r="D42" s="12">
        <v>1.6620089384912906</v>
      </c>
      <c r="E42" s="12">
        <v>0.16635758954250424</v>
      </c>
      <c r="F42" s="11">
        <f t="shared" si="0"/>
        <v>1.8283665280337948</v>
      </c>
      <c r="I42" s="12">
        <v>3.12</v>
      </c>
      <c r="J42" s="11"/>
      <c r="K42" s="11"/>
      <c r="L42" s="11">
        <f t="shared" si="13"/>
        <v>57.0450356746544</v>
      </c>
      <c r="O42" s="12">
        <v>44.25</v>
      </c>
      <c r="P42" s="11"/>
      <c r="Q42" s="11"/>
      <c r="R42" s="11"/>
      <c r="S42" s="11"/>
      <c r="T42" s="11"/>
      <c r="U42" s="11">
        <f t="shared" si="14"/>
        <v>14.182692307692307</v>
      </c>
      <c r="X42" s="12">
        <v>0.26</v>
      </c>
      <c r="Y42" s="11"/>
      <c r="Z42" s="11"/>
      <c r="AA42" s="8">
        <f t="shared" si="15"/>
        <v>4.7537529728878667</v>
      </c>
      <c r="AG42" s="11"/>
      <c r="AI42" s="11"/>
      <c r="AK42" s="11"/>
    </row>
    <row r="43" spans="1:65" ht="14.7" customHeight="1" x14ac:dyDescent="0.3">
      <c r="A43" s="19" t="s">
        <v>104</v>
      </c>
      <c r="B43" s="12" t="s">
        <v>61</v>
      </c>
      <c r="C43" s="29">
        <v>2</v>
      </c>
      <c r="D43" s="12">
        <v>0.89488858351521061</v>
      </c>
      <c r="E43" s="12">
        <v>8.9573229249799491E-2</v>
      </c>
      <c r="F43" s="11">
        <f t="shared" si="0"/>
        <v>0.9844618127650101</v>
      </c>
      <c r="I43" s="12">
        <v>3.23</v>
      </c>
      <c r="J43" s="11"/>
      <c r="K43" s="11"/>
      <c r="L43" s="11">
        <f t="shared" si="13"/>
        <v>31.798116552309828</v>
      </c>
      <c r="O43" s="12">
        <v>44.35</v>
      </c>
      <c r="P43" s="11"/>
      <c r="Q43" s="11"/>
      <c r="R43" s="11"/>
      <c r="S43" s="11"/>
      <c r="T43" s="11"/>
      <c r="U43" s="11">
        <f t="shared" si="14"/>
        <v>13.730650154798763</v>
      </c>
      <c r="X43" s="12">
        <v>0.25</v>
      </c>
      <c r="Y43" s="11"/>
      <c r="Z43" s="11"/>
      <c r="AA43" s="8">
        <f t="shared" si="15"/>
        <v>2.4611545319125252</v>
      </c>
      <c r="AG43" s="11"/>
      <c r="AI43" s="11"/>
      <c r="AK43" s="11"/>
    </row>
    <row r="44" spans="1:65" ht="15.75" customHeight="1" x14ac:dyDescent="0.3">
      <c r="A44" s="19" t="s">
        <v>104</v>
      </c>
      <c r="B44" s="12" t="s">
        <v>61</v>
      </c>
      <c r="C44" s="29">
        <v>2</v>
      </c>
      <c r="D44" s="12">
        <v>0.80056090454494422</v>
      </c>
      <c r="E44" s="12">
        <v>8.0131568054597202E-2</v>
      </c>
      <c r="F44" s="11">
        <f t="shared" si="0"/>
        <v>0.88069247259954142</v>
      </c>
      <c r="I44" s="12">
        <v>2.95</v>
      </c>
      <c r="J44" s="11"/>
      <c r="K44" s="11"/>
      <c r="L44" s="11">
        <f t="shared" si="13"/>
        <v>25.980427941686472</v>
      </c>
      <c r="O44" s="12">
        <v>41.48</v>
      </c>
      <c r="P44" s="11"/>
      <c r="Q44" s="11"/>
      <c r="R44" s="11"/>
      <c r="S44" s="11"/>
      <c r="T44" s="11"/>
      <c r="U44" s="11">
        <f t="shared" si="14"/>
        <v>14.06101694915254</v>
      </c>
      <c r="X44" s="12">
        <v>0.21</v>
      </c>
      <c r="Y44" s="11"/>
      <c r="Z44" s="11"/>
      <c r="AA44" s="8">
        <f t="shared" si="15"/>
        <v>1.8494541924590369</v>
      </c>
      <c r="AG44" s="11"/>
      <c r="AI44" s="11"/>
      <c r="AK44" s="11"/>
    </row>
    <row r="45" spans="1:65" ht="15.75" customHeight="1" x14ac:dyDescent="0.3">
      <c r="A45" s="19" t="s">
        <v>104</v>
      </c>
      <c r="B45" s="12" t="s">
        <v>61</v>
      </c>
      <c r="C45" s="29">
        <v>2</v>
      </c>
      <c r="D45" s="12">
        <v>0.62076053442959922</v>
      </c>
      <c r="E45" s="12">
        <v>6.2134579302905446E-2</v>
      </c>
      <c r="F45" s="11">
        <f t="shared" si="0"/>
        <v>0.68289511373250467</v>
      </c>
      <c r="I45" s="12">
        <v>3.26</v>
      </c>
      <c r="J45" s="11"/>
      <c r="K45" s="11"/>
      <c r="L45" s="11">
        <f t="shared" si="13"/>
        <v>22.262380707679654</v>
      </c>
      <c r="O45" s="12">
        <v>44.88</v>
      </c>
      <c r="P45" s="11"/>
      <c r="Q45" s="11"/>
      <c r="R45" s="11"/>
      <c r="S45" s="11"/>
      <c r="T45" s="11"/>
      <c r="U45" s="11">
        <f t="shared" si="14"/>
        <v>13.766871165644174</v>
      </c>
      <c r="X45" s="12">
        <v>0.2</v>
      </c>
      <c r="Y45" s="11"/>
      <c r="Z45" s="11"/>
      <c r="AA45" s="8">
        <f t="shared" si="15"/>
        <v>1.3657902274650093</v>
      </c>
      <c r="AG45" s="11"/>
      <c r="AI45" s="11"/>
      <c r="AK45" s="11"/>
    </row>
    <row r="46" spans="1:65" ht="15.75" customHeight="1" x14ac:dyDescent="0.3">
      <c r="A46" s="19" t="s">
        <v>104</v>
      </c>
      <c r="B46" s="12" t="s">
        <v>61</v>
      </c>
      <c r="C46" s="29">
        <v>3</v>
      </c>
      <c r="D46" s="12">
        <v>1.9596557167297433</v>
      </c>
      <c r="E46" s="12">
        <v>0.19615032977156099</v>
      </c>
      <c r="F46" s="11">
        <f t="shared" si="0"/>
        <v>2.1558060465013043</v>
      </c>
      <c r="I46" s="12">
        <v>3.04</v>
      </c>
      <c r="J46" s="11"/>
      <c r="K46" s="11"/>
      <c r="L46" s="11">
        <f t="shared" si="13"/>
        <v>65.536503813639641</v>
      </c>
      <c r="O46" s="12">
        <v>42.1</v>
      </c>
      <c r="P46" s="11"/>
      <c r="Q46" s="11"/>
      <c r="R46" s="11"/>
      <c r="S46" s="11"/>
      <c r="T46" s="11"/>
      <c r="U46" s="11">
        <f t="shared" si="14"/>
        <v>13.848684210526317</v>
      </c>
      <c r="X46" s="12">
        <v>0.27</v>
      </c>
      <c r="Y46" s="11"/>
      <c r="Z46" s="11"/>
      <c r="AA46" s="8">
        <f t="shared" si="15"/>
        <v>5.8206763255535225</v>
      </c>
      <c r="AG46" s="11"/>
      <c r="AI46" s="11"/>
      <c r="AK46" s="11"/>
    </row>
    <row r="47" spans="1:65" ht="15.75" customHeight="1" x14ac:dyDescent="0.3">
      <c r="A47" s="19" t="s">
        <v>104</v>
      </c>
      <c r="B47" s="12" t="s">
        <v>61</v>
      </c>
      <c r="C47" s="29">
        <v>3</v>
      </c>
      <c r="D47" s="12">
        <v>1.1238412835371896</v>
      </c>
      <c r="E47" s="12">
        <v>0.11249008511790293</v>
      </c>
      <c r="F47" s="11">
        <f t="shared" si="0"/>
        <v>1.2363313686550925</v>
      </c>
      <c r="I47" s="12">
        <v>3.22</v>
      </c>
      <c r="J47" s="11"/>
      <c r="K47" s="11"/>
      <c r="L47" s="11">
        <f t="shared" si="13"/>
        <v>39.809870070693982</v>
      </c>
      <c r="O47" s="12">
        <v>44.67</v>
      </c>
      <c r="P47" s="11"/>
      <c r="Q47" s="11"/>
      <c r="R47" s="11"/>
      <c r="S47" s="11"/>
      <c r="T47" s="11"/>
      <c r="U47" s="11">
        <f t="shared" si="14"/>
        <v>13.872670807453416</v>
      </c>
      <c r="X47" s="12">
        <v>0.19</v>
      </c>
      <c r="Y47" s="11"/>
      <c r="Z47" s="11"/>
      <c r="AA47" s="8">
        <f t="shared" si="15"/>
        <v>2.349029600444676</v>
      </c>
      <c r="AG47" s="11"/>
      <c r="AI47" s="11"/>
      <c r="AK47" s="11"/>
    </row>
    <row r="48" spans="1:65" ht="15.75" customHeight="1" x14ac:dyDescent="0.3">
      <c r="A48" s="19" t="s">
        <v>104</v>
      </c>
      <c r="B48" s="12" t="s">
        <v>61</v>
      </c>
      <c r="C48" s="29">
        <v>3</v>
      </c>
      <c r="D48" s="12">
        <v>1.0949235278443912</v>
      </c>
      <c r="E48" s="12">
        <v>0.10959558315668017</v>
      </c>
      <c r="F48" s="11">
        <f t="shared" si="0"/>
        <v>1.2045191110010713</v>
      </c>
      <c r="I48" s="12">
        <v>3.03</v>
      </c>
      <c r="J48" s="11"/>
      <c r="K48" s="11"/>
      <c r="L48" s="11">
        <f t="shared" si="13"/>
        <v>36.496929063332459</v>
      </c>
      <c r="O48" s="12">
        <v>44.37</v>
      </c>
      <c r="P48" s="11"/>
      <c r="Q48" s="11"/>
      <c r="R48" s="11"/>
      <c r="S48" s="11"/>
      <c r="T48" s="11"/>
      <c r="U48" s="11">
        <f t="shared" si="14"/>
        <v>14.643564356435643</v>
      </c>
      <c r="X48" s="12">
        <v>0.18</v>
      </c>
      <c r="Y48" s="11"/>
      <c r="Z48" s="11"/>
      <c r="AA48" s="8">
        <f t="shared" si="15"/>
        <v>2.1681343998019282</v>
      </c>
      <c r="AG48" s="11"/>
      <c r="AI48" s="11"/>
      <c r="AK48" s="11"/>
    </row>
    <row r="49" spans="1:65" ht="15.75" customHeight="1" x14ac:dyDescent="0.3">
      <c r="A49" s="19" t="s">
        <v>104</v>
      </c>
      <c r="B49" s="12" t="s">
        <v>61</v>
      </c>
      <c r="C49" s="29">
        <v>3</v>
      </c>
      <c r="D49" s="12">
        <v>0.76258992805755399</v>
      </c>
      <c r="E49" s="12">
        <v>7.633089046813879E-2</v>
      </c>
      <c r="F49" s="11">
        <f t="shared" si="0"/>
        <v>0.83892081852569278</v>
      </c>
      <c r="I49" s="12">
        <v>3.45</v>
      </c>
      <c r="J49" s="11"/>
      <c r="K49" s="11"/>
      <c r="L49" s="11">
        <f t="shared" si="13"/>
        <v>28.942768239136399</v>
      </c>
      <c r="O49" s="12">
        <v>44.29</v>
      </c>
      <c r="P49" s="11"/>
      <c r="Q49" s="11"/>
      <c r="R49" s="11"/>
      <c r="S49" s="11"/>
      <c r="T49" s="11"/>
      <c r="U49" s="11">
        <f t="shared" si="14"/>
        <v>12.837681159420288</v>
      </c>
      <c r="X49" s="12">
        <v>0.18</v>
      </c>
      <c r="Y49" s="11"/>
      <c r="Z49" s="11"/>
      <c r="AA49" s="8">
        <f t="shared" si="15"/>
        <v>1.5100574733462468</v>
      </c>
      <c r="AG49" s="11"/>
      <c r="AI49" s="11"/>
      <c r="AK49" s="11"/>
    </row>
    <row r="50" spans="1:65" ht="15.75" customHeight="1" x14ac:dyDescent="0.3">
      <c r="A50" s="12" t="s">
        <v>105</v>
      </c>
      <c r="B50" s="12" t="s">
        <v>89</v>
      </c>
      <c r="C50" s="29">
        <v>1</v>
      </c>
      <c r="D50" s="12">
        <v>0.87106726417593516</v>
      </c>
      <c r="E50" s="12">
        <v>0.70093890314383833</v>
      </c>
      <c r="F50" s="11">
        <f t="shared" si="0"/>
        <v>1.5720061673197736</v>
      </c>
      <c r="G50" s="12">
        <v>2.79</v>
      </c>
      <c r="H50" s="12">
        <v>1.29</v>
      </c>
      <c r="I50" s="12">
        <v>2.1211677927394019</v>
      </c>
      <c r="J50" s="11">
        <f t="shared" si="1"/>
        <v>24.302776670508592</v>
      </c>
      <c r="K50" s="11">
        <f t="shared" si="2"/>
        <v>9.0421118505555143</v>
      </c>
      <c r="L50" s="11">
        <f t="shared" si="3"/>
        <v>33.344888521064107</v>
      </c>
      <c r="M50" s="11">
        <v>38.76</v>
      </c>
      <c r="N50" s="11">
        <v>40.130000000000003</v>
      </c>
      <c r="O50" s="11">
        <v>39.370866749298017</v>
      </c>
      <c r="P50" s="11">
        <f t="shared" si="4"/>
        <v>337.62567159459246</v>
      </c>
      <c r="Q50" s="11">
        <f t="shared" si="5"/>
        <v>281.28678183162231</v>
      </c>
      <c r="R50" s="11">
        <f t="shared" si="6"/>
        <v>618.91245342621482</v>
      </c>
      <c r="S50" s="11">
        <f t="shared" si="7"/>
        <v>13.892473118279568</v>
      </c>
      <c r="T50" s="11">
        <f t="shared" si="8"/>
        <v>31.108527131782946</v>
      </c>
      <c r="U50" s="11">
        <f t="shared" si="9"/>
        <v>18.560939348627457</v>
      </c>
      <c r="V50" s="12">
        <v>0.54</v>
      </c>
      <c r="W50" s="12">
        <v>0.61</v>
      </c>
      <c r="X50" s="11">
        <v>0.57121216967216126</v>
      </c>
      <c r="Y50" s="11">
        <f t="shared" si="10"/>
        <v>4.7037632265500502</v>
      </c>
      <c r="Z50" s="11">
        <f t="shared" si="11"/>
        <v>4.2757273091774142</v>
      </c>
      <c r="AA50" s="8">
        <f t="shared" si="12"/>
        <v>8.9794905357274644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1">
        <v>0</v>
      </c>
      <c r="AH50" s="12">
        <v>2.5836329588014982E-2</v>
      </c>
      <c r="AI50" s="11">
        <v>0</v>
      </c>
      <c r="AJ50" s="12">
        <v>0.17699644194756553</v>
      </c>
      <c r="AK50" s="11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</row>
    <row r="51" spans="1:65" ht="14.7" customHeight="1" x14ac:dyDescent="0.3">
      <c r="A51" s="12" t="s">
        <v>105</v>
      </c>
      <c r="B51" s="12" t="s">
        <v>89</v>
      </c>
      <c r="C51" s="29">
        <v>1</v>
      </c>
      <c r="E51" s="12" t="s">
        <v>117</v>
      </c>
      <c r="F51" s="11"/>
      <c r="I51" s="12" t="s">
        <v>117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Y51" s="11"/>
      <c r="Z51" s="11"/>
      <c r="AA51" s="8"/>
    </row>
    <row r="52" spans="1:65" ht="14.7" customHeight="1" x14ac:dyDescent="0.3">
      <c r="A52" s="12" t="s">
        <v>105</v>
      </c>
      <c r="B52" s="12" t="s">
        <v>89</v>
      </c>
      <c r="C52" s="29">
        <v>1</v>
      </c>
      <c r="D52" s="12">
        <v>0.96238681026311557</v>
      </c>
      <c r="E52" s="12">
        <v>0.53468541845192208</v>
      </c>
      <c r="F52" s="11">
        <f t="shared" si="0"/>
        <v>1.4970722287150378</v>
      </c>
      <c r="G52" s="12">
        <v>1.68</v>
      </c>
      <c r="H52" s="12">
        <v>1.1100000000000001</v>
      </c>
      <c r="I52" s="12">
        <v>1.4764221881403907</v>
      </c>
      <c r="J52" s="11">
        <f t="shared" si="1"/>
        <v>16.168098412420342</v>
      </c>
      <c r="K52" s="11">
        <f t="shared" si="2"/>
        <v>5.9350081448163365</v>
      </c>
      <c r="L52" s="11">
        <f t="shared" si="3"/>
        <v>22.103106557236678</v>
      </c>
      <c r="M52" s="11">
        <v>38.93</v>
      </c>
      <c r="N52" s="11">
        <v>40.26</v>
      </c>
      <c r="O52" s="11">
        <v>39.405014894339082</v>
      </c>
      <c r="P52" s="11">
        <f t="shared" si="4"/>
        <v>374.65718523543092</v>
      </c>
      <c r="Q52" s="11">
        <f t="shared" si="5"/>
        <v>215.26434946874383</v>
      </c>
      <c r="R52" s="11">
        <f t="shared" si="6"/>
        <v>589.92153470417475</v>
      </c>
      <c r="S52" s="11">
        <f t="shared" si="7"/>
        <v>23.172619047619047</v>
      </c>
      <c r="T52" s="11">
        <f t="shared" si="8"/>
        <v>36.270270270270267</v>
      </c>
      <c r="U52" s="11">
        <f t="shared" si="9"/>
        <v>26.689530414041784</v>
      </c>
      <c r="V52" s="12">
        <v>0.32</v>
      </c>
      <c r="W52" s="12">
        <v>0.47</v>
      </c>
      <c r="X52" s="12">
        <v>0.37357310838410762</v>
      </c>
      <c r="Y52" s="11">
        <f t="shared" si="10"/>
        <v>3.0796377928419698</v>
      </c>
      <c r="Z52" s="11">
        <f t="shared" si="11"/>
        <v>2.5130214667240338</v>
      </c>
      <c r="AA52" s="8">
        <f t="shared" si="12"/>
        <v>5.5926592595660036</v>
      </c>
      <c r="AB52" s="12">
        <v>0</v>
      </c>
      <c r="AC52" s="12">
        <v>0</v>
      </c>
      <c r="AD52" s="12">
        <v>0</v>
      </c>
      <c r="AE52" s="12">
        <v>0.36854029304029301</v>
      </c>
      <c r="AF52" s="12">
        <v>0</v>
      </c>
      <c r="AG52" s="12">
        <v>0</v>
      </c>
      <c r="AH52" s="12">
        <v>0</v>
      </c>
      <c r="AI52" s="12">
        <v>0</v>
      </c>
      <c r="AJ52" s="12">
        <v>0.71116849816849814</v>
      </c>
      <c r="AK52" s="12">
        <v>6.4902930402930395E-2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</row>
    <row r="53" spans="1:65" ht="14.7" customHeight="1" x14ac:dyDescent="0.3">
      <c r="A53" s="12" t="s">
        <v>105</v>
      </c>
      <c r="B53" s="12" t="s">
        <v>89</v>
      </c>
      <c r="C53" s="29">
        <v>1</v>
      </c>
      <c r="D53" s="12">
        <v>1.3841273437942563</v>
      </c>
      <c r="E53" s="12">
        <v>0.53157310418550141</v>
      </c>
      <c r="F53" s="11">
        <f t="shared" si="0"/>
        <v>1.9157004479797577</v>
      </c>
      <c r="G53" s="12">
        <v>1.89</v>
      </c>
      <c r="H53" s="12">
        <v>1.41</v>
      </c>
      <c r="I53" s="12">
        <v>1.7568084614804365</v>
      </c>
      <c r="J53" s="11">
        <f t="shared" si="1"/>
        <v>26.160006797711443</v>
      </c>
      <c r="K53" s="11">
        <f t="shared" si="2"/>
        <v>7.495180769015569</v>
      </c>
      <c r="L53" s="11">
        <f t="shared" si="3"/>
        <v>33.655187566727008</v>
      </c>
      <c r="M53" s="11">
        <v>40.57</v>
      </c>
      <c r="N53" s="11">
        <v>41.51</v>
      </c>
      <c r="O53" s="11">
        <v>40.830833429600816</v>
      </c>
      <c r="P53" s="11">
        <f t="shared" si="4"/>
        <v>561.54046337732984</v>
      </c>
      <c r="Q53" s="11">
        <f t="shared" si="5"/>
        <v>220.65599554740163</v>
      </c>
      <c r="R53" s="11">
        <f t="shared" si="6"/>
        <v>782.19645892473147</v>
      </c>
      <c r="S53" s="11">
        <f t="shared" si="7"/>
        <v>21.465608465608465</v>
      </c>
      <c r="T53" s="11">
        <f t="shared" si="8"/>
        <v>29.439716312056738</v>
      </c>
      <c r="U53" s="11">
        <f t="shared" si="9"/>
        <v>23.241482680014688</v>
      </c>
      <c r="V53" s="12">
        <v>0.27</v>
      </c>
      <c r="W53" s="12">
        <v>0.48</v>
      </c>
      <c r="X53" s="12">
        <v>0.32827129810230893</v>
      </c>
      <c r="Y53" s="11">
        <f t="shared" si="10"/>
        <v>3.7371438282444922</v>
      </c>
      <c r="Z53" s="11">
        <f t="shared" si="11"/>
        <v>2.5515509000904069</v>
      </c>
      <c r="AA53" s="8">
        <f t="shared" si="12"/>
        <v>6.2886947283348995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0.49285028790786944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</row>
    <row r="54" spans="1:65" ht="15.75" customHeight="1" x14ac:dyDescent="0.3">
      <c r="A54" s="12" t="s">
        <v>105</v>
      </c>
      <c r="B54" s="12" t="s">
        <v>89</v>
      </c>
      <c r="C54" s="29">
        <v>2</v>
      </c>
      <c r="D54" s="12">
        <v>2.2644796201227075</v>
      </c>
      <c r="E54" s="12">
        <v>1.2413423890753656</v>
      </c>
      <c r="F54" s="11">
        <f t="shared" si="0"/>
        <v>3.5058220091980732</v>
      </c>
      <c r="G54" s="12">
        <v>2.56</v>
      </c>
      <c r="H54" s="12">
        <v>1.46</v>
      </c>
      <c r="I54" s="12">
        <v>2.1705117075537892</v>
      </c>
      <c r="J54" s="11">
        <f t="shared" si="1"/>
        <v>57.97067827514131</v>
      </c>
      <c r="K54" s="11">
        <f t="shared" si="2"/>
        <v>18.123598880500339</v>
      </c>
      <c r="L54" s="11">
        <f t="shared" si="3"/>
        <v>76.094277155641649</v>
      </c>
      <c r="M54" s="11">
        <v>36.71</v>
      </c>
      <c r="N54" s="11">
        <v>39.5</v>
      </c>
      <c r="O54" s="11">
        <v>37.697883941749936</v>
      </c>
      <c r="P54" s="11">
        <f t="shared" si="4"/>
        <v>831.29046854704598</v>
      </c>
      <c r="Q54" s="11">
        <f t="shared" si="5"/>
        <v>490.33024368476947</v>
      </c>
      <c r="R54" s="11">
        <f t="shared" si="6"/>
        <v>1321.6207122318156</v>
      </c>
      <c r="S54" s="11">
        <f t="shared" si="7"/>
        <v>14.33984375</v>
      </c>
      <c r="T54" s="11">
        <f t="shared" si="8"/>
        <v>27.054794520547947</v>
      </c>
      <c r="U54" s="11">
        <f t="shared" si="9"/>
        <v>17.368201153006552</v>
      </c>
      <c r="V54" s="11">
        <v>0.57999999999999996</v>
      </c>
      <c r="W54" s="11">
        <v>0.62</v>
      </c>
      <c r="X54" s="11">
        <v>0.59416321063440769</v>
      </c>
      <c r="Y54" s="11">
        <f t="shared" si="10"/>
        <v>13.133981796711701</v>
      </c>
      <c r="Z54" s="11">
        <f t="shared" si="11"/>
        <v>7.6963228122672671</v>
      </c>
      <c r="AA54" s="8">
        <f t="shared" si="12"/>
        <v>20.83030460897897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1">
        <v>0</v>
      </c>
      <c r="AH54" s="12">
        <v>0</v>
      </c>
      <c r="AI54" s="11">
        <v>0</v>
      </c>
      <c r="AJ54" s="12">
        <v>1.1342244897959184</v>
      </c>
      <c r="AK54" s="11">
        <v>4.3281632653061224E-2</v>
      </c>
      <c r="AL54" s="12">
        <v>0</v>
      </c>
      <c r="AM54" s="12">
        <v>0.57813674224489797</v>
      </c>
      <c r="AN54" s="12">
        <v>0</v>
      </c>
      <c r="AO54" s="12">
        <v>0</v>
      </c>
      <c r="AP54" s="12">
        <v>0</v>
      </c>
    </row>
    <row r="55" spans="1:65" ht="15.75" customHeight="1" x14ac:dyDescent="0.3">
      <c r="A55" s="12" t="s">
        <v>105</v>
      </c>
      <c r="B55" s="12" t="s">
        <v>89</v>
      </c>
      <c r="C55" s="29">
        <v>2</v>
      </c>
      <c r="E55" s="12" t="s">
        <v>117</v>
      </c>
      <c r="F55" s="11"/>
      <c r="I55" s="12" t="s">
        <v>117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8"/>
      <c r="AG55" s="11"/>
      <c r="AI55" s="11"/>
      <c r="AK55" s="11"/>
    </row>
    <row r="56" spans="1:65" ht="15.75" customHeight="1" x14ac:dyDescent="0.3">
      <c r="A56" s="12" t="s">
        <v>105</v>
      </c>
      <c r="B56" s="12" t="s">
        <v>89</v>
      </c>
      <c r="C56" s="29">
        <v>2</v>
      </c>
      <c r="D56" s="12">
        <v>1.248600605376881</v>
      </c>
      <c r="E56" s="12">
        <v>0.4321053801992043</v>
      </c>
      <c r="F56" s="11">
        <f t="shared" si="0"/>
        <v>1.6807059855760853</v>
      </c>
      <c r="G56" s="12">
        <v>1.75</v>
      </c>
      <c r="H56" s="12">
        <v>0.46</v>
      </c>
      <c r="I56" s="12">
        <v>1.4183441689142842</v>
      </c>
      <c r="J56" s="11">
        <f t="shared" si="1"/>
        <v>21.850510594095418</v>
      </c>
      <c r="K56" s="11">
        <f t="shared" si="2"/>
        <v>1.9876847489163398</v>
      </c>
      <c r="L56" s="11">
        <f t="shared" si="3"/>
        <v>23.838195343011758</v>
      </c>
      <c r="M56" s="11">
        <v>42.37</v>
      </c>
      <c r="N56" s="11">
        <v>46.57</v>
      </c>
      <c r="O56" s="11">
        <v>43.449809682604652</v>
      </c>
      <c r="P56" s="11">
        <f t="shared" si="4"/>
        <v>529.03207649818444</v>
      </c>
      <c r="Q56" s="11">
        <f t="shared" si="5"/>
        <v>201.23147555876943</v>
      </c>
      <c r="R56" s="11">
        <f t="shared" si="6"/>
        <v>730.26355205695381</v>
      </c>
      <c r="S56" s="11">
        <f t="shared" si="7"/>
        <v>24.21142857142857</v>
      </c>
      <c r="T56" s="11">
        <f t="shared" si="8"/>
        <v>101.23913043478261</v>
      </c>
      <c r="U56" s="11">
        <f t="shared" si="9"/>
        <v>30.634179372602251</v>
      </c>
      <c r="V56" s="11">
        <v>0.41</v>
      </c>
      <c r="W56" s="11">
        <v>0.13</v>
      </c>
      <c r="X56" s="11">
        <v>0.33801268782635624</v>
      </c>
      <c r="Y56" s="11">
        <f t="shared" si="10"/>
        <v>5.1192624820452117</v>
      </c>
      <c r="Z56" s="11">
        <f t="shared" si="11"/>
        <v>0.56173699425896562</v>
      </c>
      <c r="AA56" s="8">
        <f t="shared" si="12"/>
        <v>5.6809994763041773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1">
        <v>0</v>
      </c>
      <c r="AH56" s="12">
        <v>5.0338259441707715E-2</v>
      </c>
      <c r="AI56" s="11">
        <v>0</v>
      </c>
      <c r="AJ56" s="12">
        <v>0.18066009852216749</v>
      </c>
      <c r="AK56" s="11">
        <v>2.9791461412151068E-2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</row>
    <row r="57" spans="1:65" ht="15.75" customHeight="1" x14ac:dyDescent="0.3">
      <c r="A57" s="12" t="s">
        <v>105</v>
      </c>
      <c r="B57" s="12" t="s">
        <v>89</v>
      </c>
      <c r="C57" s="29">
        <v>2</v>
      </c>
      <c r="D57" s="12">
        <v>1.1731488406881077</v>
      </c>
      <c r="E57" s="12">
        <v>0.40026450600317098</v>
      </c>
      <c r="F57" s="11">
        <f t="shared" si="0"/>
        <v>1.5734133466912787</v>
      </c>
      <c r="G57" s="12">
        <v>1.41</v>
      </c>
      <c r="H57" s="12">
        <v>1.24</v>
      </c>
      <c r="I57" s="12">
        <v>1.3667532802720719</v>
      </c>
      <c r="J57" s="11">
        <f t="shared" si="1"/>
        <v>16.541398653702316</v>
      </c>
      <c r="K57" s="11">
        <f t="shared" si="2"/>
        <v>4.9632798744393201</v>
      </c>
      <c r="L57" s="11">
        <f t="shared" si="3"/>
        <v>21.504678528141635</v>
      </c>
      <c r="M57" s="11">
        <v>40.06</v>
      </c>
      <c r="N57" s="11">
        <v>40.54</v>
      </c>
      <c r="O57" s="11">
        <v>40.182108385114148</v>
      </c>
      <c r="P57" s="11">
        <f t="shared" si="4"/>
        <v>469.96342557965596</v>
      </c>
      <c r="Q57" s="11">
        <f t="shared" si="5"/>
        <v>162.26723073368549</v>
      </c>
      <c r="R57" s="11">
        <f t="shared" si="6"/>
        <v>632.23065631334146</v>
      </c>
      <c r="S57" s="11">
        <f t="shared" si="7"/>
        <v>28.411347517730501</v>
      </c>
      <c r="T57" s="11">
        <f t="shared" si="8"/>
        <v>32.693548387096776</v>
      </c>
      <c r="U57" s="11">
        <f t="shared" si="9"/>
        <v>29.399679492347975</v>
      </c>
      <c r="V57" s="11">
        <v>0.23</v>
      </c>
      <c r="W57" s="11">
        <v>0.61</v>
      </c>
      <c r="X57" s="11">
        <v>0.32666913821536858</v>
      </c>
      <c r="Y57" s="11">
        <f t="shared" si="10"/>
        <v>2.6982423335826478</v>
      </c>
      <c r="Z57" s="11">
        <f t="shared" si="11"/>
        <v>2.4416134866193429</v>
      </c>
      <c r="AA57" s="8">
        <f t="shared" si="12"/>
        <v>5.1398558202019906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1">
        <v>0</v>
      </c>
      <c r="AH57" s="12">
        <v>0</v>
      </c>
      <c r="AI57" s="11">
        <v>0</v>
      </c>
      <c r="AJ57" s="12">
        <v>0.27734851485148515</v>
      </c>
      <c r="AK57" s="11">
        <v>0</v>
      </c>
      <c r="AL57" s="12">
        <v>0</v>
      </c>
      <c r="AM57" s="12">
        <v>7.1388049108910889E-2</v>
      </c>
      <c r="AN57" s="12">
        <v>0</v>
      </c>
      <c r="AO57" s="12">
        <v>0</v>
      </c>
      <c r="AP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1.41214519232112E-2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</row>
    <row r="58" spans="1:65" ht="15.75" customHeight="1" x14ac:dyDescent="0.3">
      <c r="A58" s="12" t="s">
        <v>105</v>
      </c>
      <c r="B58" s="12" t="s">
        <v>89</v>
      </c>
      <c r="C58" s="29">
        <v>3</v>
      </c>
      <c r="D58" s="12">
        <v>1.1640085947859244</v>
      </c>
      <c r="E58" s="12">
        <v>0.9479433519171756</v>
      </c>
      <c r="F58" s="11">
        <f t="shared" si="0"/>
        <v>2.1119519467031003</v>
      </c>
      <c r="G58" s="12">
        <v>2.63</v>
      </c>
      <c r="H58" s="12">
        <v>1.37</v>
      </c>
      <c r="I58" s="12">
        <v>2.0644527462946334</v>
      </c>
      <c r="J58" s="11">
        <f t="shared" si="1"/>
        <v>30.613426042869811</v>
      </c>
      <c r="K58" s="11">
        <f t="shared" si="2"/>
        <v>12.986823921265307</v>
      </c>
      <c r="L58" s="11">
        <f t="shared" si="3"/>
        <v>43.600249964135116</v>
      </c>
      <c r="M58" s="11">
        <v>37.42</v>
      </c>
      <c r="N58" s="11">
        <v>38.71</v>
      </c>
      <c r="O58" s="11">
        <v>37.999012664507873</v>
      </c>
      <c r="P58" s="11">
        <f t="shared" si="4"/>
        <v>435.57201616889296</v>
      </c>
      <c r="Q58" s="11">
        <f t="shared" si="5"/>
        <v>366.94887152713869</v>
      </c>
      <c r="R58" s="11">
        <f t="shared" si="6"/>
        <v>802.52088769603165</v>
      </c>
      <c r="S58" s="11">
        <f t="shared" si="7"/>
        <v>14.228136882129279</v>
      </c>
      <c r="T58" s="11">
        <f t="shared" si="8"/>
        <v>28.255474452554743</v>
      </c>
      <c r="U58" s="11">
        <f t="shared" si="9"/>
        <v>18.406336852567883</v>
      </c>
      <c r="V58" s="11">
        <v>0.51</v>
      </c>
      <c r="W58" s="11">
        <v>0.54</v>
      </c>
      <c r="X58" s="11">
        <v>0.52346541080250875</v>
      </c>
      <c r="Y58" s="11">
        <f t="shared" si="10"/>
        <v>5.936443833408215</v>
      </c>
      <c r="Z58" s="11">
        <f t="shared" si="11"/>
        <v>5.1188941003527493</v>
      </c>
      <c r="AA58" s="8">
        <f t="shared" si="12"/>
        <v>11.055337933760963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1">
        <v>0</v>
      </c>
      <c r="AH58" s="12">
        <v>0.11163721804511277</v>
      </c>
      <c r="AI58" s="11">
        <v>0</v>
      </c>
      <c r="AJ58" s="12">
        <v>0.63314473684210526</v>
      </c>
      <c r="AK58" s="11">
        <v>3.0406015037593982E-2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</row>
    <row r="59" spans="1:65" ht="14.7" customHeight="1" x14ac:dyDescent="0.3">
      <c r="A59" s="12" t="s">
        <v>105</v>
      </c>
      <c r="B59" s="12" t="s">
        <v>89</v>
      </c>
      <c r="C59" s="29">
        <v>3</v>
      </c>
      <c r="E59" s="12" t="s">
        <v>117</v>
      </c>
      <c r="F59" s="11"/>
      <c r="I59" s="12" t="s">
        <v>117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Y59" s="11"/>
      <c r="Z59" s="11"/>
      <c r="AA59" s="8"/>
    </row>
    <row r="60" spans="1:65" ht="14.7" customHeight="1" x14ac:dyDescent="0.3">
      <c r="A60" s="12" t="s">
        <v>105</v>
      </c>
      <c r="B60" s="12" t="s">
        <v>89</v>
      </c>
      <c r="C60" s="29">
        <v>3</v>
      </c>
      <c r="D60" s="12">
        <v>1.0903201736222441</v>
      </c>
      <c r="E60" s="12">
        <v>0.39011761858908117</v>
      </c>
      <c r="F60" s="11">
        <f t="shared" si="0"/>
        <v>1.4804377922113252</v>
      </c>
      <c r="G60" s="12">
        <v>2.0499999999999998</v>
      </c>
      <c r="H60" s="12">
        <v>1.43</v>
      </c>
      <c r="I60" s="12">
        <v>1.8866206774795005</v>
      </c>
      <c r="J60" s="11">
        <f t="shared" si="1"/>
        <v>22.351563559256</v>
      </c>
      <c r="K60" s="11">
        <f t="shared" si="2"/>
        <v>5.5786819458238597</v>
      </c>
      <c r="L60" s="11">
        <f t="shared" si="3"/>
        <v>27.93024550507986</v>
      </c>
      <c r="M60" s="11">
        <v>40.11</v>
      </c>
      <c r="N60" s="11">
        <v>39.130000000000003</v>
      </c>
      <c r="O60" s="11">
        <v>39.851755264403081</v>
      </c>
      <c r="P60" s="11">
        <f t="shared" si="4"/>
        <v>437.32742163988212</v>
      </c>
      <c r="Q60" s="11">
        <f t="shared" si="5"/>
        <v>152.65302415390747</v>
      </c>
      <c r="R60" s="11">
        <f t="shared" si="6"/>
        <v>589.98044579378961</v>
      </c>
      <c r="S60" s="11">
        <f t="shared" si="7"/>
        <v>19.565853658536586</v>
      </c>
      <c r="T60" s="11">
        <f t="shared" si="8"/>
        <v>27.363636363636367</v>
      </c>
      <c r="U60" s="11">
        <f t="shared" si="9"/>
        <v>21.123353379993954</v>
      </c>
      <c r="V60" s="12">
        <v>0.31</v>
      </c>
      <c r="W60" s="12">
        <v>0.44</v>
      </c>
      <c r="X60" s="12">
        <v>0.34425695472204021</v>
      </c>
      <c r="Y60" s="11">
        <f t="shared" si="10"/>
        <v>3.3799925382289562</v>
      </c>
      <c r="Z60" s="11">
        <f t="shared" si="11"/>
        <v>1.716517521791957</v>
      </c>
      <c r="AA60" s="8">
        <f t="shared" si="12"/>
        <v>5.096510060020913</v>
      </c>
      <c r="AB60" s="12">
        <v>0</v>
      </c>
      <c r="AC60" s="12">
        <v>0</v>
      </c>
      <c r="AD60" s="12">
        <v>0</v>
      </c>
      <c r="AE60" s="12">
        <v>5.7460446247464513E-2</v>
      </c>
      <c r="AF60" s="12">
        <v>0</v>
      </c>
      <c r="AG60" s="12">
        <v>0</v>
      </c>
      <c r="AH60" s="12">
        <v>0</v>
      </c>
      <c r="AI60" s="12">
        <v>0</v>
      </c>
      <c r="AJ60" s="12">
        <v>0.10434888438133876</v>
      </c>
      <c r="AK60" s="12">
        <v>1.7993914807302232E-2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</row>
    <row r="61" spans="1:65" ht="14.7" customHeight="1" x14ac:dyDescent="0.3">
      <c r="A61" s="12" t="s">
        <v>105</v>
      </c>
      <c r="B61" s="12" t="s">
        <v>89</v>
      </c>
      <c r="C61" s="29">
        <v>3</v>
      </c>
      <c r="D61" s="12">
        <v>0.91621337076680121</v>
      </c>
      <c r="E61" s="12">
        <v>0.24337662975421712</v>
      </c>
      <c r="F61" s="11">
        <f t="shared" si="0"/>
        <v>1.1595900005210182</v>
      </c>
      <c r="G61" s="12">
        <v>2.2999999999999998</v>
      </c>
      <c r="H61" s="12">
        <v>1.52</v>
      </c>
      <c r="I61" s="12">
        <v>2.1362923351158645</v>
      </c>
      <c r="J61" s="11">
        <f t="shared" si="1"/>
        <v>21.072907527636424</v>
      </c>
      <c r="K61" s="11">
        <f t="shared" si="2"/>
        <v>3.6993247722641005</v>
      </c>
      <c r="L61" s="11">
        <f t="shared" si="3"/>
        <v>24.772232299900523</v>
      </c>
      <c r="M61" s="11">
        <v>40.39</v>
      </c>
      <c r="N61" s="11">
        <v>39.33</v>
      </c>
      <c r="O61" s="11">
        <v>40.167525481054895</v>
      </c>
      <c r="P61" s="11">
        <f t="shared" si="4"/>
        <v>370.05858045271106</v>
      </c>
      <c r="Q61" s="11">
        <f t="shared" si="5"/>
        <v>95.720028482333589</v>
      </c>
      <c r="R61" s="11">
        <f t="shared" si="6"/>
        <v>465.77860893504464</v>
      </c>
      <c r="S61" s="11">
        <f t="shared" si="7"/>
        <v>17.560869565217391</v>
      </c>
      <c r="T61" s="11">
        <f t="shared" si="8"/>
        <v>25.875</v>
      </c>
      <c r="U61" s="11">
        <f t="shared" si="9"/>
        <v>18.802447970622133</v>
      </c>
      <c r="V61" s="12">
        <v>0.41</v>
      </c>
      <c r="W61" s="12">
        <v>0.49</v>
      </c>
      <c r="X61" s="12">
        <v>0.42679052973170617</v>
      </c>
      <c r="Y61" s="11">
        <f t="shared" si="10"/>
        <v>3.7564748201438847</v>
      </c>
      <c r="Z61" s="11">
        <f t="shared" si="11"/>
        <v>1.1925454857956639</v>
      </c>
      <c r="AA61" s="8">
        <f t="shared" si="12"/>
        <v>4.9490203059395483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8.6801687763713081E-2</v>
      </c>
      <c r="AI61" s="12">
        <v>0</v>
      </c>
      <c r="AJ61" s="12">
        <v>0.22963924050632911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</row>
    <row r="62" spans="1:65" ht="15.75" customHeight="1" x14ac:dyDescent="0.3">
      <c r="A62" s="12" t="s">
        <v>214</v>
      </c>
      <c r="B62" s="12" t="s">
        <v>73</v>
      </c>
      <c r="C62" s="29">
        <v>1</v>
      </c>
      <c r="D62" s="12">
        <v>1.9788463965669574</v>
      </c>
      <c r="E62" s="12">
        <v>0.32848587778839505</v>
      </c>
      <c r="F62" s="11">
        <f t="shared" si="0"/>
        <v>2.3073322743553524</v>
      </c>
      <c r="G62" s="12">
        <v>1.99</v>
      </c>
      <c r="H62" s="12">
        <v>0.81</v>
      </c>
      <c r="I62" s="12">
        <v>1.8220080119805884</v>
      </c>
      <c r="J62" s="11">
        <f t="shared" si="1"/>
        <v>39.37904329168245</v>
      </c>
      <c r="K62" s="11">
        <f t="shared" si="2"/>
        <v>2.6607356100860002</v>
      </c>
      <c r="L62" s="11">
        <f t="shared" si="3"/>
        <v>42.03977890176845</v>
      </c>
      <c r="M62" s="11">
        <v>42.58</v>
      </c>
      <c r="N62" s="11">
        <v>44.72</v>
      </c>
      <c r="O62" s="11">
        <v>42.884663435899611</v>
      </c>
      <c r="P62" s="11">
        <f t="shared" si="4"/>
        <v>842.59279565821043</v>
      </c>
      <c r="Q62" s="11">
        <f t="shared" si="5"/>
        <v>146.89888454697027</v>
      </c>
      <c r="R62" s="11">
        <f t="shared" si="6"/>
        <v>989.49168020518073</v>
      </c>
      <c r="S62" s="11">
        <f t="shared" si="7"/>
        <v>21.396984924623116</v>
      </c>
      <c r="T62" s="11">
        <f t="shared" si="8"/>
        <v>55.209876543209873</v>
      </c>
      <c r="U62" s="11">
        <f t="shared" si="9"/>
        <v>23.537033401561413</v>
      </c>
      <c r="V62" s="12">
        <v>0.48</v>
      </c>
      <c r="W62" s="11">
        <v>0.31</v>
      </c>
      <c r="X62" s="12">
        <v>0.45579776443788134</v>
      </c>
      <c r="Y62" s="11">
        <f t="shared" si="10"/>
        <v>9.4984627035213958</v>
      </c>
      <c r="Z62" s="11">
        <f t="shared" si="11"/>
        <v>1.0183062211440248</v>
      </c>
      <c r="AA62" s="8">
        <f t="shared" si="12"/>
        <v>10.516768924665421</v>
      </c>
      <c r="AB62" s="12">
        <v>0</v>
      </c>
      <c r="AC62" s="12">
        <v>0</v>
      </c>
      <c r="AD62" s="12">
        <v>0</v>
      </c>
      <c r="AE62" s="12">
        <v>0</v>
      </c>
      <c r="AF62" s="11">
        <v>0</v>
      </c>
      <c r="AG62" s="11">
        <v>0</v>
      </c>
      <c r="AH62" s="11">
        <v>16.886508771929822</v>
      </c>
      <c r="AI62" s="11">
        <v>4.9408824561403506</v>
      </c>
      <c r="AJ62" s="11">
        <v>0</v>
      </c>
      <c r="AK62" s="11">
        <v>0</v>
      </c>
      <c r="AL62" s="12">
        <v>0</v>
      </c>
      <c r="AM62" s="12">
        <v>0.36314537192982455</v>
      </c>
      <c r="AN62" s="12">
        <v>0</v>
      </c>
      <c r="AO62" s="12">
        <v>0.92188771929824564</v>
      </c>
      <c r="AP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4.9237717908082408E-2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</row>
    <row r="63" spans="1:65" ht="15.75" customHeight="1" x14ac:dyDescent="0.3">
      <c r="A63" s="12" t="s">
        <v>214</v>
      </c>
      <c r="B63" s="12" t="s">
        <v>73</v>
      </c>
      <c r="C63" s="29">
        <v>1</v>
      </c>
      <c r="D63" s="12">
        <v>2.3506118182377178</v>
      </c>
      <c r="E63" s="12">
        <v>0.55395942006502608</v>
      </c>
      <c r="F63" s="11">
        <f t="shared" si="0"/>
        <v>2.904571238302744</v>
      </c>
      <c r="G63" s="12">
        <v>1.79</v>
      </c>
      <c r="H63" s="12">
        <v>0.65</v>
      </c>
      <c r="I63" s="12">
        <v>1.5725793595466613</v>
      </c>
      <c r="J63" s="11">
        <f t="shared" si="1"/>
        <v>42.075951546455144</v>
      </c>
      <c r="K63" s="11">
        <f t="shared" si="2"/>
        <v>3.6007362304226698</v>
      </c>
      <c r="L63" s="11">
        <f t="shared" si="3"/>
        <v>45.676687776877813</v>
      </c>
      <c r="M63" s="11">
        <v>42.46</v>
      </c>
      <c r="N63" s="11">
        <v>44.44</v>
      </c>
      <c r="O63" s="11">
        <v>42.837625322892634</v>
      </c>
      <c r="P63" s="11">
        <f t="shared" si="4"/>
        <v>998.0697780237349</v>
      </c>
      <c r="Q63" s="11">
        <f t="shared" si="5"/>
        <v>246.17956627689756</v>
      </c>
      <c r="R63" s="11">
        <f t="shared" si="6"/>
        <v>1244.2493443006324</v>
      </c>
      <c r="S63" s="11">
        <f t="shared" si="7"/>
        <v>23.720670391061454</v>
      </c>
      <c r="T63" s="11">
        <f t="shared" si="8"/>
        <v>68.369230769230768</v>
      </c>
      <c r="U63" s="11">
        <f t="shared" si="9"/>
        <v>27.240358372274294</v>
      </c>
      <c r="V63" s="12">
        <v>0.47</v>
      </c>
      <c r="W63" s="11">
        <v>0.27</v>
      </c>
      <c r="X63" s="12">
        <v>0.43185602799064227</v>
      </c>
      <c r="Y63" s="11">
        <f t="shared" si="10"/>
        <v>11.047875545717273</v>
      </c>
      <c r="Z63" s="11">
        <f t="shared" si="11"/>
        <v>1.4956904341755706</v>
      </c>
      <c r="AA63" s="8">
        <f t="shared" si="12"/>
        <v>12.543565979892843</v>
      </c>
      <c r="AB63" s="12">
        <v>0</v>
      </c>
      <c r="AC63" s="12">
        <v>0</v>
      </c>
      <c r="AD63" s="12">
        <v>0</v>
      </c>
      <c r="AE63" s="12">
        <v>0</v>
      </c>
      <c r="AF63" s="11">
        <v>0</v>
      </c>
      <c r="AG63" s="11">
        <v>0</v>
      </c>
      <c r="AH63" s="11">
        <v>3.1796181474480152</v>
      </c>
      <c r="AI63" s="11">
        <v>0.65371455576559545</v>
      </c>
      <c r="AJ63" s="11">
        <v>0</v>
      </c>
      <c r="AK63" s="11">
        <v>0</v>
      </c>
      <c r="AL63" s="12">
        <v>0</v>
      </c>
      <c r="AM63" s="12">
        <v>0</v>
      </c>
      <c r="AN63" s="12">
        <v>0</v>
      </c>
      <c r="AO63" s="12">
        <v>0.17088657844990549</v>
      </c>
      <c r="AP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5.2203252032520325E-2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</row>
    <row r="64" spans="1:65" ht="15.75" customHeight="1" x14ac:dyDescent="0.3">
      <c r="A64" s="12" t="s">
        <v>214</v>
      </c>
      <c r="B64" s="12" t="s">
        <v>73</v>
      </c>
      <c r="C64" s="29">
        <v>1</v>
      </c>
      <c r="D64" s="12">
        <v>1.5398073447677965</v>
      </c>
      <c r="E64" s="12">
        <v>0.34151541800432994</v>
      </c>
      <c r="F64" s="11">
        <f t="shared" si="0"/>
        <v>1.8813227627721263</v>
      </c>
      <c r="G64" s="12">
        <v>1.83</v>
      </c>
      <c r="H64" s="12">
        <v>0.85</v>
      </c>
      <c r="I64" s="12">
        <v>1.6521011746272154</v>
      </c>
      <c r="J64" s="11">
        <f t="shared" si="1"/>
        <v>28.178474409250676</v>
      </c>
      <c r="K64" s="11">
        <f t="shared" si="2"/>
        <v>2.9028810530368041</v>
      </c>
      <c r="L64" s="11">
        <f t="shared" si="3"/>
        <v>31.08135546228748</v>
      </c>
      <c r="M64" s="11">
        <v>41.76</v>
      </c>
      <c r="N64" s="11">
        <v>45.49</v>
      </c>
      <c r="O64" s="11">
        <v>42.437104712898453</v>
      </c>
      <c r="P64" s="11">
        <f t="shared" si="4"/>
        <v>643.02354717503181</v>
      </c>
      <c r="Q64" s="11">
        <f t="shared" si="5"/>
        <v>155.35536365016969</v>
      </c>
      <c r="R64" s="11">
        <f t="shared" si="6"/>
        <v>798.3789108252015</v>
      </c>
      <c r="S64" s="11">
        <f t="shared" si="7"/>
        <v>22.819672131147538</v>
      </c>
      <c r="T64" s="11">
        <f t="shared" si="8"/>
        <v>53.517647058823535</v>
      </c>
      <c r="U64" s="11">
        <f t="shared" si="9"/>
        <v>25.686746892165417</v>
      </c>
      <c r="V64" s="12">
        <v>0.48</v>
      </c>
      <c r="W64" s="11">
        <v>0.33</v>
      </c>
      <c r="X64" s="12">
        <v>0.45277058795314518</v>
      </c>
      <c r="Y64" s="11">
        <f t="shared" si="10"/>
        <v>7.3910752548854228</v>
      </c>
      <c r="Z64" s="11">
        <f t="shared" si="11"/>
        <v>1.1270008794142887</v>
      </c>
      <c r="AA64" s="8">
        <f t="shared" si="12"/>
        <v>8.5180761342997116</v>
      </c>
      <c r="AB64" s="12">
        <v>0</v>
      </c>
      <c r="AC64" s="12">
        <v>0</v>
      </c>
      <c r="AD64" s="12">
        <v>0</v>
      </c>
      <c r="AE64" s="12">
        <v>0</v>
      </c>
      <c r="AF64" s="11">
        <v>0</v>
      </c>
      <c r="AG64" s="11">
        <v>0</v>
      </c>
      <c r="AH64" s="11">
        <v>1.4749918166939444</v>
      </c>
      <c r="AI64" s="11">
        <v>0.67439279869067092</v>
      </c>
      <c r="AJ64" s="11">
        <v>0</v>
      </c>
      <c r="AK64" s="12">
        <v>0</v>
      </c>
      <c r="AL64" s="12">
        <v>0</v>
      </c>
      <c r="AM64" s="12">
        <v>5.8884610540098199E-2</v>
      </c>
      <c r="AN64" s="12">
        <v>0</v>
      </c>
      <c r="AO64" s="12">
        <v>0</v>
      </c>
      <c r="AP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2.8211111111111114E-2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</row>
    <row r="65" spans="1:65" ht="15.75" customHeight="1" x14ac:dyDescent="0.3">
      <c r="A65" s="12" t="s">
        <v>214</v>
      </c>
      <c r="B65" s="12" t="s">
        <v>73</v>
      </c>
      <c r="C65" s="29">
        <v>1</v>
      </c>
      <c r="D65" s="12">
        <v>0.77373248073051881</v>
      </c>
      <c r="E65" s="12">
        <v>0.21825236440061435</v>
      </c>
      <c r="F65" s="11">
        <f t="shared" si="0"/>
        <v>0.99198484513113316</v>
      </c>
      <c r="G65" s="12">
        <v>1.86</v>
      </c>
      <c r="H65" s="12">
        <v>0.74</v>
      </c>
      <c r="I65" s="12">
        <v>1.6135822756481986</v>
      </c>
      <c r="J65" s="11">
        <f t="shared" si="1"/>
        <v>14.391424141587649</v>
      </c>
      <c r="K65" s="11">
        <f t="shared" si="2"/>
        <v>1.6150674965645462</v>
      </c>
      <c r="L65" s="11">
        <f t="shared" si="3"/>
        <v>16.006491638152195</v>
      </c>
      <c r="M65" s="11">
        <v>41.76</v>
      </c>
      <c r="N65" s="11">
        <v>45.66</v>
      </c>
      <c r="O65" s="11">
        <v>42.618061718725023</v>
      </c>
      <c r="P65" s="11">
        <f t="shared" si="4"/>
        <v>323.11068395306461</v>
      </c>
      <c r="Q65" s="11">
        <f t="shared" si="5"/>
        <v>99.654029585320515</v>
      </c>
      <c r="R65" s="11">
        <f t="shared" si="6"/>
        <v>422.76471353838514</v>
      </c>
      <c r="S65" s="11">
        <f t="shared" si="7"/>
        <v>22.451612903225804</v>
      </c>
      <c r="T65" s="11">
        <f t="shared" si="8"/>
        <v>61.702702702702702</v>
      </c>
      <c r="U65" s="11">
        <f t="shared" si="9"/>
        <v>26.412078492622729</v>
      </c>
      <c r="V65" s="12">
        <v>0.47</v>
      </c>
      <c r="W65" s="12">
        <v>0.25</v>
      </c>
      <c r="X65" s="12">
        <v>0.42159651843089613</v>
      </c>
      <c r="Y65" s="11">
        <f t="shared" si="10"/>
        <v>3.636542659433438</v>
      </c>
      <c r="Z65" s="11">
        <f t="shared" si="11"/>
        <v>0.54563091100153582</v>
      </c>
      <c r="AA65" s="8">
        <f t="shared" si="12"/>
        <v>4.1821735704349736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1">
        <v>0</v>
      </c>
      <c r="AH65" s="12">
        <v>1.9390717781402937</v>
      </c>
      <c r="AI65" s="11">
        <v>0.40958564437194134</v>
      </c>
      <c r="AJ65" s="12">
        <v>0</v>
      </c>
      <c r="AK65" s="12">
        <v>0</v>
      </c>
      <c r="AL65" s="12">
        <v>0</v>
      </c>
      <c r="AM65" s="12">
        <v>3.1227559706362155E-2</v>
      </c>
      <c r="AN65" s="12">
        <v>0</v>
      </c>
      <c r="AO65" s="12">
        <v>0</v>
      </c>
      <c r="AP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6.1280769230769201E-2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</row>
    <row r="66" spans="1:65" ht="15.75" customHeight="1" x14ac:dyDescent="0.3">
      <c r="A66" s="12" t="s">
        <v>214</v>
      </c>
      <c r="B66" s="12" t="s">
        <v>73</v>
      </c>
      <c r="C66" s="29">
        <v>2</v>
      </c>
      <c r="D66" s="12">
        <v>2.7971796913343052</v>
      </c>
      <c r="E66" s="12">
        <v>0.61250013094200262</v>
      </c>
      <c r="F66" s="11">
        <f t="shared" si="0"/>
        <v>3.4096798222763081</v>
      </c>
      <c r="G66" s="12">
        <v>1.77</v>
      </c>
      <c r="H66" s="12">
        <v>0.59</v>
      </c>
      <c r="I66" s="12">
        <v>1.5580299053918045</v>
      </c>
      <c r="J66" s="11">
        <f t="shared" si="1"/>
        <v>49.510080536617203</v>
      </c>
      <c r="K66" s="11">
        <f t="shared" si="2"/>
        <v>3.6137507725578155</v>
      </c>
      <c r="L66" s="11">
        <f t="shared" si="3"/>
        <v>53.123831309175017</v>
      </c>
      <c r="M66" s="11">
        <v>42.42</v>
      </c>
      <c r="N66" s="11">
        <v>42.92</v>
      </c>
      <c r="O66" s="11">
        <v>42.509817836698382</v>
      </c>
      <c r="P66" s="11">
        <f t="shared" si="4"/>
        <v>1186.5636250640123</v>
      </c>
      <c r="Q66" s="11">
        <f t="shared" si="5"/>
        <v>262.88505620030753</v>
      </c>
      <c r="R66" s="11">
        <f t="shared" si="6"/>
        <v>1449.4486812643199</v>
      </c>
      <c r="S66" s="11">
        <f t="shared" si="7"/>
        <v>23.966101694915256</v>
      </c>
      <c r="T66" s="11">
        <f t="shared" si="8"/>
        <v>72.745762711864415</v>
      </c>
      <c r="U66" s="11">
        <f t="shared" si="9"/>
        <v>27.284340107713309</v>
      </c>
      <c r="V66" s="12">
        <v>0.45</v>
      </c>
      <c r="W66" s="12">
        <v>0.28999999999999998</v>
      </c>
      <c r="X66" s="12">
        <v>0.42125829225651584</v>
      </c>
      <c r="Y66" s="11">
        <f t="shared" si="10"/>
        <v>12.587308611004373</v>
      </c>
      <c r="Z66" s="11">
        <f t="shared" si="11"/>
        <v>1.7762503797318074</v>
      </c>
      <c r="AA66" s="8">
        <f t="shared" si="12"/>
        <v>14.36355899073618</v>
      </c>
      <c r="AB66" s="12">
        <v>0</v>
      </c>
      <c r="AC66" s="12">
        <v>0.12288781431334622</v>
      </c>
      <c r="AD66" s="12">
        <v>0</v>
      </c>
      <c r="AE66" s="12">
        <v>0</v>
      </c>
      <c r="AF66" s="12">
        <v>0</v>
      </c>
      <c r="AG66" s="11">
        <v>0</v>
      </c>
      <c r="AH66" s="11">
        <v>3.2347001934235977</v>
      </c>
      <c r="AI66" s="11">
        <v>1.0243442940038683</v>
      </c>
      <c r="AJ66" s="11">
        <v>0</v>
      </c>
      <c r="AK66" s="12">
        <v>0</v>
      </c>
      <c r="AL66" s="11">
        <v>0</v>
      </c>
      <c r="AM66" s="12">
        <v>0.24536706382978721</v>
      </c>
      <c r="AN66" s="12">
        <v>0</v>
      </c>
      <c r="AO66" s="12">
        <v>0.18477369439071564</v>
      </c>
      <c r="AP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6.3628458498023704E-2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</row>
    <row r="67" spans="1:65" ht="15.75" customHeight="1" x14ac:dyDescent="0.3">
      <c r="A67" s="12" t="s">
        <v>214</v>
      </c>
      <c r="B67" s="12" t="s">
        <v>73</v>
      </c>
      <c r="C67" s="29">
        <v>2</v>
      </c>
      <c r="D67" s="12">
        <v>1.3128961529531746</v>
      </c>
      <c r="E67" s="12">
        <v>0.34022261959218753</v>
      </c>
      <c r="F67" s="11">
        <f t="shared" ref="F67:F130" si="16">D67+E67</f>
        <v>1.6531187725453622</v>
      </c>
      <c r="G67" s="12">
        <v>2.0099999999999998</v>
      </c>
      <c r="H67" s="12">
        <v>0.67</v>
      </c>
      <c r="I67" s="12">
        <v>1.734219264928212</v>
      </c>
      <c r="J67" s="11">
        <f t="shared" ref="J67:J130" si="17">D67*G67*10</f>
        <v>26.389212674358809</v>
      </c>
      <c r="K67" s="11">
        <f t="shared" ref="K67:K130" si="18">E67*H67*10</f>
        <v>2.2794915512676566</v>
      </c>
      <c r="L67" s="11">
        <f t="shared" ref="L67:L130" si="19">J67+K67</f>
        <v>28.668704225626467</v>
      </c>
      <c r="M67" s="11">
        <v>42.52</v>
      </c>
      <c r="N67" s="11">
        <v>45.36</v>
      </c>
      <c r="O67" s="11">
        <v>43.104490513137222</v>
      </c>
      <c r="P67" s="11">
        <f t="shared" ref="P67:P130" si="20">D67*M67*10</f>
        <v>558.24344423568982</v>
      </c>
      <c r="Q67" s="11">
        <f t="shared" ref="Q67:Q130" si="21">E67*N67*10</f>
        <v>154.32498024701627</v>
      </c>
      <c r="R67" s="11">
        <f t="shared" ref="R67:R130" si="22">P67+Q67</f>
        <v>712.56842448270606</v>
      </c>
      <c r="S67" s="11">
        <f t="shared" ref="S67:S130" si="23">M67/G67</f>
        <v>21.154228855721396</v>
      </c>
      <c r="T67" s="11">
        <f t="shared" ref="T67:T130" si="24">N67/H67</f>
        <v>67.701492537313428</v>
      </c>
      <c r="U67" s="11">
        <f t="shared" ref="U67:U130" si="25">R67/L67</f>
        <v>24.85527140936329</v>
      </c>
      <c r="V67" s="12">
        <v>0.56000000000000005</v>
      </c>
      <c r="W67" s="12">
        <v>0.31</v>
      </c>
      <c r="X67" s="12">
        <v>0.50854837032242772</v>
      </c>
      <c r="Y67" s="11">
        <f t="shared" ref="Y67:Y130" si="26">D67*V67*10</f>
        <v>7.3522184565377788</v>
      </c>
      <c r="Z67" s="11">
        <f t="shared" ref="Z67:Z130" si="27">E67*W67*10</f>
        <v>1.0546901207357813</v>
      </c>
      <c r="AA67" s="8">
        <f t="shared" ref="AA67:AA130" si="28">Y67+Z67</f>
        <v>8.4069085772735601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1">
        <v>0</v>
      </c>
      <c r="AH67" s="11">
        <v>7.2408260869565213</v>
      </c>
      <c r="AI67" s="11">
        <v>1.2403178410794604</v>
      </c>
      <c r="AJ67" s="11">
        <v>0</v>
      </c>
      <c r="AK67" s="11">
        <v>0</v>
      </c>
      <c r="AL67" s="11">
        <v>0</v>
      </c>
      <c r="AM67" s="12">
        <v>0</v>
      </c>
      <c r="AN67" s="12">
        <v>0</v>
      </c>
      <c r="AO67" s="12">
        <v>0.46544077961019487</v>
      </c>
      <c r="AP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7.0486430062630487E-2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</row>
    <row r="68" spans="1:65" ht="14.7" customHeight="1" x14ac:dyDescent="0.3">
      <c r="A68" s="12" t="s">
        <v>214</v>
      </c>
      <c r="B68" s="12" t="s">
        <v>73</v>
      </c>
      <c r="C68" s="29">
        <v>2</v>
      </c>
      <c r="D68" s="12">
        <v>0.89821036929889164</v>
      </c>
      <c r="E68" s="12">
        <v>0.25000567369448295</v>
      </c>
      <c r="F68" s="11">
        <f t="shared" si="16"/>
        <v>1.1482160429933745</v>
      </c>
      <c r="G68" s="12">
        <v>1.81</v>
      </c>
      <c r="H68" s="12">
        <v>0.85</v>
      </c>
      <c r="I68" s="12">
        <v>1.6009753585039497</v>
      </c>
      <c r="J68" s="11">
        <f t="shared" si="17"/>
        <v>16.257607684309939</v>
      </c>
      <c r="K68" s="11">
        <f t="shared" si="18"/>
        <v>2.1250482264031052</v>
      </c>
      <c r="L68" s="11">
        <f t="shared" si="19"/>
        <v>18.382655910713044</v>
      </c>
      <c r="M68" s="11">
        <v>42.04</v>
      </c>
      <c r="N68" s="11">
        <v>44.99</v>
      </c>
      <c r="O68" s="11">
        <v>42.682315304597239</v>
      </c>
      <c r="P68" s="11">
        <f t="shared" si="20"/>
        <v>377.60763925325409</v>
      </c>
      <c r="Q68" s="11">
        <f t="shared" si="21"/>
        <v>112.47755259514788</v>
      </c>
      <c r="R68" s="11">
        <f t="shared" si="22"/>
        <v>490.08519184840196</v>
      </c>
      <c r="S68" s="11">
        <f t="shared" si="23"/>
        <v>23.226519337016573</v>
      </c>
      <c r="T68" s="11">
        <f t="shared" si="24"/>
        <v>52.929411764705883</v>
      </c>
      <c r="U68" s="11">
        <f t="shared" si="25"/>
        <v>26.66019503540781</v>
      </c>
      <c r="V68" s="11">
        <v>0.47</v>
      </c>
      <c r="W68" s="12">
        <v>0.43</v>
      </c>
      <c r="X68" s="12">
        <v>0.46129063993766456</v>
      </c>
      <c r="Y68" s="11">
        <f t="shared" si="26"/>
        <v>4.2215887357047901</v>
      </c>
      <c r="Z68" s="11">
        <f t="shared" si="27"/>
        <v>1.0750243968862767</v>
      </c>
      <c r="AA68" s="8">
        <f t="shared" si="28"/>
        <v>5.2966131325910668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1">
        <v>0</v>
      </c>
      <c r="AH68" s="12">
        <v>6.3976493506493508</v>
      </c>
      <c r="AI68" s="11">
        <v>2.0643951762523192</v>
      </c>
      <c r="AJ68" s="12">
        <v>0</v>
      </c>
      <c r="AK68" s="11">
        <v>0</v>
      </c>
      <c r="AL68" s="12">
        <v>0</v>
      </c>
      <c r="AM68" s="12">
        <v>7.5961272782931355E-2</v>
      </c>
      <c r="AN68" s="12">
        <v>0</v>
      </c>
      <c r="AO68" s="12">
        <v>0.21793692022263453</v>
      </c>
      <c r="AP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5.6540983606557377E-2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</row>
    <row r="69" spans="1:65" ht="14.7" customHeight="1" x14ac:dyDescent="0.3">
      <c r="A69" s="12" t="s">
        <v>214</v>
      </c>
      <c r="B69" s="12" t="s">
        <v>73</v>
      </c>
      <c r="C69" s="29">
        <v>2</v>
      </c>
      <c r="D69" s="12">
        <v>0.900722825492007</v>
      </c>
      <c r="E69" s="12">
        <v>0.24957290553555267</v>
      </c>
      <c r="F69" s="11">
        <f t="shared" si="16"/>
        <v>1.1502957310275597</v>
      </c>
      <c r="G69" s="12">
        <v>1.84</v>
      </c>
      <c r="H69" s="12">
        <v>0.93</v>
      </c>
      <c r="I69" s="12">
        <v>1.6425626472294441</v>
      </c>
      <c r="J69" s="11">
        <f t="shared" si="17"/>
        <v>16.573299989052931</v>
      </c>
      <c r="K69" s="11">
        <f t="shared" si="18"/>
        <v>2.32102802148064</v>
      </c>
      <c r="L69" s="11">
        <f t="shared" si="19"/>
        <v>18.89432801053357</v>
      </c>
      <c r="M69" s="11">
        <v>41.5</v>
      </c>
      <c r="N69" s="11">
        <v>45.11</v>
      </c>
      <c r="O69" s="11">
        <v>42.283240487364509</v>
      </c>
      <c r="P69" s="11">
        <f t="shared" si="20"/>
        <v>373.79997257918291</v>
      </c>
      <c r="Q69" s="11">
        <f t="shared" si="21"/>
        <v>112.5823376870878</v>
      </c>
      <c r="R69" s="11">
        <f t="shared" si="22"/>
        <v>486.38231026627068</v>
      </c>
      <c r="S69" s="11">
        <f t="shared" si="23"/>
        <v>22.554347826086957</v>
      </c>
      <c r="T69" s="11">
        <f t="shared" si="24"/>
        <v>48.505376344086017</v>
      </c>
      <c r="U69" s="11">
        <f t="shared" si="25"/>
        <v>25.742239152147299</v>
      </c>
      <c r="V69" s="11">
        <v>0.49</v>
      </c>
      <c r="W69" s="12">
        <v>0.31</v>
      </c>
      <c r="X69" s="12">
        <v>0.4509464576937362</v>
      </c>
      <c r="Y69" s="11">
        <f t="shared" si="26"/>
        <v>4.4135418449108341</v>
      </c>
      <c r="Z69" s="11">
        <f t="shared" si="27"/>
        <v>0.77367600716021323</v>
      </c>
      <c r="AA69" s="8">
        <f t="shared" si="28"/>
        <v>5.187217852071047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10.097176470588236</v>
      </c>
      <c r="AI69" s="12">
        <v>1.6933311546840959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0.19578213507625272</v>
      </c>
      <c r="AP69" s="12">
        <v>0</v>
      </c>
      <c r="AU69" s="12">
        <v>0</v>
      </c>
      <c r="AV69" s="12">
        <v>0</v>
      </c>
      <c r="AW69" s="12">
        <v>0</v>
      </c>
      <c r="AX69" s="12">
        <v>0</v>
      </c>
      <c r="AY69" s="12">
        <v>0</v>
      </c>
      <c r="AZ69" s="12">
        <v>0</v>
      </c>
      <c r="BA69" s="12">
        <v>0.17160934579439299</v>
      </c>
      <c r="BB69" s="12">
        <v>0</v>
      </c>
      <c r="BC69" s="12">
        <v>0</v>
      </c>
      <c r="BD69" s="12">
        <v>0</v>
      </c>
      <c r="BE69" s="12">
        <v>0.23699999999999999</v>
      </c>
      <c r="BF69" s="12">
        <v>3.89584960560748E-2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</row>
    <row r="70" spans="1:65" ht="14.4" customHeight="1" x14ac:dyDescent="0.3">
      <c r="A70" s="12" t="s">
        <v>214</v>
      </c>
      <c r="B70" s="12" t="s">
        <v>73</v>
      </c>
      <c r="C70" s="29">
        <v>3</v>
      </c>
      <c r="D70" s="12">
        <v>2.4052760095554975</v>
      </c>
      <c r="E70" s="12">
        <v>0.50692438530378703</v>
      </c>
      <c r="F70" s="11">
        <f t="shared" si="16"/>
        <v>2.9122003948592843</v>
      </c>
      <c r="G70" s="12">
        <v>2.13</v>
      </c>
      <c r="H70" s="12">
        <v>0.81</v>
      </c>
      <c r="I70" s="12">
        <v>1.9002286594761171</v>
      </c>
      <c r="J70" s="11">
        <f t="shared" si="17"/>
        <v>51.232379003532095</v>
      </c>
      <c r="K70" s="11">
        <f t="shared" si="18"/>
        <v>4.1060875209606751</v>
      </c>
      <c r="L70" s="11">
        <f t="shared" si="19"/>
        <v>55.338466524492773</v>
      </c>
      <c r="M70" s="11">
        <v>41.6</v>
      </c>
      <c r="N70" s="11">
        <v>43.59</v>
      </c>
      <c r="O70" s="11">
        <v>41.946397702759498</v>
      </c>
      <c r="P70" s="11">
        <f t="shared" si="20"/>
        <v>1000.5948199750869</v>
      </c>
      <c r="Q70" s="11">
        <f t="shared" si="21"/>
        <v>220.96833955392077</v>
      </c>
      <c r="R70" s="11">
        <f t="shared" si="22"/>
        <v>1221.5631595290076</v>
      </c>
      <c r="S70" s="11">
        <f t="shared" si="23"/>
        <v>19.530516431924884</v>
      </c>
      <c r="T70" s="11">
        <f t="shared" si="24"/>
        <v>53.814814814814817</v>
      </c>
      <c r="U70" s="11">
        <f t="shared" si="25"/>
        <v>22.074394833263849</v>
      </c>
      <c r="V70" s="11">
        <v>0.52</v>
      </c>
      <c r="W70" s="12">
        <v>0.34</v>
      </c>
      <c r="X70" s="12">
        <v>0.48866754447401606</v>
      </c>
      <c r="Y70" s="11">
        <f t="shared" si="26"/>
        <v>12.507435249688587</v>
      </c>
      <c r="Z70" s="11">
        <f t="shared" si="27"/>
        <v>1.7235429100328761</v>
      </c>
      <c r="AA70" s="8">
        <f t="shared" si="28"/>
        <v>14.230978159721463</v>
      </c>
      <c r="AB70" s="12">
        <v>0</v>
      </c>
      <c r="AC70" s="12">
        <v>0</v>
      </c>
      <c r="AD70" s="12">
        <v>0</v>
      </c>
      <c r="AE70" s="12">
        <v>0</v>
      </c>
      <c r="AF70" s="11">
        <v>0</v>
      </c>
      <c r="AG70" s="12">
        <v>0</v>
      </c>
      <c r="AH70" s="11">
        <v>4.2804922394678488</v>
      </c>
      <c r="AI70" s="12">
        <v>1.8079645232815962</v>
      </c>
      <c r="AJ70" s="11">
        <v>0</v>
      </c>
      <c r="AK70" s="12">
        <v>0</v>
      </c>
      <c r="AL70" s="12">
        <v>0</v>
      </c>
      <c r="AM70" s="12">
        <v>0.11265504824833703</v>
      </c>
      <c r="AN70" s="12">
        <v>0</v>
      </c>
      <c r="AO70" s="12">
        <v>0.63537694013303769</v>
      </c>
      <c r="AP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8.89848484848485E-2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</row>
    <row r="71" spans="1:65" ht="14.7" customHeight="1" x14ac:dyDescent="0.3">
      <c r="A71" s="12" t="s">
        <v>214</v>
      </c>
      <c r="B71" s="12" t="s">
        <v>73</v>
      </c>
      <c r="C71" s="29">
        <v>3</v>
      </c>
      <c r="D71" s="12">
        <v>0.98541299550561934</v>
      </c>
      <c r="E71" s="12">
        <v>0.22679159369806853</v>
      </c>
      <c r="F71" s="11">
        <f t="shared" si="16"/>
        <v>1.2122045892036879</v>
      </c>
      <c r="G71" s="12">
        <v>2.1</v>
      </c>
      <c r="H71" s="12">
        <v>0.86</v>
      </c>
      <c r="I71" s="12">
        <v>1.8680081574593419</v>
      </c>
      <c r="J71" s="11">
        <f t="shared" si="17"/>
        <v>20.693672905618005</v>
      </c>
      <c r="K71" s="11">
        <f t="shared" si="18"/>
        <v>1.9504077058033895</v>
      </c>
      <c r="L71" s="11">
        <f t="shared" si="19"/>
        <v>22.644080611421394</v>
      </c>
      <c r="M71" s="11">
        <v>41.82</v>
      </c>
      <c r="N71" s="11">
        <v>45.24</v>
      </c>
      <c r="O71" s="11">
        <v>42.459848468942781</v>
      </c>
      <c r="P71" s="11">
        <f t="shared" si="20"/>
        <v>412.09971472044998</v>
      </c>
      <c r="Q71" s="11">
        <f t="shared" si="21"/>
        <v>102.60051698900622</v>
      </c>
      <c r="R71" s="11">
        <f t="shared" si="22"/>
        <v>514.70023170945615</v>
      </c>
      <c r="S71" s="11">
        <f t="shared" si="23"/>
        <v>19.914285714285715</v>
      </c>
      <c r="T71" s="11">
        <f t="shared" si="24"/>
        <v>52.604651162790702</v>
      </c>
      <c r="U71" s="11">
        <f t="shared" si="25"/>
        <v>22.730012339288692</v>
      </c>
      <c r="V71" s="11">
        <v>0.53</v>
      </c>
      <c r="W71" s="11">
        <v>0.38</v>
      </c>
      <c r="X71" s="11">
        <v>0.50193647066040425</v>
      </c>
      <c r="Y71" s="11">
        <f t="shared" si="26"/>
        <v>5.2226888761797827</v>
      </c>
      <c r="Z71" s="11">
        <f t="shared" si="27"/>
        <v>0.86180805605266042</v>
      </c>
      <c r="AA71" s="8">
        <f t="shared" si="28"/>
        <v>6.0844969322324429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9.6158327272727284</v>
      </c>
      <c r="AI71" s="12">
        <v>2.3122145454545455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0.9243490909090909</v>
      </c>
      <c r="AP71" s="12">
        <v>0</v>
      </c>
      <c r="AU71" s="12">
        <v>0</v>
      </c>
      <c r="AV71" s="12">
        <v>0</v>
      </c>
      <c r="AW71" s="12">
        <v>0</v>
      </c>
      <c r="AX71" s="12">
        <v>0</v>
      </c>
      <c r="AY71" s="12">
        <v>0</v>
      </c>
      <c r="AZ71" s="12">
        <v>0</v>
      </c>
      <c r="BA71" s="12">
        <v>5.5062264150943396E-2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</row>
    <row r="72" spans="1:65" ht="14.7" customHeight="1" x14ac:dyDescent="0.3">
      <c r="A72" s="12" t="s">
        <v>214</v>
      </c>
      <c r="B72" s="12" t="s">
        <v>73</v>
      </c>
      <c r="C72" s="29">
        <v>3</v>
      </c>
      <c r="D72" s="12">
        <v>0.75195828327956749</v>
      </c>
      <c r="E72" s="12">
        <v>0.18308076710197121</v>
      </c>
      <c r="F72" s="11">
        <f t="shared" si="16"/>
        <v>0.93503905038153867</v>
      </c>
      <c r="G72" s="12">
        <v>2.1800000000000002</v>
      </c>
      <c r="H72" s="12">
        <v>0.78</v>
      </c>
      <c r="I72" s="12">
        <v>1.9058798187752994</v>
      </c>
      <c r="J72" s="11">
        <f t="shared" si="17"/>
        <v>16.392690575494573</v>
      </c>
      <c r="K72" s="11">
        <f t="shared" si="18"/>
        <v>1.4280299833953756</v>
      </c>
      <c r="L72" s="11">
        <f t="shared" si="19"/>
        <v>17.820720558889949</v>
      </c>
      <c r="M72" s="11">
        <v>40.21</v>
      </c>
      <c r="N72" s="11">
        <v>43.55</v>
      </c>
      <c r="O72" s="11">
        <v>40.863972432350366</v>
      </c>
      <c r="P72" s="11">
        <f t="shared" si="20"/>
        <v>302.36242570671408</v>
      </c>
      <c r="Q72" s="11">
        <f t="shared" si="21"/>
        <v>79.731674072908461</v>
      </c>
      <c r="R72" s="11">
        <f t="shared" si="22"/>
        <v>382.09409977962252</v>
      </c>
      <c r="S72" s="11">
        <f t="shared" si="23"/>
        <v>18.444954128440365</v>
      </c>
      <c r="T72" s="11">
        <f t="shared" si="24"/>
        <v>55.833333333333329</v>
      </c>
      <c r="U72" s="11">
        <f t="shared" si="25"/>
        <v>21.44100169894719</v>
      </c>
      <c r="V72" s="11">
        <v>0.55000000000000004</v>
      </c>
      <c r="W72" s="11">
        <v>0.34</v>
      </c>
      <c r="X72" s="11">
        <v>0.50888197281629488</v>
      </c>
      <c r="Y72" s="11">
        <f t="shared" si="26"/>
        <v>4.1357705580376214</v>
      </c>
      <c r="Z72" s="11">
        <f t="shared" si="27"/>
        <v>0.62247460814670219</v>
      </c>
      <c r="AA72" s="8">
        <f t="shared" si="28"/>
        <v>4.7582451661843237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1">
        <v>0</v>
      </c>
      <c r="AH72" s="12">
        <v>8.3937794970986452</v>
      </c>
      <c r="AI72" s="11">
        <v>1.9001992263056093</v>
      </c>
      <c r="AJ72" s="12">
        <v>0</v>
      </c>
      <c r="AK72" s="11">
        <v>8.6456479690522239E-2</v>
      </c>
      <c r="AL72" s="12">
        <v>0</v>
      </c>
      <c r="AM72" s="12">
        <v>9.3704157930367488E-2</v>
      </c>
      <c r="AN72" s="12">
        <v>0</v>
      </c>
      <c r="AO72" s="12">
        <v>0</v>
      </c>
      <c r="AP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5.1286982248520713E-2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</row>
    <row r="73" spans="1:65" ht="14.7" customHeight="1" x14ac:dyDescent="0.3">
      <c r="A73" s="12" t="s">
        <v>214</v>
      </c>
      <c r="B73" s="12" t="s">
        <v>73</v>
      </c>
      <c r="C73" s="29">
        <v>3</v>
      </c>
      <c r="D73" s="12">
        <v>0.43692513755885448</v>
      </c>
      <c r="E73" s="12">
        <v>9.9702493644182405E-2</v>
      </c>
      <c r="F73" s="11">
        <f t="shared" si="16"/>
        <v>0.53662763120303691</v>
      </c>
      <c r="G73" s="12">
        <v>2.57</v>
      </c>
      <c r="H73" s="12">
        <v>0.87</v>
      </c>
      <c r="I73" s="12">
        <v>2.2541492511014947</v>
      </c>
      <c r="J73" s="11">
        <f t="shared" si="17"/>
        <v>11.228976035262558</v>
      </c>
      <c r="K73" s="11">
        <f t="shared" si="18"/>
        <v>0.86741169470438695</v>
      </c>
      <c r="L73" s="11">
        <f t="shared" si="19"/>
        <v>12.096387729966946</v>
      </c>
      <c r="M73" s="11">
        <v>41.12</v>
      </c>
      <c r="N73" s="11">
        <v>45.32</v>
      </c>
      <c r="O73" s="11">
        <v>41.900337144337477</v>
      </c>
      <c r="P73" s="11">
        <f t="shared" si="20"/>
        <v>179.66361656420094</v>
      </c>
      <c r="Q73" s="11">
        <f t="shared" si="21"/>
        <v>45.185170119543471</v>
      </c>
      <c r="R73" s="11">
        <f t="shared" si="22"/>
        <v>224.84878668374441</v>
      </c>
      <c r="S73" s="11">
        <f t="shared" si="23"/>
        <v>16</v>
      </c>
      <c r="T73" s="11">
        <f t="shared" si="24"/>
        <v>52.091954022988503</v>
      </c>
      <c r="U73" s="11">
        <f t="shared" si="25"/>
        <v>18.588093545209041</v>
      </c>
      <c r="V73" s="11">
        <v>0.6</v>
      </c>
      <c r="W73" s="11">
        <v>0.27</v>
      </c>
      <c r="X73" s="11">
        <v>0.53868779580205484</v>
      </c>
      <c r="Y73" s="11">
        <f t="shared" si="26"/>
        <v>2.6215508253531268</v>
      </c>
      <c r="Z73" s="11">
        <f t="shared" si="27"/>
        <v>0.26919673283929252</v>
      </c>
      <c r="AA73" s="8">
        <f t="shared" si="28"/>
        <v>2.8907475581924191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1">
        <v>0</v>
      </c>
      <c r="AH73" s="12">
        <v>7.7707079037800684</v>
      </c>
      <c r="AI73" s="11">
        <v>1.4269106529209621</v>
      </c>
      <c r="AJ73" s="12">
        <v>0</v>
      </c>
      <c r="AK73" s="11">
        <v>0</v>
      </c>
      <c r="AL73" s="12">
        <v>0</v>
      </c>
      <c r="AM73" s="12">
        <v>0</v>
      </c>
      <c r="AN73" s="12">
        <v>0</v>
      </c>
      <c r="AO73" s="12">
        <v>0.27605326460481094</v>
      </c>
      <c r="AP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0.23445732689210899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</row>
    <row r="74" spans="1:65" ht="14.7" customHeight="1" x14ac:dyDescent="0.3">
      <c r="A74" s="19" t="s">
        <v>118</v>
      </c>
      <c r="B74" s="12" t="s">
        <v>85</v>
      </c>
      <c r="C74" s="29">
        <v>1</v>
      </c>
      <c r="D74" s="12">
        <v>0.7709109392328034</v>
      </c>
      <c r="E74" s="12">
        <v>3.1253854059609458</v>
      </c>
      <c r="F74" s="11">
        <f t="shared" si="16"/>
        <v>3.8962963451937491</v>
      </c>
      <c r="G74" s="12">
        <v>3.39</v>
      </c>
      <c r="H74" s="12">
        <v>1.48</v>
      </c>
      <c r="I74" s="12">
        <v>2.5703613506637351</v>
      </c>
      <c r="J74" s="11">
        <f t="shared" si="17"/>
        <v>26.133880839992038</v>
      </c>
      <c r="K74" s="11">
        <f t="shared" si="18"/>
        <v>46.255704008221997</v>
      </c>
      <c r="L74" s="11">
        <f t="shared" si="19"/>
        <v>72.389584848214042</v>
      </c>
      <c r="M74" s="11">
        <v>40.590000000000003</v>
      </c>
      <c r="N74" s="11">
        <v>41.77</v>
      </c>
      <c r="O74" s="11">
        <v>41.096373615820319</v>
      </c>
      <c r="P74" s="11">
        <f t="shared" si="20"/>
        <v>312.91275023459497</v>
      </c>
      <c r="Q74" s="11">
        <f t="shared" si="21"/>
        <v>1305.473484069887</v>
      </c>
      <c r="R74" s="11">
        <f t="shared" si="22"/>
        <v>1618.3862343044821</v>
      </c>
      <c r="S74" s="11">
        <f t="shared" si="23"/>
        <v>11.973451327433629</v>
      </c>
      <c r="T74" s="11">
        <f t="shared" si="24"/>
        <v>28.222972972972975</v>
      </c>
      <c r="U74" s="11">
        <f t="shared" si="25"/>
        <v>22.356617152839082</v>
      </c>
      <c r="V74" s="11">
        <v>0.8</v>
      </c>
      <c r="W74" s="11">
        <v>0.64</v>
      </c>
      <c r="X74" s="11">
        <v>0.73133917073622912</v>
      </c>
      <c r="Y74" s="11">
        <f t="shared" si="26"/>
        <v>6.1672875138624272</v>
      </c>
      <c r="Z74" s="11">
        <f t="shared" si="27"/>
        <v>20.002466598150054</v>
      </c>
      <c r="AA74" s="8">
        <f t="shared" si="28"/>
        <v>26.16975411201248</v>
      </c>
      <c r="AB74" s="12">
        <v>0</v>
      </c>
      <c r="AC74" s="12">
        <v>0</v>
      </c>
      <c r="AD74" s="12">
        <v>4.7025584</v>
      </c>
      <c r="AE74" s="12">
        <v>0</v>
      </c>
      <c r="AF74" s="12">
        <v>0</v>
      </c>
      <c r="AG74" s="11">
        <v>0</v>
      </c>
      <c r="AH74" s="12">
        <v>0</v>
      </c>
      <c r="AI74" s="11">
        <v>0</v>
      </c>
      <c r="AJ74" s="12">
        <v>2.3281296</v>
      </c>
      <c r="AK74" s="11">
        <v>0</v>
      </c>
      <c r="AL74" s="12">
        <v>0</v>
      </c>
      <c r="AM74" s="12">
        <v>16.523896288</v>
      </c>
      <c r="AN74" s="12">
        <v>0</v>
      </c>
      <c r="AO74" s="12">
        <v>0</v>
      </c>
      <c r="AP74" s="12">
        <v>0.66154560000000007</v>
      </c>
      <c r="AU74" s="12">
        <v>0</v>
      </c>
      <c r="AV74" s="12">
        <v>0</v>
      </c>
      <c r="AW74" s="12">
        <v>0.31677244258872655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0.39611691022964512</v>
      </c>
      <c r="BD74" s="12">
        <v>0.16247807933194156</v>
      </c>
      <c r="BE74" s="12">
        <v>0.93281002087682685</v>
      </c>
      <c r="BF74" s="12">
        <v>1.9019370684759918</v>
      </c>
      <c r="BG74" s="12">
        <v>0</v>
      </c>
      <c r="BH74" s="12">
        <v>0</v>
      </c>
      <c r="BI74" s="12">
        <v>0</v>
      </c>
    </row>
    <row r="75" spans="1:65" ht="14.7" customHeight="1" x14ac:dyDescent="0.3">
      <c r="A75" s="19" t="s">
        <v>118</v>
      </c>
      <c r="B75" s="12" t="s">
        <v>85</v>
      </c>
      <c r="C75" s="29">
        <v>1</v>
      </c>
      <c r="E75" s="12" t="s">
        <v>117</v>
      </c>
      <c r="F75" s="11"/>
      <c r="I75" s="12" t="s">
        <v>117</v>
      </c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8"/>
      <c r="AG75" s="11"/>
      <c r="AI75" s="11"/>
      <c r="AK75" s="11"/>
    </row>
    <row r="76" spans="1:65" ht="14.7" customHeight="1" x14ac:dyDescent="0.3">
      <c r="A76" s="19" t="s">
        <v>118</v>
      </c>
      <c r="B76" s="12" t="s">
        <v>85</v>
      </c>
      <c r="C76" s="29">
        <v>1</v>
      </c>
      <c r="D76" s="12">
        <v>0.73976237729028593</v>
      </c>
      <c r="E76" s="12">
        <v>1.9383350462487154</v>
      </c>
      <c r="F76" s="11">
        <f t="shared" si="16"/>
        <v>2.6780974235390014</v>
      </c>
      <c r="G76" s="12">
        <v>1.83</v>
      </c>
      <c r="H76" s="12">
        <v>1.33</v>
      </c>
      <c r="I76" s="12">
        <v>1.657249575787767</v>
      </c>
      <c r="J76" s="11">
        <f t="shared" si="17"/>
        <v>13.537651504412233</v>
      </c>
      <c r="K76" s="11">
        <f t="shared" si="18"/>
        <v>25.779856115107918</v>
      </c>
      <c r="L76" s="11">
        <f t="shared" si="19"/>
        <v>39.31750761952015</v>
      </c>
      <c r="M76" s="11">
        <v>40.700000000000003</v>
      </c>
      <c r="N76" s="11">
        <v>42.59</v>
      </c>
      <c r="O76" s="11">
        <v>41.352996603522243</v>
      </c>
      <c r="P76" s="11">
        <f t="shared" si="20"/>
        <v>301.08328755714643</v>
      </c>
      <c r="Q76" s="11">
        <f t="shared" si="21"/>
        <v>825.53689619732791</v>
      </c>
      <c r="R76" s="11">
        <f t="shared" si="22"/>
        <v>1126.6201837544743</v>
      </c>
      <c r="S76" s="11">
        <f t="shared" si="23"/>
        <v>22.240437158469945</v>
      </c>
      <c r="T76" s="11">
        <f t="shared" si="24"/>
        <v>32.022556390977442</v>
      </c>
      <c r="U76" s="11">
        <f t="shared" si="25"/>
        <v>28.654415093064948</v>
      </c>
      <c r="V76" s="11">
        <v>0.54</v>
      </c>
      <c r="W76" s="11">
        <v>0.51</v>
      </c>
      <c r="X76" s="11">
        <v>0.52963497454726605</v>
      </c>
      <c r="Y76" s="11">
        <f t="shared" si="26"/>
        <v>3.9947168373675446</v>
      </c>
      <c r="Z76" s="11">
        <f t="shared" si="27"/>
        <v>9.8855087358684486</v>
      </c>
      <c r="AA76" s="8">
        <f t="shared" si="28"/>
        <v>13.880225573235993</v>
      </c>
      <c r="AB76" s="12">
        <v>0</v>
      </c>
      <c r="AC76" s="12">
        <v>0</v>
      </c>
      <c r="AD76" s="12">
        <v>3.4963905325443787</v>
      </c>
      <c r="AE76" s="12">
        <v>0</v>
      </c>
      <c r="AF76" s="12">
        <v>0</v>
      </c>
      <c r="AG76" s="11">
        <v>0</v>
      </c>
      <c r="AH76" s="12">
        <v>0</v>
      </c>
      <c r="AI76" s="11">
        <v>0</v>
      </c>
      <c r="AJ76" s="12">
        <v>0.87043047337278112</v>
      </c>
      <c r="AK76" s="11">
        <v>0</v>
      </c>
      <c r="AL76" s="12">
        <v>0</v>
      </c>
      <c r="AM76" s="12">
        <v>8.9484122647928999</v>
      </c>
      <c r="AN76" s="12">
        <v>0</v>
      </c>
      <c r="AO76" s="12">
        <v>0</v>
      </c>
      <c r="AP76" s="12">
        <v>0.71376183431952678</v>
      </c>
      <c r="AU76" s="12">
        <v>0</v>
      </c>
      <c r="AV76" s="12">
        <v>0</v>
      </c>
      <c r="AW76" s="12">
        <v>0.13708623298033284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2.7704992435703481E-2</v>
      </c>
      <c r="BD76" s="12">
        <v>2.2027231467473526E-2</v>
      </c>
      <c r="BE76" s="12">
        <v>0.17174130105900154</v>
      </c>
      <c r="BF76" s="12">
        <v>0.17947639984871408</v>
      </c>
      <c r="BG76" s="12">
        <v>0</v>
      </c>
      <c r="BH76" s="12">
        <v>0</v>
      </c>
      <c r="BI76" s="12">
        <v>0</v>
      </c>
    </row>
    <row r="77" spans="1:65" ht="14.7" customHeight="1" x14ac:dyDescent="0.3">
      <c r="A77" s="19" t="s">
        <v>118</v>
      </c>
      <c r="B77" s="12" t="s">
        <v>85</v>
      </c>
      <c r="C77" s="29">
        <v>1</v>
      </c>
      <c r="D77" s="12">
        <v>1.0874140084560566</v>
      </c>
      <c r="E77" s="12">
        <v>1.3607399794450155</v>
      </c>
      <c r="F77" s="11">
        <f t="shared" si="16"/>
        <v>2.4481539879010721</v>
      </c>
      <c r="G77" s="12">
        <v>1.77</v>
      </c>
      <c r="H77" s="12">
        <v>1.57</v>
      </c>
      <c r="I77" s="12">
        <v>1.7351162831682692</v>
      </c>
      <c r="J77" s="11">
        <f t="shared" si="17"/>
        <v>19.247227949672205</v>
      </c>
      <c r="K77" s="11">
        <f t="shared" si="18"/>
        <v>21.363617677286744</v>
      </c>
      <c r="L77" s="11">
        <f t="shared" si="19"/>
        <v>40.610845626958948</v>
      </c>
      <c r="M77" s="11">
        <v>40</v>
      </c>
      <c r="N77" s="11">
        <v>41.94</v>
      </c>
      <c r="O77" s="11">
        <v>40.33837205326779</v>
      </c>
      <c r="P77" s="11">
        <f t="shared" si="20"/>
        <v>434.96560338242261</v>
      </c>
      <c r="Q77" s="11">
        <f t="shared" si="21"/>
        <v>570.69434737923939</v>
      </c>
      <c r="R77" s="11">
        <f t="shared" si="22"/>
        <v>1005.659950761662</v>
      </c>
      <c r="S77" s="11">
        <f t="shared" si="23"/>
        <v>22.598870056497177</v>
      </c>
      <c r="T77" s="11">
        <f t="shared" si="24"/>
        <v>26.71337579617834</v>
      </c>
      <c r="U77" s="11">
        <f t="shared" si="25"/>
        <v>24.763334405774316</v>
      </c>
      <c r="V77" s="11">
        <v>0.53</v>
      </c>
      <c r="W77" s="11">
        <v>0.57999999999999996</v>
      </c>
      <c r="X77" s="11">
        <v>0.53872092920793269</v>
      </c>
      <c r="Y77" s="11">
        <f t="shared" si="26"/>
        <v>5.763294244817101</v>
      </c>
      <c r="Z77" s="11">
        <f t="shared" si="27"/>
        <v>7.8922918807810891</v>
      </c>
      <c r="AA77" s="8">
        <f t="shared" si="28"/>
        <v>13.655586125598191</v>
      </c>
      <c r="AB77" s="12">
        <v>0</v>
      </c>
      <c r="AC77" s="12">
        <v>0</v>
      </c>
      <c r="AD77" s="12">
        <v>3.7277711864406782</v>
      </c>
      <c r="AE77" s="12">
        <v>0</v>
      </c>
      <c r="AF77" s="12">
        <v>0</v>
      </c>
      <c r="AG77" s="11">
        <v>0</v>
      </c>
      <c r="AH77" s="12">
        <v>0</v>
      </c>
      <c r="AI77" s="11">
        <v>0</v>
      </c>
      <c r="AJ77" s="12">
        <v>0.48124237288135591</v>
      </c>
      <c r="AK77" s="11">
        <v>0</v>
      </c>
      <c r="AL77" s="12">
        <v>0</v>
      </c>
      <c r="AM77" s="12">
        <v>9.2066790694915248</v>
      </c>
      <c r="AN77" s="12">
        <v>0</v>
      </c>
      <c r="AO77" s="12">
        <v>0</v>
      </c>
      <c r="AP77" s="12">
        <v>1.9336745762711864</v>
      </c>
      <c r="AU77" s="12">
        <v>0</v>
      </c>
      <c r="AV77" s="12">
        <v>0</v>
      </c>
      <c r="AW77" s="12">
        <v>0.11700000000000001</v>
      </c>
      <c r="AX77" s="12">
        <v>0</v>
      </c>
      <c r="AY77" s="12">
        <v>0</v>
      </c>
      <c r="AZ77" s="12">
        <v>0</v>
      </c>
      <c r="BA77" s="12">
        <v>0</v>
      </c>
      <c r="BB77" s="12">
        <v>0</v>
      </c>
      <c r="BC77" s="12">
        <v>1.6507070707070699E-2</v>
      </c>
      <c r="BD77" s="12">
        <v>0</v>
      </c>
      <c r="BE77" s="12">
        <v>0.14666262626262599</v>
      </c>
      <c r="BF77" s="12">
        <v>0.26902413535353498</v>
      </c>
      <c r="BG77" s="12">
        <v>0</v>
      </c>
      <c r="BH77" s="12">
        <v>0</v>
      </c>
      <c r="BI77" s="12">
        <v>0.10431111111111099</v>
      </c>
      <c r="BJ77" s="12">
        <v>0</v>
      </c>
      <c r="BK77" s="12">
        <v>0</v>
      </c>
      <c r="BL77" s="12">
        <v>0</v>
      </c>
      <c r="BM77" s="12">
        <v>0</v>
      </c>
    </row>
    <row r="78" spans="1:65" ht="14.7" customHeight="1" x14ac:dyDescent="0.3">
      <c r="A78" s="19" t="s">
        <v>118</v>
      </c>
      <c r="B78" s="12" t="s">
        <v>85</v>
      </c>
      <c r="C78" s="29">
        <v>2</v>
      </c>
      <c r="D78" s="12">
        <v>0.68787952500435945</v>
      </c>
      <c r="E78" s="12">
        <v>1.770811921891059</v>
      </c>
      <c r="F78" s="11">
        <f t="shared" si="16"/>
        <v>2.4586914468954184</v>
      </c>
      <c r="G78" s="12">
        <v>3.31</v>
      </c>
      <c r="H78" s="12">
        <v>1.5</v>
      </c>
      <c r="I78" s="12">
        <v>2.7077015154895481</v>
      </c>
      <c r="J78" s="11">
        <f t="shared" si="17"/>
        <v>22.768812277644301</v>
      </c>
      <c r="K78" s="11">
        <f t="shared" si="18"/>
        <v>26.562178828365887</v>
      </c>
      <c r="L78" s="11">
        <f t="shared" si="19"/>
        <v>49.330991106010188</v>
      </c>
      <c r="M78" s="11">
        <v>40.39</v>
      </c>
      <c r="N78" s="11">
        <v>41.47</v>
      </c>
      <c r="O78" s="11">
        <v>40.749382521144355</v>
      </c>
      <c r="P78" s="11">
        <f t="shared" si="20"/>
        <v>277.83454014926076</v>
      </c>
      <c r="Q78" s="11">
        <f t="shared" si="21"/>
        <v>734.35570400822212</v>
      </c>
      <c r="R78" s="11">
        <f t="shared" si="22"/>
        <v>1012.1902441574829</v>
      </c>
      <c r="S78" s="11">
        <f t="shared" si="23"/>
        <v>12.202416918429003</v>
      </c>
      <c r="T78" s="11">
        <f t="shared" si="24"/>
        <v>27.646666666666665</v>
      </c>
      <c r="U78" s="11">
        <f t="shared" si="25"/>
        <v>20.518343975338531</v>
      </c>
      <c r="V78" s="11">
        <v>0.85</v>
      </c>
      <c r="W78" s="11">
        <v>0.59</v>
      </c>
      <c r="X78" s="11">
        <v>0.76348198565043235</v>
      </c>
      <c r="Y78" s="11">
        <f t="shared" si="26"/>
        <v>5.846975962537055</v>
      </c>
      <c r="Z78" s="11">
        <f t="shared" si="27"/>
        <v>10.447790339157248</v>
      </c>
      <c r="AA78" s="8">
        <f t="shared" si="28"/>
        <v>16.294766301694303</v>
      </c>
      <c r="AB78" s="12">
        <v>0</v>
      </c>
      <c r="AC78" s="12">
        <v>0</v>
      </c>
      <c r="AD78" s="12">
        <v>2.0676120401337794</v>
      </c>
      <c r="AE78" s="12">
        <v>0</v>
      </c>
      <c r="AF78" s="12">
        <v>0</v>
      </c>
      <c r="AG78" s="11">
        <v>0</v>
      </c>
      <c r="AH78" s="12">
        <v>0</v>
      </c>
      <c r="AI78" s="11">
        <v>0.26242809364548497</v>
      </c>
      <c r="AJ78" s="12">
        <v>1.7649816053511707</v>
      </c>
      <c r="AK78" s="11">
        <v>0</v>
      </c>
      <c r="AL78" s="12">
        <v>0</v>
      </c>
      <c r="AM78" s="12">
        <v>16.266882610367894</v>
      </c>
      <c r="AN78" s="12">
        <v>0</v>
      </c>
      <c r="AO78" s="12">
        <v>0</v>
      </c>
      <c r="AP78" s="12">
        <v>0.41035451505016723</v>
      </c>
      <c r="AU78" s="12">
        <v>0</v>
      </c>
      <c r="AV78" s="12">
        <v>0</v>
      </c>
      <c r="AW78" s="12">
        <v>0.12279854809437388</v>
      </c>
      <c r="AX78" s="12">
        <v>0</v>
      </c>
      <c r="AY78" s="12">
        <v>0</v>
      </c>
      <c r="AZ78" s="12">
        <v>0</v>
      </c>
      <c r="BA78" s="12">
        <v>0</v>
      </c>
      <c r="BB78" s="12">
        <v>0</v>
      </c>
      <c r="BC78" s="12">
        <v>4.4671506352087109E-2</v>
      </c>
      <c r="BD78" s="12">
        <v>4.818148820326678E-2</v>
      </c>
      <c r="BE78" s="12">
        <v>0.15874773139745915</v>
      </c>
      <c r="BF78" s="12">
        <v>0.27855380235934663</v>
      </c>
      <c r="BG78" s="12">
        <v>0</v>
      </c>
      <c r="BH78" s="12">
        <v>0</v>
      </c>
      <c r="BI78" s="12">
        <v>0</v>
      </c>
    </row>
    <row r="79" spans="1:65" ht="14.7" customHeight="1" x14ac:dyDescent="0.3">
      <c r="A79" s="19" t="s">
        <v>118</v>
      </c>
      <c r="B79" s="12" t="s">
        <v>85</v>
      </c>
      <c r="C79" s="29">
        <v>2</v>
      </c>
      <c r="E79" s="12" t="s">
        <v>117</v>
      </c>
      <c r="F79" s="11"/>
      <c r="I79" s="12" t="s">
        <v>117</v>
      </c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8"/>
      <c r="AG79" s="11"/>
      <c r="AI79" s="11"/>
      <c r="AK79" s="11"/>
    </row>
    <row r="80" spans="1:65" ht="14.7" customHeight="1" x14ac:dyDescent="0.3">
      <c r="A80" s="19" t="s">
        <v>118</v>
      </c>
      <c r="B80" s="12" t="s">
        <v>85</v>
      </c>
      <c r="C80" s="29">
        <v>2</v>
      </c>
      <c r="D80" s="12">
        <v>0.90932892828423639</v>
      </c>
      <c r="E80" s="12">
        <v>1.5662898252826312</v>
      </c>
      <c r="F80" s="11">
        <f t="shared" si="16"/>
        <v>2.4756187535668674</v>
      </c>
      <c r="G80" s="12">
        <v>2.17</v>
      </c>
      <c r="H80" s="12">
        <v>1.65</v>
      </c>
      <c r="I80" s="12">
        <v>2.0406558873168663</v>
      </c>
      <c r="J80" s="11">
        <f t="shared" si="17"/>
        <v>19.732437743767932</v>
      </c>
      <c r="K80" s="11">
        <f t="shared" si="18"/>
        <v>25.843782117163414</v>
      </c>
      <c r="L80" s="11">
        <f t="shared" si="19"/>
        <v>45.576219860931346</v>
      </c>
      <c r="M80" s="11">
        <v>40.590000000000003</v>
      </c>
      <c r="N80" s="11">
        <v>41.5</v>
      </c>
      <c r="O80" s="11">
        <v>40.816352197195485</v>
      </c>
      <c r="P80" s="11">
        <f t="shared" si="20"/>
        <v>369.0966119905716</v>
      </c>
      <c r="Q80" s="11">
        <f t="shared" si="21"/>
        <v>650.01027749229195</v>
      </c>
      <c r="R80" s="11">
        <f t="shared" si="22"/>
        <v>1019.1068894828636</v>
      </c>
      <c r="S80" s="11">
        <f t="shared" si="23"/>
        <v>18.705069124423964</v>
      </c>
      <c r="T80" s="11">
        <f t="shared" si="24"/>
        <v>25.151515151515152</v>
      </c>
      <c r="U80" s="11">
        <f t="shared" si="25"/>
        <v>22.360496166476899</v>
      </c>
      <c r="V80" s="11">
        <v>0.54</v>
      </c>
      <c r="W80" s="11">
        <v>0.62</v>
      </c>
      <c r="X80" s="11">
        <v>0.55989909425894369</v>
      </c>
      <c r="Y80" s="11">
        <f t="shared" si="26"/>
        <v>4.9103762127348771</v>
      </c>
      <c r="Z80" s="11">
        <f t="shared" si="27"/>
        <v>9.7109969167523129</v>
      </c>
      <c r="AA80" s="8">
        <f t="shared" si="28"/>
        <v>14.621373129487189</v>
      </c>
      <c r="AB80" s="12">
        <v>0</v>
      </c>
      <c r="AC80" s="12">
        <v>0</v>
      </c>
      <c r="AD80" s="12">
        <v>1.0460806174957118</v>
      </c>
      <c r="AE80" s="12">
        <v>0</v>
      </c>
      <c r="AF80" s="12">
        <v>0</v>
      </c>
      <c r="AG80" s="11">
        <v>0</v>
      </c>
      <c r="AH80" s="12">
        <v>0</v>
      </c>
      <c r="AI80" s="11">
        <v>0</v>
      </c>
      <c r="AJ80" s="12">
        <v>0.4001114922813036</v>
      </c>
      <c r="AK80" s="11">
        <v>0</v>
      </c>
      <c r="AL80" s="12">
        <v>0</v>
      </c>
      <c r="AM80" s="12">
        <v>5.3857432349914243</v>
      </c>
      <c r="AN80" s="12">
        <v>0</v>
      </c>
      <c r="AO80" s="12">
        <v>0</v>
      </c>
      <c r="AP80" s="12">
        <v>0.16903945111492283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0.10680343511450381</v>
      </c>
      <c r="BF80" s="12">
        <v>0.14060835416030534</v>
      </c>
      <c r="BG80" s="12">
        <v>0</v>
      </c>
      <c r="BH80" s="12">
        <v>0</v>
      </c>
      <c r="BI80" s="12">
        <v>0</v>
      </c>
    </row>
    <row r="81" spans="1:65" ht="14.7" customHeight="1" x14ac:dyDescent="0.3">
      <c r="A81" s="19" t="s">
        <v>118</v>
      </c>
      <c r="B81" s="12" t="s">
        <v>85</v>
      </c>
      <c r="C81" s="29">
        <v>2</v>
      </c>
      <c r="D81" s="12">
        <v>0.81887569628432233</v>
      </c>
      <c r="E81" s="12">
        <v>0.76464542651593026</v>
      </c>
      <c r="F81" s="11">
        <f t="shared" si="16"/>
        <v>1.5835211228002526</v>
      </c>
      <c r="G81" s="12">
        <v>1.93</v>
      </c>
      <c r="H81" s="12">
        <v>1.63</v>
      </c>
      <c r="I81" s="12">
        <v>1.8777969432040069</v>
      </c>
      <c r="J81" s="11">
        <f t="shared" si="17"/>
        <v>15.804300938287421</v>
      </c>
      <c r="K81" s="11">
        <f t="shared" si="18"/>
        <v>12.463720452209664</v>
      </c>
      <c r="L81" s="11">
        <f t="shared" si="19"/>
        <v>28.268021390497083</v>
      </c>
      <c r="M81" s="11">
        <v>41.09</v>
      </c>
      <c r="N81" s="11">
        <v>42.07</v>
      </c>
      <c r="O81" s="11">
        <v>41.26052998553358</v>
      </c>
      <c r="P81" s="11">
        <f t="shared" si="20"/>
        <v>336.4760236032281</v>
      </c>
      <c r="Q81" s="11">
        <f t="shared" si="21"/>
        <v>321.68633093525187</v>
      </c>
      <c r="R81" s="11">
        <f t="shared" si="22"/>
        <v>658.16235453848003</v>
      </c>
      <c r="S81" s="11">
        <f t="shared" si="23"/>
        <v>21.290155440414509</v>
      </c>
      <c r="T81" s="11">
        <f t="shared" si="24"/>
        <v>25.809815950920246</v>
      </c>
      <c r="U81" s="11">
        <f t="shared" si="25"/>
        <v>23.282929690994777</v>
      </c>
      <c r="V81" s="11">
        <v>0.59</v>
      </c>
      <c r="W81" s="11">
        <v>0.51</v>
      </c>
      <c r="X81" s="11">
        <v>0.5760791848544019</v>
      </c>
      <c r="Y81" s="11">
        <f t="shared" si="26"/>
        <v>4.8313666080775013</v>
      </c>
      <c r="Z81" s="11">
        <f t="shared" si="27"/>
        <v>3.8996916752312445</v>
      </c>
      <c r="AA81" s="8">
        <f t="shared" si="28"/>
        <v>8.7310582833087462</v>
      </c>
      <c r="AB81" s="12">
        <v>0</v>
      </c>
      <c r="AC81" s="12">
        <v>0</v>
      </c>
      <c r="AD81" s="12">
        <v>2.9105253623188405</v>
      </c>
      <c r="AE81" s="12">
        <v>0</v>
      </c>
      <c r="AF81" s="12">
        <v>0</v>
      </c>
      <c r="AG81" s="11">
        <v>0</v>
      </c>
      <c r="AH81" s="12">
        <v>0</v>
      </c>
      <c r="AI81" s="11">
        <v>0</v>
      </c>
      <c r="AJ81" s="12">
        <v>0.44302717391304347</v>
      </c>
      <c r="AK81" s="11">
        <v>0</v>
      </c>
      <c r="AL81" s="12">
        <v>0</v>
      </c>
      <c r="AM81" s="12">
        <v>7.8100591956521734</v>
      </c>
      <c r="AN81" s="12">
        <v>0</v>
      </c>
      <c r="AO81" s="12">
        <v>0</v>
      </c>
      <c r="AP81" s="12">
        <v>2.2501322463768116</v>
      </c>
      <c r="AU81" s="12">
        <v>0</v>
      </c>
      <c r="AV81" s="12">
        <v>0</v>
      </c>
      <c r="AW81" s="12">
        <v>0.70351495016611298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8.1704318936877102E-2</v>
      </c>
      <c r="BD81" s="12">
        <v>0</v>
      </c>
      <c r="BE81" s="12">
        <v>0.85596013289036499</v>
      </c>
      <c r="BF81" s="12">
        <v>1.01748289634551</v>
      </c>
      <c r="BG81" s="12">
        <v>0</v>
      </c>
      <c r="BH81" s="12">
        <v>0</v>
      </c>
      <c r="BI81" s="12">
        <v>8.8747508305647801E-2</v>
      </c>
      <c r="BJ81" s="12">
        <v>0</v>
      </c>
      <c r="BK81" s="12">
        <v>0</v>
      </c>
      <c r="BL81" s="12">
        <v>0</v>
      </c>
      <c r="BM81" s="12">
        <v>0</v>
      </c>
    </row>
    <row r="82" spans="1:65" ht="14.7" customHeight="1" x14ac:dyDescent="0.3">
      <c r="A82" s="19" t="s">
        <v>118</v>
      </c>
      <c r="B82" s="12" t="s">
        <v>85</v>
      </c>
      <c r="C82" s="29">
        <v>3</v>
      </c>
      <c r="D82" s="12">
        <v>2.0646796848235698</v>
      </c>
      <c r="E82" s="12">
        <v>5.6546762589928061</v>
      </c>
      <c r="F82" s="11">
        <f t="shared" si="16"/>
        <v>7.7193559438163764</v>
      </c>
      <c r="G82" s="12">
        <v>2.42</v>
      </c>
      <c r="H82" s="12">
        <v>1.38</v>
      </c>
      <c r="I82" s="12">
        <v>2.0532988230916263</v>
      </c>
      <c r="J82" s="11">
        <f t="shared" si="17"/>
        <v>49.965248372730386</v>
      </c>
      <c r="K82" s="11">
        <f t="shared" si="18"/>
        <v>78.034532374100721</v>
      </c>
      <c r="L82" s="11">
        <f t="shared" si="19"/>
        <v>127.99978074683111</v>
      </c>
      <c r="M82" s="11">
        <v>36.06</v>
      </c>
      <c r="N82" s="11">
        <v>40.270000000000003</v>
      </c>
      <c r="O82" s="11">
        <v>37.544434571907942</v>
      </c>
      <c r="P82" s="11">
        <f t="shared" si="20"/>
        <v>744.52349434737926</v>
      </c>
      <c r="Q82" s="11">
        <f t="shared" si="21"/>
        <v>2277.1381294964031</v>
      </c>
      <c r="R82" s="11">
        <f t="shared" si="22"/>
        <v>3021.6616238437823</v>
      </c>
      <c r="S82" s="11">
        <f t="shared" si="23"/>
        <v>14.900826446280993</v>
      </c>
      <c r="T82" s="11">
        <f t="shared" si="24"/>
        <v>29.181159420289859</v>
      </c>
      <c r="U82" s="11">
        <f t="shared" si="25"/>
        <v>23.606771872682209</v>
      </c>
      <c r="V82" s="11">
        <v>0.64</v>
      </c>
      <c r="W82" s="11">
        <v>0.6</v>
      </c>
      <c r="X82" s="11">
        <v>0.6258961085804472</v>
      </c>
      <c r="Y82" s="11">
        <f t="shared" si="26"/>
        <v>13.213949982870847</v>
      </c>
      <c r="Z82" s="11">
        <f t="shared" si="27"/>
        <v>33.928057553956833</v>
      </c>
      <c r="AA82" s="8">
        <f t="shared" si="28"/>
        <v>47.142007536827677</v>
      </c>
      <c r="AB82" s="12">
        <v>0</v>
      </c>
      <c r="AC82" s="12">
        <v>0</v>
      </c>
      <c r="AD82" s="12">
        <v>3.397836231884058</v>
      </c>
      <c r="AE82" s="12">
        <v>0</v>
      </c>
      <c r="AF82" s="12">
        <v>0</v>
      </c>
      <c r="AG82" s="11">
        <v>0</v>
      </c>
      <c r="AH82" s="12">
        <v>0</v>
      </c>
      <c r="AI82" s="11">
        <v>0</v>
      </c>
      <c r="AJ82" s="12">
        <v>1.9492565217391307</v>
      </c>
      <c r="AK82" s="11">
        <v>0</v>
      </c>
      <c r="AL82" s="12">
        <v>0</v>
      </c>
      <c r="AM82" s="12">
        <v>8.4911333086956517</v>
      </c>
      <c r="AN82" s="12">
        <v>0</v>
      </c>
      <c r="AO82" s="12">
        <v>0</v>
      </c>
      <c r="AP82" s="12">
        <v>0</v>
      </c>
      <c r="AU82" s="12">
        <v>0</v>
      </c>
      <c r="AV82" s="12">
        <v>0</v>
      </c>
      <c r="AW82" s="12">
        <v>0.73549230769230767</v>
      </c>
      <c r="AX82" s="12">
        <v>0</v>
      </c>
      <c r="AY82" s="12">
        <v>0</v>
      </c>
      <c r="AZ82" s="12">
        <v>0</v>
      </c>
      <c r="BA82" s="12">
        <v>0</v>
      </c>
      <c r="BB82" s="12">
        <v>0</v>
      </c>
      <c r="BC82" s="12">
        <v>0.11315384615384616</v>
      </c>
      <c r="BD82" s="12">
        <v>9.8206837606837599E-2</v>
      </c>
      <c r="BE82" s="12">
        <v>0.77477264957264957</v>
      </c>
      <c r="BF82" s="12">
        <v>0.4268949165811966</v>
      </c>
      <c r="BG82" s="12">
        <v>0</v>
      </c>
      <c r="BH82" s="12">
        <v>0</v>
      </c>
      <c r="BI82" s="12">
        <v>0</v>
      </c>
    </row>
    <row r="83" spans="1:65" ht="14.7" customHeight="1" x14ac:dyDescent="0.3">
      <c r="A83" s="19" t="s">
        <v>118</v>
      </c>
      <c r="B83" s="12" t="s">
        <v>85</v>
      </c>
      <c r="C83" s="29">
        <v>3</v>
      </c>
      <c r="E83" s="12" t="s">
        <v>117</v>
      </c>
      <c r="F83" s="11"/>
      <c r="I83" s="12" t="s">
        <v>117</v>
      </c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Y83" s="11"/>
      <c r="Z83" s="11"/>
      <c r="AA83" s="8"/>
      <c r="AG83" s="11"/>
      <c r="AI83" s="11"/>
      <c r="AK83" s="11"/>
    </row>
    <row r="84" spans="1:65" ht="14.7" customHeight="1" x14ac:dyDescent="0.3">
      <c r="A84" s="19" t="s">
        <v>118</v>
      </c>
      <c r="B84" s="12" t="s">
        <v>85</v>
      </c>
      <c r="C84" s="29">
        <v>3</v>
      </c>
      <c r="D84" s="12">
        <v>0.91125359275800955</v>
      </c>
      <c r="E84" s="12">
        <v>1.9974306269270297</v>
      </c>
      <c r="F84" s="11">
        <f t="shared" si="16"/>
        <v>2.9086842196850391</v>
      </c>
      <c r="G84" s="12">
        <v>2.16</v>
      </c>
      <c r="H84" s="12">
        <v>1.92</v>
      </c>
      <c r="I84" s="12">
        <v>2.0940522156727015</v>
      </c>
      <c r="J84" s="11">
        <f t="shared" si="17"/>
        <v>19.683077603573008</v>
      </c>
      <c r="K84" s="11">
        <f t="shared" si="18"/>
        <v>38.350668036998968</v>
      </c>
      <c r="L84" s="11">
        <f t="shared" si="19"/>
        <v>58.033745640571979</v>
      </c>
      <c r="M84" s="11">
        <v>39.840000000000003</v>
      </c>
      <c r="N84" s="11">
        <v>42.31</v>
      </c>
      <c r="O84" s="11">
        <v>40.51871261370178</v>
      </c>
      <c r="P84" s="11">
        <f t="shared" si="20"/>
        <v>363.04343135479098</v>
      </c>
      <c r="Q84" s="11">
        <f t="shared" si="21"/>
        <v>845.11289825282631</v>
      </c>
      <c r="R84" s="11">
        <f t="shared" si="22"/>
        <v>1208.1563296076174</v>
      </c>
      <c r="S84" s="11">
        <f t="shared" si="23"/>
        <v>18.444444444444446</v>
      </c>
      <c r="T84" s="11">
        <f t="shared" si="24"/>
        <v>22.036458333333336</v>
      </c>
      <c r="U84" s="11">
        <f t="shared" si="25"/>
        <v>20.818169088899598</v>
      </c>
      <c r="V84" s="12">
        <v>0.61</v>
      </c>
      <c r="W84" s="12">
        <v>0.59</v>
      </c>
      <c r="X84" s="12">
        <v>0.6045043513060584</v>
      </c>
      <c r="Y84" s="11">
        <f t="shared" si="26"/>
        <v>5.5586469158238581</v>
      </c>
      <c r="Z84" s="11">
        <f t="shared" si="27"/>
        <v>11.784840698869473</v>
      </c>
      <c r="AA84" s="8">
        <f t="shared" si="28"/>
        <v>17.343487614693331</v>
      </c>
      <c r="AB84" s="12">
        <v>0</v>
      </c>
      <c r="AC84" s="12">
        <v>0</v>
      </c>
      <c r="AD84" s="12">
        <v>2.3214398340248961</v>
      </c>
      <c r="AE84" s="12">
        <v>0</v>
      </c>
      <c r="AF84" s="12">
        <v>0</v>
      </c>
      <c r="AG84" s="11">
        <v>0</v>
      </c>
      <c r="AH84" s="12">
        <v>0</v>
      </c>
      <c r="AI84" s="11">
        <v>0</v>
      </c>
      <c r="AJ84" s="12">
        <v>0.6972385892116183</v>
      </c>
      <c r="AK84" s="11">
        <v>0</v>
      </c>
      <c r="AL84" s="12">
        <v>0</v>
      </c>
      <c r="AM84" s="12">
        <v>8.066631331950207</v>
      </c>
      <c r="AN84" s="12">
        <v>0</v>
      </c>
      <c r="AO84" s="12">
        <v>0</v>
      </c>
      <c r="AP84" s="12">
        <v>1.2208609958506225</v>
      </c>
      <c r="AU84" s="12">
        <v>0</v>
      </c>
      <c r="AV84" s="12">
        <v>0</v>
      </c>
      <c r="AW84" s="12">
        <v>0.45717081260364845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4.3325041459369815E-2</v>
      </c>
      <c r="BD84" s="12">
        <v>0.12693366500829187</v>
      </c>
      <c r="BE84" s="12">
        <v>0.22724212271973468</v>
      </c>
      <c r="BF84" s="12">
        <v>0.20633920149253732</v>
      </c>
      <c r="BG84" s="12">
        <v>0</v>
      </c>
      <c r="BH84" s="12">
        <v>0</v>
      </c>
      <c r="BI84" s="12">
        <v>0.13929850746268657</v>
      </c>
    </row>
    <row r="85" spans="1:65" ht="14.7" customHeight="1" x14ac:dyDescent="0.3">
      <c r="A85" s="19" t="s">
        <v>118</v>
      </c>
      <c r="B85" s="12" t="s">
        <v>85</v>
      </c>
      <c r="C85" s="29">
        <v>3</v>
      </c>
      <c r="D85" s="12">
        <v>0.78653010120483036</v>
      </c>
      <c r="E85" s="12">
        <v>0.58787255909558078</v>
      </c>
      <c r="F85" s="11">
        <f t="shared" si="16"/>
        <v>1.3744026603004111</v>
      </c>
      <c r="G85" s="12">
        <v>2.19</v>
      </c>
      <c r="H85" s="12">
        <v>1.61</v>
      </c>
      <c r="I85" s="12">
        <v>2.1119626397965967</v>
      </c>
      <c r="J85" s="11">
        <f t="shared" si="17"/>
        <v>17.225009216385786</v>
      </c>
      <c r="K85" s="11">
        <f t="shared" si="18"/>
        <v>9.4647482014388515</v>
      </c>
      <c r="L85" s="11">
        <f t="shared" si="19"/>
        <v>26.689757417824637</v>
      </c>
      <c r="M85" s="11">
        <v>39.67</v>
      </c>
      <c r="N85" s="11">
        <v>41.83</v>
      </c>
      <c r="O85" s="11">
        <v>39.960621893171293</v>
      </c>
      <c r="P85" s="11">
        <f t="shared" si="20"/>
        <v>312.01649114795623</v>
      </c>
      <c r="Q85" s="11">
        <f t="shared" si="21"/>
        <v>245.90709146968146</v>
      </c>
      <c r="R85" s="11">
        <f t="shared" si="22"/>
        <v>557.92358261763775</v>
      </c>
      <c r="S85" s="11">
        <f t="shared" si="23"/>
        <v>18.114155251141554</v>
      </c>
      <c r="T85" s="11">
        <f t="shared" si="24"/>
        <v>25.981366459627328</v>
      </c>
      <c r="U85" s="11">
        <f t="shared" si="25"/>
        <v>20.904033479338818</v>
      </c>
      <c r="V85" s="12">
        <v>0.64</v>
      </c>
      <c r="W85" s="12">
        <v>0.61</v>
      </c>
      <c r="X85" s="12">
        <v>0.63596358481706539</v>
      </c>
      <c r="Y85" s="11">
        <f t="shared" si="26"/>
        <v>5.0337926477109143</v>
      </c>
      <c r="Z85" s="11">
        <f t="shared" si="27"/>
        <v>3.5860226104830426</v>
      </c>
      <c r="AA85" s="8">
        <f t="shared" si="28"/>
        <v>8.619815258193956</v>
      </c>
      <c r="AB85" s="12">
        <v>0</v>
      </c>
      <c r="AC85" s="12">
        <v>0</v>
      </c>
      <c r="AD85" s="12">
        <v>2.016202702702703</v>
      </c>
      <c r="AE85" s="12">
        <v>0</v>
      </c>
      <c r="AF85" s="12">
        <v>0</v>
      </c>
      <c r="AG85" s="11">
        <v>0</v>
      </c>
      <c r="AH85" s="12">
        <v>0.11395173745173746</v>
      </c>
      <c r="AI85" s="11">
        <v>0</v>
      </c>
      <c r="AJ85" s="12">
        <v>0.81672586872586872</v>
      </c>
      <c r="AK85" s="11">
        <v>0</v>
      </c>
      <c r="AL85" s="12">
        <v>0</v>
      </c>
      <c r="AM85" s="12">
        <v>11.648078563706564</v>
      </c>
      <c r="AN85" s="12">
        <v>0</v>
      </c>
      <c r="AO85" s="12">
        <v>0</v>
      </c>
      <c r="AP85" s="12">
        <v>3.187476833976834</v>
      </c>
      <c r="AU85" s="12">
        <v>0</v>
      </c>
      <c r="AV85" s="12">
        <v>0</v>
      </c>
      <c r="AW85" s="12">
        <v>5.0352127236580504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0.31357852882703802</v>
      </c>
      <c r="BD85" s="12">
        <v>0</v>
      </c>
      <c r="BE85" s="12">
        <v>4.3830616302186902</v>
      </c>
      <c r="BF85" s="12">
        <v>2.9972227256461199</v>
      </c>
      <c r="BG85" s="12">
        <v>0</v>
      </c>
      <c r="BH85" s="12">
        <v>0</v>
      </c>
      <c r="BI85" s="12">
        <v>0.14594831013916501</v>
      </c>
      <c r="BJ85" s="12">
        <v>0</v>
      </c>
      <c r="BK85" s="12">
        <v>0</v>
      </c>
      <c r="BL85" s="12">
        <v>0</v>
      </c>
      <c r="BM85" s="12">
        <v>0</v>
      </c>
    </row>
    <row r="86" spans="1:65" ht="14.7" customHeight="1" x14ac:dyDescent="0.3">
      <c r="A86" s="12" t="s">
        <v>119</v>
      </c>
      <c r="B86" s="12" t="s">
        <v>86</v>
      </c>
      <c r="C86" s="29">
        <v>1</v>
      </c>
      <c r="D86" s="12">
        <v>2.0046621750218874</v>
      </c>
      <c r="E86" s="12">
        <v>0.53731901696687756</v>
      </c>
      <c r="F86" s="11">
        <f t="shared" si="16"/>
        <v>2.5419811919887652</v>
      </c>
      <c r="G86" s="11">
        <v>1.63</v>
      </c>
      <c r="H86" s="12">
        <v>0.36</v>
      </c>
      <c r="I86" s="12">
        <v>1.361549881762087</v>
      </c>
      <c r="J86" s="11">
        <f t="shared" si="17"/>
        <v>32.675993452856758</v>
      </c>
      <c r="K86" s="11">
        <f t="shared" si="18"/>
        <v>1.9343484610807591</v>
      </c>
      <c r="L86" s="11">
        <f t="shared" si="19"/>
        <v>34.610341913937518</v>
      </c>
      <c r="M86" s="12">
        <v>43.77</v>
      </c>
      <c r="N86" s="11">
        <v>46.56</v>
      </c>
      <c r="O86" s="11">
        <v>44.359744747939978</v>
      </c>
      <c r="P86" s="11">
        <f t="shared" si="20"/>
        <v>877.44063400708012</v>
      </c>
      <c r="Q86" s="11">
        <f t="shared" si="21"/>
        <v>250.17573429977818</v>
      </c>
      <c r="R86" s="11">
        <f t="shared" si="22"/>
        <v>1127.6163683068582</v>
      </c>
      <c r="S86" s="11">
        <f t="shared" si="23"/>
        <v>26.852760736196323</v>
      </c>
      <c r="T86" s="11">
        <f t="shared" si="24"/>
        <v>129.33333333333334</v>
      </c>
      <c r="U86" s="11">
        <f t="shared" si="25"/>
        <v>32.580330212015888</v>
      </c>
      <c r="V86" s="12">
        <v>0.49</v>
      </c>
      <c r="W86" s="11">
        <v>0.24</v>
      </c>
      <c r="X86" s="12">
        <v>0.43715548853584391</v>
      </c>
      <c r="Y86" s="11">
        <f t="shared" si="26"/>
        <v>9.8228446576072486</v>
      </c>
      <c r="Z86" s="11">
        <f t="shared" si="27"/>
        <v>1.2895656407205061</v>
      </c>
      <c r="AA86" s="8">
        <f t="shared" si="28"/>
        <v>11.112410298327754</v>
      </c>
      <c r="AB86" s="12">
        <v>0</v>
      </c>
      <c r="AC86" s="12">
        <v>0</v>
      </c>
      <c r="AD86" s="12">
        <v>0</v>
      </c>
      <c r="AE86" s="12">
        <v>39.574235546038544</v>
      </c>
      <c r="AF86" s="12">
        <v>0</v>
      </c>
      <c r="AG86" s="11">
        <v>0</v>
      </c>
      <c r="AH86" s="12">
        <v>0.25818415417558882</v>
      </c>
      <c r="AI86" s="11">
        <v>0.21379657387580298</v>
      </c>
      <c r="AJ86" s="12">
        <v>0.16474304068522483</v>
      </c>
      <c r="AK86" s="11">
        <v>0</v>
      </c>
      <c r="AL86" s="12">
        <v>0</v>
      </c>
      <c r="AM86" s="12">
        <v>0.19614134451820128</v>
      </c>
      <c r="AN86" s="12">
        <v>0</v>
      </c>
      <c r="AO86" s="12">
        <v>0</v>
      </c>
      <c r="AP86" s="12">
        <v>0.23466595289079228</v>
      </c>
      <c r="AU86" s="12">
        <v>0</v>
      </c>
      <c r="AV86" s="12">
        <v>0</v>
      </c>
      <c r="AW86" s="12">
        <v>0</v>
      </c>
      <c r="AX86" s="12">
        <v>0.11523251028806583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0</v>
      </c>
      <c r="BE86" s="12">
        <v>0</v>
      </c>
      <c r="BF86" s="12">
        <v>0</v>
      </c>
      <c r="BG86" s="12">
        <v>0</v>
      </c>
      <c r="BH86" s="12">
        <v>0</v>
      </c>
      <c r="BI86" s="12">
        <v>0</v>
      </c>
    </row>
    <row r="87" spans="1:65" ht="14.7" customHeight="1" x14ac:dyDescent="0.3">
      <c r="A87" s="12" t="s">
        <v>119</v>
      </c>
      <c r="B87" s="12" t="s">
        <v>86</v>
      </c>
      <c r="C87" s="29">
        <v>1</v>
      </c>
      <c r="D87" s="12">
        <v>1.2851037180954659</v>
      </c>
      <c r="E87" s="12">
        <v>0.47943513321211167</v>
      </c>
      <c r="F87" s="11">
        <f t="shared" si="16"/>
        <v>1.7645388513075775</v>
      </c>
      <c r="G87" s="11">
        <v>1.51</v>
      </c>
      <c r="H87" s="12">
        <v>0.39</v>
      </c>
      <c r="I87" s="12">
        <v>1.2056896988696761</v>
      </c>
      <c r="J87" s="11">
        <f t="shared" si="17"/>
        <v>19.405066143241534</v>
      </c>
      <c r="K87" s="11">
        <f t="shared" si="18"/>
        <v>1.8697970195272355</v>
      </c>
      <c r="L87" s="11">
        <f t="shared" si="19"/>
        <v>21.274863162768771</v>
      </c>
      <c r="M87" s="12">
        <v>43.57</v>
      </c>
      <c r="N87" s="11">
        <v>45.86</v>
      </c>
      <c r="O87" s="11">
        <v>44.192205883561115</v>
      </c>
      <c r="P87" s="11">
        <f t="shared" si="20"/>
        <v>559.91968997419451</v>
      </c>
      <c r="Q87" s="11">
        <f t="shared" si="21"/>
        <v>219.86895209107442</v>
      </c>
      <c r="R87" s="11">
        <f t="shared" si="22"/>
        <v>779.78864206526896</v>
      </c>
      <c r="S87" s="11">
        <f t="shared" si="23"/>
        <v>28.85430463576159</v>
      </c>
      <c r="T87" s="11">
        <f t="shared" si="24"/>
        <v>117.58974358974359</v>
      </c>
      <c r="U87" s="11">
        <f t="shared" si="25"/>
        <v>36.653050884477935</v>
      </c>
      <c r="V87" s="12">
        <v>0.55000000000000004</v>
      </c>
      <c r="W87" s="11">
        <v>0.2</v>
      </c>
      <c r="X87" s="12">
        <v>0.45490303089677381</v>
      </c>
      <c r="Y87" s="11">
        <f t="shared" si="26"/>
        <v>7.0680704495250621</v>
      </c>
      <c r="Z87" s="11">
        <f t="shared" si="27"/>
        <v>0.95887026642422335</v>
      </c>
      <c r="AA87" s="8">
        <f t="shared" si="28"/>
        <v>8.0269407159492854</v>
      </c>
      <c r="AB87" s="12">
        <v>0</v>
      </c>
      <c r="AC87" s="12">
        <v>0</v>
      </c>
      <c r="AD87" s="12">
        <v>0</v>
      </c>
      <c r="AE87" s="12">
        <v>27.776963488843812</v>
      </c>
      <c r="AF87" s="12">
        <v>0</v>
      </c>
      <c r="AG87" s="11">
        <v>0</v>
      </c>
      <c r="AH87" s="12">
        <v>7.1924949290060852E-2</v>
      </c>
      <c r="AI87" s="11">
        <v>0.16323123732251521</v>
      </c>
      <c r="AJ87" s="12">
        <v>0.16755375253549698</v>
      </c>
      <c r="AK87" s="11">
        <v>0</v>
      </c>
      <c r="AL87" s="12">
        <v>0</v>
      </c>
      <c r="AM87" s="12">
        <v>0.36070406855983772</v>
      </c>
      <c r="AN87" s="12">
        <v>0</v>
      </c>
      <c r="AO87" s="12">
        <v>0</v>
      </c>
      <c r="AP87" s="12">
        <v>0.16591075050709939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3.7543230016313218E-2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</row>
    <row r="88" spans="1:65" ht="14.7" customHeight="1" x14ac:dyDescent="0.3">
      <c r="A88" s="12" t="s">
        <v>119</v>
      </c>
      <c r="B88" s="12" t="s">
        <v>86</v>
      </c>
      <c r="C88" s="29">
        <v>1</v>
      </c>
      <c r="D88" s="12">
        <v>1.8251664808121668</v>
      </c>
      <c r="E88" s="12">
        <v>0.59754285444211652</v>
      </c>
      <c r="F88" s="11">
        <f t="shared" si="16"/>
        <v>2.4227093352542832</v>
      </c>
      <c r="G88" s="11">
        <v>1.9</v>
      </c>
      <c r="H88" s="12">
        <v>0.6</v>
      </c>
      <c r="I88" s="12">
        <v>1.5793648749063744</v>
      </c>
      <c r="J88" s="11">
        <f t="shared" si="17"/>
        <v>34.67816313543117</v>
      </c>
      <c r="K88" s="11">
        <f t="shared" si="18"/>
        <v>3.5852571266526989</v>
      </c>
      <c r="L88" s="11">
        <f t="shared" si="19"/>
        <v>38.263420262083869</v>
      </c>
      <c r="M88" s="12">
        <v>42.89</v>
      </c>
      <c r="N88" s="11">
        <v>45.33</v>
      </c>
      <c r="O88" s="11">
        <v>43.491807465560342</v>
      </c>
      <c r="P88" s="11">
        <f t="shared" si="20"/>
        <v>782.81390362033835</v>
      </c>
      <c r="Q88" s="11">
        <f t="shared" si="21"/>
        <v>270.86617591861142</v>
      </c>
      <c r="R88" s="11">
        <f t="shared" si="22"/>
        <v>1053.6800795389497</v>
      </c>
      <c r="S88" s="11">
        <f t="shared" si="23"/>
        <v>22.573684210526316</v>
      </c>
      <c r="T88" s="11">
        <f t="shared" si="24"/>
        <v>75.55</v>
      </c>
      <c r="U88" s="11">
        <f t="shared" si="25"/>
        <v>27.537529899883683</v>
      </c>
      <c r="V88" s="12">
        <v>0.47</v>
      </c>
      <c r="W88" s="11">
        <v>0.22</v>
      </c>
      <c r="X88" s="12">
        <v>0.40833939902045663</v>
      </c>
      <c r="Y88" s="11">
        <f t="shared" si="26"/>
        <v>8.5782824598171832</v>
      </c>
      <c r="Z88" s="11">
        <f t="shared" si="27"/>
        <v>1.3145942797726564</v>
      </c>
      <c r="AA88" s="8">
        <f t="shared" si="28"/>
        <v>9.8928767395898394</v>
      </c>
      <c r="AB88" s="12">
        <v>0</v>
      </c>
      <c r="AC88" s="12">
        <v>0</v>
      </c>
      <c r="AD88" s="12">
        <v>0</v>
      </c>
      <c r="AE88" s="12">
        <v>21.759795493934138</v>
      </c>
      <c r="AF88" s="12">
        <v>0</v>
      </c>
      <c r="AG88" s="11">
        <v>0</v>
      </c>
      <c r="AH88" s="12">
        <v>3.9098786828422868E-2</v>
      </c>
      <c r="AI88" s="11">
        <v>4.6897746967071052E-2</v>
      </c>
      <c r="AJ88" s="12">
        <v>0</v>
      </c>
      <c r="AK88" s="11">
        <v>0</v>
      </c>
      <c r="AL88" s="12">
        <v>0</v>
      </c>
      <c r="AM88" s="12">
        <v>0.12534683809358751</v>
      </c>
      <c r="AN88" s="12">
        <v>0</v>
      </c>
      <c r="AO88" s="12">
        <v>0</v>
      </c>
      <c r="AP88" s="12">
        <v>0.1251265164644714</v>
      </c>
      <c r="AU88" s="12">
        <v>0</v>
      </c>
      <c r="AV88" s="12">
        <v>0</v>
      </c>
      <c r="AW88" s="12">
        <v>0</v>
      </c>
      <c r="AX88" s="12">
        <v>0.10800182481751826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</row>
    <row r="89" spans="1:65" ht="14.7" customHeight="1" x14ac:dyDescent="0.3">
      <c r="A89" s="12" t="s">
        <v>119</v>
      </c>
      <c r="B89" s="12" t="s">
        <v>86</v>
      </c>
      <c r="C89" s="29">
        <v>1</v>
      </c>
      <c r="D89" s="12">
        <v>1.4739844308438568</v>
      </c>
      <c r="E89" s="12">
        <v>0.43669375197094196</v>
      </c>
      <c r="F89" s="11">
        <f t="shared" si="16"/>
        <v>1.9106781828147987</v>
      </c>
      <c r="G89" s="11">
        <v>2.46</v>
      </c>
      <c r="H89" s="12">
        <v>0.92</v>
      </c>
      <c r="I89" s="12">
        <v>2.108026347877948</v>
      </c>
      <c r="J89" s="11">
        <f t="shared" si="17"/>
        <v>36.260016998758871</v>
      </c>
      <c r="K89" s="11">
        <f t="shared" si="18"/>
        <v>4.0175825181326665</v>
      </c>
      <c r="L89" s="11">
        <f t="shared" si="19"/>
        <v>40.277599516891541</v>
      </c>
      <c r="M89" s="12">
        <v>40.86</v>
      </c>
      <c r="N89" s="11">
        <v>44.65</v>
      </c>
      <c r="O89" s="11">
        <v>41.726220871131545</v>
      </c>
      <c r="P89" s="11">
        <f t="shared" si="20"/>
        <v>602.27003844279989</v>
      </c>
      <c r="Q89" s="11">
        <f t="shared" si="21"/>
        <v>194.98376025502557</v>
      </c>
      <c r="R89" s="11">
        <f t="shared" si="22"/>
        <v>797.25379869782546</v>
      </c>
      <c r="S89" s="11">
        <f t="shared" si="23"/>
        <v>16.609756097560975</v>
      </c>
      <c r="T89" s="11">
        <f t="shared" si="24"/>
        <v>48.532608695652172</v>
      </c>
      <c r="U89" s="11">
        <f t="shared" si="25"/>
        <v>19.793975019873631</v>
      </c>
      <c r="V89" s="12">
        <v>0.54</v>
      </c>
      <c r="W89" s="11">
        <v>0.24</v>
      </c>
      <c r="X89" s="12">
        <v>0.47143370413206775</v>
      </c>
      <c r="Y89" s="11">
        <f t="shared" si="26"/>
        <v>7.9595159265568274</v>
      </c>
      <c r="Z89" s="11">
        <f t="shared" si="27"/>
        <v>1.0480650047302607</v>
      </c>
      <c r="AA89" s="8">
        <f t="shared" si="28"/>
        <v>9.0075809312870874</v>
      </c>
      <c r="AB89" s="12">
        <v>0</v>
      </c>
      <c r="AC89" s="12">
        <v>0</v>
      </c>
      <c r="AD89" s="12">
        <v>0</v>
      </c>
      <c r="AE89" s="12">
        <v>9.9560566929133856</v>
      </c>
      <c r="AF89" s="12">
        <v>0</v>
      </c>
      <c r="AG89" s="11">
        <v>0</v>
      </c>
      <c r="AH89" s="12">
        <v>0</v>
      </c>
      <c r="AI89" s="11">
        <v>0</v>
      </c>
      <c r="AJ89" s="12">
        <v>0</v>
      </c>
      <c r="AK89" s="11">
        <v>0</v>
      </c>
      <c r="AL89" s="12">
        <v>0</v>
      </c>
      <c r="AM89" s="12">
        <v>4.9893145259842515E-2</v>
      </c>
      <c r="AN89" s="12">
        <v>0</v>
      </c>
      <c r="AO89" s="12">
        <v>0</v>
      </c>
      <c r="AP89" s="12">
        <v>0</v>
      </c>
      <c r="AU89" s="12">
        <v>0</v>
      </c>
      <c r="AV89" s="12">
        <v>0</v>
      </c>
      <c r="AW89" s="12">
        <v>0</v>
      </c>
      <c r="AX89" s="12">
        <v>3.3394736842105303E-2</v>
      </c>
      <c r="AY89" s="12">
        <v>0</v>
      </c>
      <c r="AZ89" s="12">
        <v>0</v>
      </c>
      <c r="BA89" s="12"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</row>
    <row r="90" spans="1:65" ht="14.7" customHeight="1" x14ac:dyDescent="0.3">
      <c r="A90" s="12" t="s">
        <v>119</v>
      </c>
      <c r="B90" s="12" t="s">
        <v>86</v>
      </c>
      <c r="C90" s="29">
        <v>2</v>
      </c>
      <c r="D90" s="12">
        <v>1.6346271950019169</v>
      </c>
      <c r="E90" s="12">
        <v>0.44586130724362999</v>
      </c>
      <c r="F90" s="11">
        <f t="shared" si="16"/>
        <v>2.0804885022455468</v>
      </c>
      <c r="G90" s="11">
        <v>1.78</v>
      </c>
      <c r="H90" s="12">
        <v>0.4</v>
      </c>
      <c r="I90" s="12">
        <v>1.4842576282771542</v>
      </c>
      <c r="J90" s="11">
        <f t="shared" si="17"/>
        <v>29.096364071034124</v>
      </c>
      <c r="K90" s="11">
        <f t="shared" si="18"/>
        <v>1.7834452289745202</v>
      </c>
      <c r="L90" s="11">
        <f t="shared" si="19"/>
        <v>30.879809300008645</v>
      </c>
      <c r="M90" s="12">
        <v>42.83</v>
      </c>
      <c r="N90" s="11">
        <v>45.39</v>
      </c>
      <c r="O90" s="11">
        <v>43.378623530152531</v>
      </c>
      <c r="P90" s="11">
        <f t="shared" si="20"/>
        <v>700.11082761932107</v>
      </c>
      <c r="Q90" s="11">
        <f t="shared" si="21"/>
        <v>202.37644735788365</v>
      </c>
      <c r="R90" s="11">
        <f t="shared" si="22"/>
        <v>902.48727497720472</v>
      </c>
      <c r="S90" s="11">
        <f t="shared" si="23"/>
        <v>24.061797752808989</v>
      </c>
      <c r="T90" s="11">
        <f t="shared" si="24"/>
        <v>113.47499999999999</v>
      </c>
      <c r="U90" s="11">
        <f t="shared" si="25"/>
        <v>29.225804674154904</v>
      </c>
      <c r="V90" s="12">
        <v>0.53</v>
      </c>
      <c r="W90" s="11">
        <v>0.18</v>
      </c>
      <c r="X90" s="12">
        <v>0.45499287673695943</v>
      </c>
      <c r="Y90" s="11">
        <f t="shared" si="26"/>
        <v>8.66352413351016</v>
      </c>
      <c r="Z90" s="11">
        <f t="shared" si="27"/>
        <v>0.80255035303853384</v>
      </c>
      <c r="AA90" s="8">
        <f t="shared" si="28"/>
        <v>9.4660744865486937</v>
      </c>
      <c r="AB90" s="12">
        <v>0</v>
      </c>
      <c r="AC90" s="12">
        <v>0</v>
      </c>
      <c r="AD90" s="12">
        <v>0</v>
      </c>
      <c r="AE90" s="12">
        <v>67.994673507462693</v>
      </c>
      <c r="AF90" s="12">
        <v>0</v>
      </c>
      <c r="AG90" s="11">
        <v>0</v>
      </c>
      <c r="AH90" s="12">
        <v>0</v>
      </c>
      <c r="AI90" s="11">
        <v>0.23362126865671642</v>
      </c>
      <c r="AJ90" s="12">
        <v>0.12269589552238806</v>
      </c>
      <c r="AK90" s="11">
        <v>0</v>
      </c>
      <c r="AL90" s="12">
        <v>0</v>
      </c>
      <c r="AM90" s="12">
        <v>0.33361372947761192</v>
      </c>
      <c r="AN90" s="12">
        <v>0</v>
      </c>
      <c r="AO90" s="12">
        <v>0</v>
      </c>
      <c r="AP90" s="12">
        <v>0.42758208955223875</v>
      </c>
      <c r="AU90" s="12">
        <v>0</v>
      </c>
      <c r="AV90" s="12">
        <v>0</v>
      </c>
      <c r="AW90" s="12">
        <v>0</v>
      </c>
      <c r="AX90" s="12">
        <v>0</v>
      </c>
      <c r="AY90" s="12">
        <v>0</v>
      </c>
      <c r="AZ90" s="12">
        <v>0</v>
      </c>
      <c r="BA90" s="12">
        <v>0</v>
      </c>
      <c r="BB90" s="12">
        <v>0</v>
      </c>
      <c r="BC90" s="12">
        <v>0</v>
      </c>
      <c r="BD90" s="12">
        <v>0</v>
      </c>
      <c r="BE90" s="12">
        <v>0</v>
      </c>
      <c r="BF90" s="12">
        <v>0</v>
      </c>
      <c r="BG90" s="12">
        <v>0</v>
      </c>
      <c r="BH90" s="12">
        <v>0</v>
      </c>
      <c r="BI90" s="12">
        <v>0</v>
      </c>
    </row>
    <row r="91" spans="1:65" ht="14.7" customHeight="1" x14ac:dyDescent="0.3">
      <c r="A91" s="12" t="s">
        <v>119</v>
      </c>
      <c r="B91" s="12" t="s">
        <v>86</v>
      </c>
      <c r="C91" s="29">
        <v>2</v>
      </c>
      <c r="D91" s="12">
        <v>1.3875263572891763</v>
      </c>
      <c r="E91" s="12">
        <v>0.44612763800701122</v>
      </c>
      <c r="F91" s="11">
        <f t="shared" si="16"/>
        <v>1.8336539952961874</v>
      </c>
      <c r="G91" s="11">
        <v>1.59</v>
      </c>
      <c r="H91" s="12">
        <v>0.42</v>
      </c>
      <c r="I91" s="12">
        <v>1.3053392418595908</v>
      </c>
      <c r="J91" s="11">
        <f t="shared" si="17"/>
        <v>22.061669080897907</v>
      </c>
      <c r="K91" s="11">
        <f t="shared" si="18"/>
        <v>1.8737360796294469</v>
      </c>
      <c r="L91" s="11">
        <f t="shared" si="19"/>
        <v>23.935405160527353</v>
      </c>
      <c r="M91" s="12">
        <v>43.17</v>
      </c>
      <c r="N91" s="11">
        <v>45.37</v>
      </c>
      <c r="O91" s="11">
        <v>43.705259545221281</v>
      </c>
      <c r="P91" s="11">
        <f t="shared" si="20"/>
        <v>598.99512844173739</v>
      </c>
      <c r="Q91" s="11">
        <f t="shared" si="21"/>
        <v>202.40810936378097</v>
      </c>
      <c r="R91" s="11">
        <f t="shared" si="22"/>
        <v>801.4032378055183</v>
      </c>
      <c r="S91" s="11">
        <f t="shared" si="23"/>
        <v>27.150943396226413</v>
      </c>
      <c r="T91" s="11">
        <f t="shared" si="24"/>
        <v>108.02380952380952</v>
      </c>
      <c r="U91" s="11">
        <f t="shared" si="25"/>
        <v>33.481916534554351</v>
      </c>
      <c r="V91" s="12">
        <v>0.46</v>
      </c>
      <c r="W91" s="11">
        <v>0.23</v>
      </c>
      <c r="X91" s="12">
        <v>0.40404104754504777</v>
      </c>
      <c r="Y91" s="11">
        <f t="shared" si="26"/>
        <v>6.3826212435302114</v>
      </c>
      <c r="Z91" s="11">
        <f t="shared" si="27"/>
        <v>1.026093567416126</v>
      </c>
      <c r="AA91" s="8">
        <f t="shared" si="28"/>
        <v>7.4087148109463374</v>
      </c>
      <c r="AB91" s="12">
        <v>0</v>
      </c>
      <c r="AC91" s="12">
        <v>0</v>
      </c>
      <c r="AD91" s="12">
        <v>0</v>
      </c>
      <c r="AE91" s="12">
        <v>37.014604095563143</v>
      </c>
      <c r="AF91" s="12">
        <v>0</v>
      </c>
      <c r="AG91" s="11">
        <v>0</v>
      </c>
      <c r="AH91" s="12">
        <v>9.5453924914675775E-2</v>
      </c>
      <c r="AI91" s="11">
        <v>0.26292491467576795</v>
      </c>
      <c r="AJ91" s="12">
        <v>0.2436382252559727</v>
      </c>
      <c r="AK91" s="11">
        <v>0</v>
      </c>
      <c r="AL91" s="12">
        <v>0</v>
      </c>
      <c r="AM91" s="12">
        <v>0.38697626006825936</v>
      </c>
      <c r="AN91" s="12">
        <v>0</v>
      </c>
      <c r="AO91" s="12">
        <v>0</v>
      </c>
      <c r="AP91" s="12">
        <v>0.27708532423208193</v>
      </c>
      <c r="AU91" s="12">
        <v>0</v>
      </c>
      <c r="AV91" s="12">
        <v>0</v>
      </c>
      <c r="AW91" s="12">
        <v>0</v>
      </c>
      <c r="AX91" s="12">
        <v>0.28800878734622143</v>
      </c>
      <c r="AY91" s="12">
        <v>0</v>
      </c>
      <c r="AZ91" s="12">
        <v>0</v>
      </c>
      <c r="BA91" s="12"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</row>
    <row r="92" spans="1:65" ht="14.7" customHeight="1" x14ac:dyDescent="0.3">
      <c r="A92" s="12" t="s">
        <v>119</v>
      </c>
      <c r="B92" s="12" t="s">
        <v>86</v>
      </c>
      <c r="C92" s="29">
        <v>2</v>
      </c>
      <c r="D92" s="12">
        <v>1.5443324105194605</v>
      </c>
      <c r="E92" s="12">
        <v>0.49143925321145032</v>
      </c>
      <c r="F92" s="11">
        <f t="shared" si="16"/>
        <v>2.0357716637309107</v>
      </c>
      <c r="G92" s="11">
        <v>1.44</v>
      </c>
      <c r="H92" s="12">
        <v>0.49</v>
      </c>
      <c r="I92" s="12">
        <v>1.2106681457117539</v>
      </c>
      <c r="J92" s="11">
        <f t="shared" si="17"/>
        <v>22.238386711480231</v>
      </c>
      <c r="K92" s="11">
        <f t="shared" si="18"/>
        <v>2.4080523407361065</v>
      </c>
      <c r="L92" s="11">
        <f t="shared" si="19"/>
        <v>24.646439052216337</v>
      </c>
      <c r="M92" s="12">
        <v>42.5</v>
      </c>
      <c r="N92" s="11">
        <v>46.1</v>
      </c>
      <c r="O92" s="11">
        <v>43.369047026776521</v>
      </c>
      <c r="P92" s="11">
        <f t="shared" si="20"/>
        <v>656.3412744707706</v>
      </c>
      <c r="Q92" s="11">
        <f t="shared" si="21"/>
        <v>226.5534957304786</v>
      </c>
      <c r="R92" s="11">
        <f t="shared" si="22"/>
        <v>882.89477020124923</v>
      </c>
      <c r="S92" s="11">
        <f t="shared" si="23"/>
        <v>29.513888888888889</v>
      </c>
      <c r="T92" s="11">
        <f t="shared" si="24"/>
        <v>94.081632653061234</v>
      </c>
      <c r="U92" s="11">
        <f t="shared" si="25"/>
        <v>35.822406974522139</v>
      </c>
      <c r="V92" s="12">
        <v>0.43</v>
      </c>
      <c r="W92" s="11">
        <v>0.22</v>
      </c>
      <c r="X92" s="12">
        <v>0.37930559010470349</v>
      </c>
      <c r="Y92" s="11">
        <f t="shared" si="26"/>
        <v>6.6406293652336803</v>
      </c>
      <c r="Z92" s="11">
        <f t="shared" si="27"/>
        <v>1.0811663570651906</v>
      </c>
      <c r="AA92" s="8">
        <f t="shared" si="28"/>
        <v>7.7217957222988707</v>
      </c>
      <c r="AB92" s="12">
        <v>0</v>
      </c>
      <c r="AC92" s="12">
        <v>0</v>
      </c>
      <c r="AD92" s="12">
        <v>0</v>
      </c>
      <c r="AE92" s="12">
        <v>31.491102236421725</v>
      </c>
      <c r="AF92" s="12">
        <v>0</v>
      </c>
      <c r="AG92" s="11">
        <v>0</v>
      </c>
      <c r="AH92" s="12">
        <v>9.5546325878594254E-2</v>
      </c>
      <c r="AI92" s="11">
        <v>0.14039616613418529</v>
      </c>
      <c r="AJ92" s="12">
        <v>0.21364856230031948</v>
      </c>
      <c r="AK92" s="11">
        <v>0</v>
      </c>
      <c r="AL92" s="12">
        <v>0</v>
      </c>
      <c r="AM92" s="12">
        <v>0.31736651341853034</v>
      </c>
      <c r="AN92" s="12">
        <v>0</v>
      </c>
      <c r="AO92" s="12">
        <v>0</v>
      </c>
      <c r="AP92" s="12">
        <v>0.18313418530351439</v>
      </c>
      <c r="AU92" s="12">
        <v>0</v>
      </c>
      <c r="AV92" s="12">
        <v>0</v>
      </c>
      <c r="AW92" s="12">
        <v>0</v>
      </c>
      <c r="AX92" s="12">
        <v>7.8801457194899824E-2</v>
      </c>
      <c r="AY92" s="12">
        <v>0</v>
      </c>
      <c r="AZ92" s="12">
        <v>0</v>
      </c>
      <c r="BA92" s="12">
        <v>0</v>
      </c>
      <c r="BB92" s="12">
        <v>0</v>
      </c>
      <c r="BC92" s="12">
        <v>2.1657559198542807E-2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</row>
    <row r="93" spans="1:65" ht="14.7" customHeight="1" x14ac:dyDescent="0.3">
      <c r="A93" s="12" t="s">
        <v>119</v>
      </c>
      <c r="B93" s="12" t="s">
        <v>86</v>
      </c>
      <c r="C93" s="29">
        <v>2</v>
      </c>
      <c r="D93" s="12">
        <v>1.0056532907404752</v>
      </c>
      <c r="E93" s="12">
        <v>0.37445165818564669</v>
      </c>
      <c r="F93" s="11">
        <f t="shared" si="16"/>
        <v>1.3801049489261219</v>
      </c>
      <c r="G93" s="11">
        <v>1.81</v>
      </c>
      <c r="H93" s="12">
        <v>0.67</v>
      </c>
      <c r="I93" s="12">
        <v>1.5006938920378525</v>
      </c>
      <c r="J93" s="11">
        <f t="shared" si="17"/>
        <v>18.202324562402602</v>
      </c>
      <c r="K93" s="11">
        <f t="shared" si="18"/>
        <v>2.5088261098438331</v>
      </c>
      <c r="L93" s="11">
        <f t="shared" si="19"/>
        <v>20.711150672246436</v>
      </c>
      <c r="M93" s="12">
        <v>40.94</v>
      </c>
      <c r="N93" s="11">
        <v>45.29</v>
      </c>
      <c r="O93" s="11">
        <v>42.120246990908193</v>
      </c>
      <c r="P93" s="11">
        <f t="shared" si="20"/>
        <v>411.71445722915053</v>
      </c>
      <c r="Q93" s="11">
        <f t="shared" si="21"/>
        <v>169.58915599227939</v>
      </c>
      <c r="R93" s="11">
        <f t="shared" si="22"/>
        <v>581.30361322142994</v>
      </c>
      <c r="S93" s="11">
        <f t="shared" si="23"/>
        <v>22.618784530386737</v>
      </c>
      <c r="T93" s="11">
        <f t="shared" si="24"/>
        <v>67.597014925373131</v>
      </c>
      <c r="U93" s="11">
        <f t="shared" si="25"/>
        <v>28.067180931689819</v>
      </c>
      <c r="V93" s="12">
        <v>0.5</v>
      </c>
      <c r="W93" s="11">
        <v>0.2</v>
      </c>
      <c r="X93" s="12">
        <v>0.41860365579943487</v>
      </c>
      <c r="Y93" s="11">
        <f t="shared" si="26"/>
        <v>5.0282664537023756</v>
      </c>
      <c r="Z93" s="11">
        <f t="shared" si="27"/>
        <v>0.74890331637129337</v>
      </c>
      <c r="AA93" s="8">
        <f t="shared" si="28"/>
        <v>5.7771697700736686</v>
      </c>
      <c r="AB93" s="12">
        <v>0</v>
      </c>
      <c r="AC93" s="12">
        <v>0</v>
      </c>
      <c r="AD93" s="12">
        <v>0</v>
      </c>
      <c r="AE93" s="12">
        <v>13.038661927330175</v>
      </c>
      <c r="AF93" s="12">
        <v>0</v>
      </c>
      <c r="AG93" s="11">
        <v>0</v>
      </c>
      <c r="AH93" s="12">
        <v>6.4246445497630325E-2</v>
      </c>
      <c r="AI93" s="11">
        <v>5.1407582938388631E-2</v>
      </c>
      <c r="AJ93" s="12">
        <v>1.2913112164296999E-2</v>
      </c>
      <c r="AK93" s="11">
        <v>0</v>
      </c>
      <c r="AL93" s="12">
        <v>6.0410742496050551E-2</v>
      </c>
      <c r="AM93" s="12">
        <v>0.18561603301737756</v>
      </c>
      <c r="AN93" s="12">
        <v>0</v>
      </c>
      <c r="AO93" s="12">
        <v>0</v>
      </c>
      <c r="AP93" s="12">
        <v>0.10783570300157978</v>
      </c>
      <c r="AU93" s="12">
        <v>0</v>
      </c>
      <c r="AV93" s="12">
        <v>0</v>
      </c>
      <c r="AW93" s="12">
        <v>0</v>
      </c>
      <c r="AX93" s="12">
        <v>3.9926332288401298E-2</v>
      </c>
      <c r="AY93" s="12">
        <v>0</v>
      </c>
      <c r="AZ93" s="12">
        <v>0</v>
      </c>
      <c r="BA93" s="12"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7.2575664890282103E-3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</row>
    <row r="94" spans="1:65" ht="14.7" customHeight="1" x14ac:dyDescent="0.3">
      <c r="A94" s="12" t="s">
        <v>119</v>
      </c>
      <c r="B94" s="12" t="s">
        <v>86</v>
      </c>
      <c r="C94" s="29">
        <v>3</v>
      </c>
      <c r="D94" s="12">
        <v>1.7300949228118772</v>
      </c>
      <c r="E94" s="12">
        <v>0.44458493535279908</v>
      </c>
      <c r="F94" s="11">
        <f t="shared" si="16"/>
        <v>2.1746798581646765</v>
      </c>
      <c r="G94" s="11">
        <v>1.68</v>
      </c>
      <c r="H94" s="12">
        <v>0.39</v>
      </c>
      <c r="I94" s="12">
        <v>1.4162763238681348</v>
      </c>
      <c r="J94" s="11">
        <f t="shared" si="17"/>
        <v>29.065594703239537</v>
      </c>
      <c r="K94" s="11">
        <f t="shared" si="18"/>
        <v>1.7338812478759165</v>
      </c>
      <c r="L94" s="11">
        <f t="shared" si="19"/>
        <v>30.799475951115454</v>
      </c>
      <c r="M94" s="12">
        <v>42.47</v>
      </c>
      <c r="N94" s="11">
        <v>45.68</v>
      </c>
      <c r="O94" s="11">
        <v>43.126242635956032</v>
      </c>
      <c r="P94" s="11">
        <f t="shared" si="20"/>
        <v>734.77131371820417</v>
      </c>
      <c r="Q94" s="11">
        <f t="shared" si="21"/>
        <v>203.08639846915864</v>
      </c>
      <c r="R94" s="11">
        <f t="shared" si="22"/>
        <v>937.85771218736284</v>
      </c>
      <c r="S94" s="11">
        <f t="shared" si="23"/>
        <v>25.279761904761905</v>
      </c>
      <c r="T94" s="11">
        <f t="shared" si="24"/>
        <v>117.12820512820512</v>
      </c>
      <c r="U94" s="11">
        <f t="shared" si="25"/>
        <v>30.450443821703946</v>
      </c>
      <c r="V94" s="12">
        <v>0.44</v>
      </c>
      <c r="W94" s="11">
        <v>0.24</v>
      </c>
      <c r="X94" s="12">
        <v>0.3991126083516488</v>
      </c>
      <c r="Y94" s="11">
        <f t="shared" si="26"/>
        <v>7.6124176603722589</v>
      </c>
      <c r="Z94" s="11">
        <f t="shared" si="27"/>
        <v>1.0670038448467176</v>
      </c>
      <c r="AA94" s="8">
        <f t="shared" si="28"/>
        <v>8.6794215052189756</v>
      </c>
      <c r="AB94" s="12">
        <v>0</v>
      </c>
      <c r="AC94" s="12">
        <v>0</v>
      </c>
      <c r="AD94" s="12">
        <v>0</v>
      </c>
      <c r="AE94" s="12">
        <v>29.253721340388005</v>
      </c>
      <c r="AF94" s="12">
        <v>0</v>
      </c>
      <c r="AG94" s="12">
        <v>0</v>
      </c>
      <c r="AH94" s="12">
        <v>0</v>
      </c>
      <c r="AI94" s="12">
        <v>9.3067019400352738E-2</v>
      </c>
      <c r="AJ94" s="12">
        <v>6.4447971781305111E-2</v>
      </c>
      <c r="AK94" s="12">
        <v>0</v>
      </c>
      <c r="AL94" s="12">
        <v>0</v>
      </c>
      <c r="AM94" s="12">
        <v>9.0924988324514983E-2</v>
      </c>
      <c r="AN94" s="12">
        <v>0</v>
      </c>
      <c r="AO94" s="12">
        <v>0</v>
      </c>
      <c r="AP94" s="12">
        <v>0.20748500881834214</v>
      </c>
    </row>
    <row r="95" spans="1:65" ht="14.7" customHeight="1" x14ac:dyDescent="0.3">
      <c r="A95" s="12" t="s">
        <v>119</v>
      </c>
      <c r="B95" s="12" t="s">
        <v>86</v>
      </c>
      <c r="C95" s="29">
        <v>3</v>
      </c>
      <c r="D95" s="12">
        <v>0.89689299463549033</v>
      </c>
      <c r="E95" s="12">
        <v>0.28908919196688981</v>
      </c>
      <c r="F95" s="11">
        <f t="shared" si="16"/>
        <v>1.1859821866023801</v>
      </c>
      <c r="G95" s="11">
        <v>1.82</v>
      </c>
      <c r="H95" s="12">
        <v>0.49</v>
      </c>
      <c r="I95" s="12">
        <v>1.4958057332906052</v>
      </c>
      <c r="J95" s="11">
        <f t="shared" si="17"/>
        <v>16.323452502365924</v>
      </c>
      <c r="K95" s="11">
        <f t="shared" si="18"/>
        <v>1.41653704063776</v>
      </c>
      <c r="L95" s="11">
        <f t="shared" si="19"/>
        <v>17.739989543003684</v>
      </c>
      <c r="M95" s="12">
        <v>43.09</v>
      </c>
      <c r="N95" s="11">
        <v>45.71</v>
      </c>
      <c r="O95" s="11">
        <v>43.72863832990874</v>
      </c>
      <c r="P95" s="11">
        <f t="shared" si="20"/>
        <v>386.47119138843277</v>
      </c>
      <c r="Q95" s="11">
        <f t="shared" si="21"/>
        <v>132.14266964806535</v>
      </c>
      <c r="R95" s="11">
        <f t="shared" si="22"/>
        <v>518.61386103649807</v>
      </c>
      <c r="S95" s="11">
        <f t="shared" si="23"/>
        <v>23.675824175824175</v>
      </c>
      <c r="T95" s="11">
        <f t="shared" si="24"/>
        <v>93.285714285714292</v>
      </c>
      <c r="U95" s="11">
        <f t="shared" si="25"/>
        <v>29.234169489182676</v>
      </c>
      <c r="V95" s="12">
        <v>0.52</v>
      </c>
      <c r="W95" s="11">
        <v>0.25</v>
      </c>
      <c r="X95" s="12">
        <v>0.45418612630711536</v>
      </c>
      <c r="Y95" s="11">
        <f t="shared" si="26"/>
        <v>4.6638435721045495</v>
      </c>
      <c r="Z95" s="11">
        <f t="shared" si="27"/>
        <v>0.72272297991722456</v>
      </c>
      <c r="AA95" s="8">
        <f t="shared" si="28"/>
        <v>5.3865665520217743</v>
      </c>
      <c r="AB95" s="12">
        <v>0</v>
      </c>
      <c r="AC95" s="12">
        <v>0</v>
      </c>
      <c r="AD95" s="12">
        <v>0</v>
      </c>
      <c r="AE95" s="12">
        <v>17.974350083752093</v>
      </c>
      <c r="AF95" s="12">
        <v>0</v>
      </c>
      <c r="AG95" s="12">
        <v>0</v>
      </c>
      <c r="AH95" s="12">
        <v>0.1751859296482412</v>
      </c>
      <c r="AI95" s="12">
        <v>8.2005025125628128E-2</v>
      </c>
      <c r="AJ95" s="12">
        <v>8.6433835845896145E-2</v>
      </c>
      <c r="AK95" s="12">
        <v>0</v>
      </c>
      <c r="AL95" s="12">
        <v>0</v>
      </c>
      <c r="AM95" s="12">
        <v>3.0915560268006698E-2</v>
      </c>
      <c r="AN95" s="12">
        <v>0</v>
      </c>
      <c r="AO95" s="12">
        <v>0</v>
      </c>
      <c r="AP95" s="12">
        <v>8.0105527638190954E-2</v>
      </c>
      <c r="AU95" s="12">
        <v>0</v>
      </c>
      <c r="AV95" s="12">
        <v>0</v>
      </c>
      <c r="AW95" s="12">
        <v>0</v>
      </c>
      <c r="AX95" s="12">
        <v>6.5551785714285715E-2</v>
      </c>
      <c r="AY95" s="12">
        <v>0</v>
      </c>
      <c r="AZ95" s="12">
        <v>0</v>
      </c>
      <c r="BA95" s="12">
        <v>0</v>
      </c>
      <c r="BB95" s="12">
        <v>0</v>
      </c>
      <c r="BC95" s="12">
        <v>0</v>
      </c>
      <c r="BD95" s="12">
        <v>1.6874999999999998E-2</v>
      </c>
      <c r="BE95" s="12">
        <v>8.2189285714285715E-2</v>
      </c>
      <c r="BF95" s="12">
        <v>0</v>
      </c>
      <c r="BG95" s="12">
        <v>0</v>
      </c>
      <c r="BH95" s="12">
        <v>0</v>
      </c>
      <c r="BI95" s="12">
        <v>0</v>
      </c>
    </row>
    <row r="96" spans="1:65" ht="14.7" customHeight="1" x14ac:dyDescent="0.3">
      <c r="A96" s="12" t="s">
        <v>119</v>
      </c>
      <c r="B96" s="12" t="s">
        <v>86</v>
      </c>
      <c r="C96" s="29">
        <v>3</v>
      </c>
      <c r="D96" s="12">
        <v>1.1333182406077413</v>
      </c>
      <c r="E96" s="12">
        <v>0.38389334615257109</v>
      </c>
      <c r="F96" s="11">
        <f t="shared" si="16"/>
        <v>1.5172115867603124</v>
      </c>
      <c r="G96" s="11">
        <v>1.82</v>
      </c>
      <c r="H96" s="12">
        <v>0.56000000000000005</v>
      </c>
      <c r="I96" s="12">
        <v>1.5011877655211614</v>
      </c>
      <c r="J96" s="11">
        <f t="shared" si="17"/>
        <v>20.626391979060891</v>
      </c>
      <c r="K96" s="11">
        <f t="shared" si="18"/>
        <v>2.1498027384543983</v>
      </c>
      <c r="L96" s="11">
        <f t="shared" si="19"/>
        <v>22.776194717515288</v>
      </c>
      <c r="M96" s="12">
        <v>43.06</v>
      </c>
      <c r="N96" s="11">
        <v>45.64</v>
      </c>
      <c r="O96" s="11">
        <v>43.712806003932862</v>
      </c>
      <c r="P96" s="11">
        <f t="shared" si="20"/>
        <v>488.00683440569344</v>
      </c>
      <c r="Q96" s="11">
        <f t="shared" si="21"/>
        <v>175.20892318403344</v>
      </c>
      <c r="R96" s="11">
        <f t="shared" si="22"/>
        <v>663.21575758972688</v>
      </c>
      <c r="S96" s="11">
        <f t="shared" si="23"/>
        <v>23.659340659340661</v>
      </c>
      <c r="T96" s="11">
        <f t="shared" si="24"/>
        <v>81.5</v>
      </c>
      <c r="U96" s="11">
        <f t="shared" si="25"/>
        <v>29.118813121126966</v>
      </c>
      <c r="V96" s="12">
        <v>0.4</v>
      </c>
      <c r="W96" s="11">
        <v>0.24</v>
      </c>
      <c r="X96" s="12">
        <v>0.35951590673284589</v>
      </c>
      <c r="Y96" s="11">
        <f t="shared" si="26"/>
        <v>4.5332729624309653</v>
      </c>
      <c r="Z96" s="11">
        <f t="shared" si="27"/>
        <v>0.92134403076617066</v>
      </c>
      <c r="AA96" s="8">
        <f t="shared" si="28"/>
        <v>5.4546169931971358</v>
      </c>
      <c r="AB96" s="12">
        <v>0</v>
      </c>
      <c r="AC96" s="12">
        <v>0</v>
      </c>
      <c r="AD96" s="12">
        <v>0</v>
      </c>
      <c r="AE96" s="12">
        <v>35.95272495446266</v>
      </c>
      <c r="AF96" s="12">
        <v>0</v>
      </c>
      <c r="AG96" s="12">
        <v>0</v>
      </c>
      <c r="AH96" s="12">
        <v>8.0380692167577414E-2</v>
      </c>
      <c r="AI96" s="12">
        <v>0.17303825136612022</v>
      </c>
      <c r="AJ96" s="12">
        <v>0.13616757741347907</v>
      </c>
      <c r="AK96" s="12">
        <v>0</v>
      </c>
      <c r="AL96" s="12">
        <v>0</v>
      </c>
      <c r="AM96" s="12">
        <v>0.34361769435336975</v>
      </c>
      <c r="AN96" s="12">
        <v>0</v>
      </c>
      <c r="AO96" s="12">
        <v>0</v>
      </c>
      <c r="AP96" s="12">
        <v>0.28334061930783244</v>
      </c>
      <c r="AU96" s="12">
        <v>0</v>
      </c>
      <c r="AV96" s="12">
        <v>0</v>
      </c>
      <c r="AW96" s="12">
        <v>0</v>
      </c>
      <c r="AX96" s="12">
        <v>8.8408582089552226E-2</v>
      </c>
      <c r="AY96" s="12">
        <v>0</v>
      </c>
      <c r="AZ96" s="12">
        <v>0</v>
      </c>
      <c r="BA96" s="12">
        <v>0</v>
      </c>
      <c r="BB96" s="12">
        <v>0</v>
      </c>
      <c r="BC96" s="12">
        <v>0</v>
      </c>
      <c r="BD96" s="12">
        <v>0</v>
      </c>
      <c r="BE96" s="12">
        <v>0</v>
      </c>
      <c r="BF96" s="12">
        <v>0</v>
      </c>
      <c r="BG96" s="12">
        <v>0</v>
      </c>
      <c r="BH96" s="12">
        <v>0</v>
      </c>
      <c r="BI96" s="12">
        <v>0</v>
      </c>
    </row>
    <row r="97" spans="1:65" ht="14.7" customHeight="1" x14ac:dyDescent="0.3">
      <c r="A97" s="12" t="s">
        <v>119</v>
      </c>
      <c r="B97" s="12" t="s">
        <v>86</v>
      </c>
      <c r="C97" s="29">
        <v>3</v>
      </c>
      <c r="D97" s="12">
        <v>0.7767924115040522</v>
      </c>
      <c r="E97" s="12">
        <v>0.28972076576027317</v>
      </c>
      <c r="F97" s="11">
        <f t="shared" si="16"/>
        <v>1.0665131772643255</v>
      </c>
      <c r="G97" s="11">
        <v>2.38</v>
      </c>
      <c r="H97" s="12">
        <v>0.82</v>
      </c>
      <c r="I97" s="12">
        <v>1.9562224000407158</v>
      </c>
      <c r="J97" s="11">
        <f t="shared" si="17"/>
        <v>18.487659393796442</v>
      </c>
      <c r="K97" s="11">
        <f t="shared" si="18"/>
        <v>2.3757102792342399</v>
      </c>
      <c r="L97" s="11">
        <f t="shared" si="19"/>
        <v>20.863369673030682</v>
      </c>
      <c r="M97" s="12">
        <v>41.43</v>
      </c>
      <c r="N97" s="11">
        <v>44.37</v>
      </c>
      <c r="O97" s="11">
        <v>42.228657784538647</v>
      </c>
      <c r="P97" s="11">
        <f t="shared" si="20"/>
        <v>321.82509608612884</v>
      </c>
      <c r="Q97" s="11">
        <f t="shared" si="21"/>
        <v>128.5491037678332</v>
      </c>
      <c r="R97" s="11">
        <f t="shared" si="22"/>
        <v>450.37419985396207</v>
      </c>
      <c r="S97" s="11">
        <f t="shared" si="23"/>
        <v>17.407563025210084</v>
      </c>
      <c r="T97" s="11">
        <f t="shared" si="24"/>
        <v>54.109756097560975</v>
      </c>
      <c r="U97" s="11">
        <f t="shared" si="25"/>
        <v>21.586838890946002</v>
      </c>
      <c r="V97" s="12">
        <v>0.54</v>
      </c>
      <c r="W97" s="11">
        <v>0.25</v>
      </c>
      <c r="X97" s="11">
        <v>0.46122083077679976</v>
      </c>
      <c r="Y97" s="11">
        <f t="shared" si="26"/>
        <v>4.1946790221218819</v>
      </c>
      <c r="Z97" s="11">
        <f t="shared" si="27"/>
        <v>0.72430191440068292</v>
      </c>
      <c r="AA97" s="8">
        <f t="shared" si="28"/>
        <v>4.9189809365225647</v>
      </c>
      <c r="AB97" s="12">
        <v>0</v>
      </c>
      <c r="AC97" s="12">
        <v>0</v>
      </c>
      <c r="AD97" s="12">
        <v>0</v>
      </c>
      <c r="AE97" s="12">
        <v>24.169541237113403</v>
      </c>
      <c r="AF97" s="11">
        <v>0</v>
      </c>
      <c r="AG97" s="11">
        <v>0</v>
      </c>
      <c r="AH97" s="11">
        <v>0</v>
      </c>
      <c r="AI97" s="11">
        <v>5.067182130584192E-2</v>
      </c>
      <c r="AJ97" s="11">
        <v>0</v>
      </c>
      <c r="AK97" s="11">
        <v>0</v>
      </c>
      <c r="AL97" s="12">
        <v>0</v>
      </c>
      <c r="AM97" s="12">
        <v>0.20333695704467353</v>
      </c>
      <c r="AN97" s="12">
        <v>0</v>
      </c>
      <c r="AO97" s="12">
        <v>0</v>
      </c>
      <c r="AP97" s="12">
        <v>0.14990378006872851</v>
      </c>
      <c r="AU97" s="12">
        <v>0</v>
      </c>
      <c r="AV97" s="12">
        <v>0</v>
      </c>
      <c r="AW97" s="12">
        <v>0</v>
      </c>
      <c r="AX97" s="12">
        <v>0.26460554699537697</v>
      </c>
      <c r="AY97" s="12">
        <v>0</v>
      </c>
      <c r="AZ97" s="12">
        <v>0</v>
      </c>
      <c r="BA97" s="12">
        <v>0</v>
      </c>
      <c r="BB97" s="12">
        <v>0</v>
      </c>
      <c r="BC97" s="12">
        <v>0</v>
      </c>
      <c r="BD97" s="12">
        <v>0</v>
      </c>
      <c r="BE97" s="12">
        <v>0.17563944530046199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</row>
    <row r="98" spans="1:65" ht="14.7" customHeight="1" x14ac:dyDescent="0.3">
      <c r="A98" s="12" t="s">
        <v>120</v>
      </c>
      <c r="B98" s="12" t="s">
        <v>61</v>
      </c>
      <c r="C98" s="29">
        <v>1</v>
      </c>
      <c r="D98" s="12">
        <v>2.8146605445082606</v>
      </c>
      <c r="E98" s="12">
        <v>0.2817314231714283</v>
      </c>
      <c r="F98" s="11">
        <f t="shared" si="16"/>
        <v>3.0963919676796889</v>
      </c>
      <c r="I98" s="12">
        <v>2.86</v>
      </c>
      <c r="J98" s="11"/>
      <c r="K98" s="11"/>
      <c r="L98" s="11">
        <f>F98*I98*10</f>
        <v>88.556810275639108</v>
      </c>
      <c r="M98" s="11"/>
      <c r="N98" s="11"/>
      <c r="O98" s="11">
        <v>43.99</v>
      </c>
      <c r="P98" s="11"/>
      <c r="Q98" s="11"/>
      <c r="R98" s="11">
        <f>F98*O98*10</f>
        <v>1362.1028265822952</v>
      </c>
      <c r="S98" s="11"/>
      <c r="T98" s="11"/>
      <c r="U98" s="11">
        <f>O98/I98</f>
        <v>15.381118881118882</v>
      </c>
      <c r="X98" s="11">
        <v>0.24</v>
      </c>
      <c r="Y98" s="11"/>
      <c r="Z98" s="11"/>
      <c r="AA98" s="8">
        <f>F98*X98*10</f>
        <v>7.4313407224312531</v>
      </c>
      <c r="AF98" s="11"/>
      <c r="AG98" s="11"/>
      <c r="AH98" s="11"/>
      <c r="AI98" s="11"/>
      <c r="AJ98" s="11"/>
      <c r="AK98" s="11"/>
    </row>
    <row r="99" spans="1:65" ht="14.7" customHeight="1" x14ac:dyDescent="0.3">
      <c r="A99" s="12" t="s">
        <v>120</v>
      </c>
      <c r="B99" s="12" t="s">
        <v>61</v>
      </c>
      <c r="C99" s="29">
        <v>1</v>
      </c>
      <c r="D99" s="12">
        <v>3.1888656992494742</v>
      </c>
      <c r="E99" s="12">
        <v>0.31918721904316305</v>
      </c>
      <c r="F99" s="11">
        <f t="shared" si="16"/>
        <v>3.5080529182926372</v>
      </c>
      <c r="I99" s="12">
        <v>3.06</v>
      </c>
      <c r="J99" s="11"/>
      <c r="K99" s="11"/>
      <c r="L99" s="11">
        <f t="shared" ref="L99:L109" si="29">F99*I99*10</f>
        <v>107.3464192997547</v>
      </c>
      <c r="M99" s="11"/>
      <c r="N99" s="11"/>
      <c r="O99" s="11">
        <v>44.81</v>
      </c>
      <c r="P99" s="11"/>
      <c r="Q99" s="11"/>
      <c r="R99" s="11">
        <f t="shared" ref="R99:R109" si="30">F99*O99*10</f>
        <v>1571.9585126869308</v>
      </c>
      <c r="S99" s="11"/>
      <c r="T99" s="11"/>
      <c r="U99" s="11">
        <f t="shared" ref="U99:U109" si="31">O99/I99</f>
        <v>14.643790849673204</v>
      </c>
      <c r="X99" s="11">
        <v>0.2</v>
      </c>
      <c r="Y99" s="11"/>
      <c r="Z99" s="11"/>
      <c r="AA99" s="8">
        <f t="shared" ref="AA99:AA109" si="32">F99*X99*10</f>
        <v>7.0161058365852744</v>
      </c>
      <c r="AF99" s="11"/>
      <c r="AG99" s="11"/>
      <c r="AH99" s="11"/>
      <c r="AI99" s="11"/>
      <c r="AJ99" s="11"/>
      <c r="AK99" s="11"/>
    </row>
    <row r="100" spans="1:65" ht="14.7" customHeight="1" x14ac:dyDescent="0.3">
      <c r="A100" s="12" t="s">
        <v>120</v>
      </c>
      <c r="B100" s="12" t="s">
        <v>61</v>
      </c>
      <c r="C100" s="29">
        <v>1</v>
      </c>
      <c r="D100" s="12">
        <v>2.2072447711105578</v>
      </c>
      <c r="E100" s="12">
        <v>0.2209325781277518</v>
      </c>
      <c r="F100" s="11">
        <f t="shared" si="16"/>
        <v>2.4281773492383096</v>
      </c>
      <c r="I100" s="12">
        <v>3.19</v>
      </c>
      <c r="J100" s="11"/>
      <c r="K100" s="11"/>
      <c r="L100" s="11">
        <f t="shared" si="29"/>
        <v>77.458857440702076</v>
      </c>
      <c r="M100" s="11"/>
      <c r="N100" s="11"/>
      <c r="O100" s="11">
        <v>42.73</v>
      </c>
      <c r="P100" s="11"/>
      <c r="Q100" s="11"/>
      <c r="R100" s="11">
        <f t="shared" si="30"/>
        <v>1037.5601813295295</v>
      </c>
      <c r="S100" s="11"/>
      <c r="T100" s="11"/>
      <c r="U100" s="11">
        <f t="shared" si="31"/>
        <v>13.394984326018808</v>
      </c>
      <c r="X100" s="11">
        <v>0.19</v>
      </c>
      <c r="Y100" s="11"/>
      <c r="Z100" s="11"/>
      <c r="AA100" s="8">
        <f t="shared" si="32"/>
        <v>4.6135369635527885</v>
      </c>
      <c r="AH100" s="11"/>
      <c r="AJ100" s="11"/>
    </row>
    <row r="101" spans="1:65" ht="14.7" customHeight="1" x14ac:dyDescent="0.3">
      <c r="A101" s="12" t="s">
        <v>120</v>
      </c>
      <c r="B101" s="12" t="s">
        <v>61</v>
      </c>
      <c r="C101" s="29">
        <v>1</v>
      </c>
      <c r="D101" s="12">
        <v>1.0866385446498619</v>
      </c>
      <c r="E101" s="12">
        <v>0.10876630372158069</v>
      </c>
      <c r="F101" s="11">
        <f t="shared" si="16"/>
        <v>1.1954048483714426</v>
      </c>
      <c r="I101" s="12">
        <v>3.23</v>
      </c>
      <c r="J101" s="11"/>
      <c r="K101" s="11"/>
      <c r="L101" s="11">
        <f t="shared" si="29"/>
        <v>38.611576602397591</v>
      </c>
      <c r="M101" s="11"/>
      <c r="N101" s="11"/>
      <c r="O101" s="11">
        <v>44.54</v>
      </c>
      <c r="P101" s="11"/>
      <c r="Q101" s="11"/>
      <c r="R101" s="11">
        <f t="shared" si="30"/>
        <v>532.43331946464059</v>
      </c>
      <c r="S101" s="11"/>
      <c r="T101" s="11"/>
      <c r="U101" s="11">
        <f t="shared" si="31"/>
        <v>13.789473684210526</v>
      </c>
      <c r="X101" s="11">
        <v>0.17</v>
      </c>
      <c r="Y101" s="11"/>
      <c r="Z101" s="11"/>
      <c r="AA101" s="8">
        <f t="shared" si="32"/>
        <v>2.0321882422314523</v>
      </c>
      <c r="AH101" s="11"/>
      <c r="AJ101" s="11"/>
    </row>
    <row r="102" spans="1:65" ht="14.7" customHeight="1" x14ac:dyDescent="0.3">
      <c r="A102" s="12" t="s">
        <v>120</v>
      </c>
      <c r="B102" s="12" t="s">
        <v>61</v>
      </c>
      <c r="C102" s="29">
        <v>2</v>
      </c>
      <c r="D102" s="12">
        <v>2.8499125926755577</v>
      </c>
      <c r="E102" s="12">
        <v>0.28525995158287687</v>
      </c>
      <c r="F102" s="11">
        <f t="shared" si="16"/>
        <v>3.1351725442584346</v>
      </c>
      <c r="I102" s="12">
        <v>3.21</v>
      </c>
      <c r="J102" s="11"/>
      <c r="K102" s="11"/>
      <c r="L102" s="11">
        <f t="shared" si="29"/>
        <v>100.63903867069575</v>
      </c>
      <c r="M102" s="11"/>
      <c r="N102" s="11"/>
      <c r="O102" s="11">
        <v>43.94</v>
      </c>
      <c r="P102" s="11"/>
      <c r="Q102" s="11"/>
      <c r="R102" s="11">
        <f t="shared" si="30"/>
        <v>1377.5948159471563</v>
      </c>
      <c r="S102" s="11"/>
      <c r="T102" s="11"/>
      <c r="U102" s="11">
        <f t="shared" si="31"/>
        <v>13.68847352024922</v>
      </c>
      <c r="X102" s="11">
        <v>0.27</v>
      </c>
      <c r="Y102" s="11"/>
      <c r="Z102" s="11"/>
      <c r="AA102" s="8">
        <f t="shared" si="32"/>
        <v>8.4649658694977745</v>
      </c>
      <c r="AH102" s="11"/>
      <c r="AJ102" s="11"/>
    </row>
    <row r="103" spans="1:65" ht="14.7" customHeight="1" x14ac:dyDescent="0.3">
      <c r="A103" s="12" t="s">
        <v>120</v>
      </c>
      <c r="B103" s="12" t="s">
        <v>61</v>
      </c>
      <c r="C103" s="29">
        <v>2</v>
      </c>
      <c r="D103" s="12">
        <v>2.3726653954741583</v>
      </c>
      <c r="E103" s="12">
        <v>0.23749023656894241</v>
      </c>
      <c r="F103" s="11">
        <f t="shared" si="16"/>
        <v>2.6101556320431007</v>
      </c>
      <c r="I103" s="12">
        <v>3.2</v>
      </c>
      <c r="J103" s="11"/>
      <c r="K103" s="11"/>
      <c r="L103" s="11">
        <f t="shared" si="29"/>
        <v>83.524980225379224</v>
      </c>
      <c r="M103" s="11"/>
      <c r="N103" s="11"/>
      <c r="O103" s="11">
        <v>44.74</v>
      </c>
      <c r="P103" s="11"/>
      <c r="Q103" s="11"/>
      <c r="R103" s="11">
        <f t="shared" si="30"/>
        <v>1167.7836297760834</v>
      </c>
      <c r="S103" s="11"/>
      <c r="T103" s="11"/>
      <c r="U103" s="11">
        <f t="shared" si="31"/>
        <v>13.981249999999999</v>
      </c>
      <c r="X103" s="11">
        <v>0.21</v>
      </c>
      <c r="Y103" s="11"/>
      <c r="Z103" s="11"/>
      <c r="AA103" s="8">
        <f t="shared" si="32"/>
        <v>5.4813268272905109</v>
      </c>
      <c r="AH103" s="11"/>
      <c r="AJ103" s="11"/>
      <c r="AL103" s="11"/>
    </row>
    <row r="104" spans="1:65" ht="14.7" customHeight="1" x14ac:dyDescent="0.3">
      <c r="A104" s="12" t="s">
        <v>120</v>
      </c>
      <c r="B104" s="12" t="s">
        <v>61</v>
      </c>
      <c r="C104" s="29">
        <v>2</v>
      </c>
      <c r="D104" s="12">
        <v>1.8313389692286575</v>
      </c>
      <c r="E104" s="12">
        <v>0.18330655720341049</v>
      </c>
      <c r="F104" s="11">
        <f t="shared" si="16"/>
        <v>2.014645526432068</v>
      </c>
      <c r="I104" s="12">
        <v>3.09</v>
      </c>
      <c r="J104" s="11"/>
      <c r="K104" s="11"/>
      <c r="L104" s="11">
        <f t="shared" si="29"/>
        <v>62.252546766750896</v>
      </c>
      <c r="M104" s="11"/>
      <c r="N104" s="11"/>
      <c r="O104" s="11">
        <v>43.46</v>
      </c>
      <c r="P104" s="11"/>
      <c r="Q104" s="11"/>
      <c r="R104" s="11">
        <f t="shared" si="30"/>
        <v>875.5649457873767</v>
      </c>
      <c r="S104" s="11"/>
      <c r="T104" s="11"/>
      <c r="U104" s="11">
        <f t="shared" si="31"/>
        <v>14.064724919093852</v>
      </c>
      <c r="X104" s="11">
        <v>0.18</v>
      </c>
      <c r="Y104" s="11"/>
      <c r="Z104" s="11"/>
      <c r="AA104" s="8">
        <f t="shared" si="32"/>
        <v>3.6263619475777222</v>
      </c>
      <c r="AH104" s="11"/>
      <c r="AJ104" s="11"/>
      <c r="AL104" s="11"/>
    </row>
    <row r="105" spans="1:65" ht="14.7" customHeight="1" x14ac:dyDescent="0.3">
      <c r="A105" s="12" t="s">
        <v>120</v>
      </c>
      <c r="B105" s="12" t="s">
        <v>61</v>
      </c>
      <c r="C105" s="29">
        <v>2</v>
      </c>
      <c r="D105" s="12">
        <v>1.0242345805894968</v>
      </c>
      <c r="E105" s="12">
        <v>0.10252002381384262</v>
      </c>
      <c r="F105" s="11">
        <f t="shared" si="16"/>
        <v>1.1267546044033394</v>
      </c>
      <c r="I105" s="12">
        <v>3.85</v>
      </c>
      <c r="J105" s="11"/>
      <c r="K105" s="11"/>
      <c r="L105" s="11">
        <f t="shared" si="29"/>
        <v>43.380052269528562</v>
      </c>
      <c r="M105" s="11"/>
      <c r="N105" s="11"/>
      <c r="O105" s="11">
        <v>44.71</v>
      </c>
      <c r="P105" s="11"/>
      <c r="Q105" s="11"/>
      <c r="R105" s="11">
        <f t="shared" si="30"/>
        <v>503.7719836287331</v>
      </c>
      <c r="S105" s="11"/>
      <c r="T105" s="11"/>
      <c r="U105" s="11">
        <f t="shared" si="31"/>
        <v>11.612987012987013</v>
      </c>
      <c r="X105" s="11">
        <v>0.19</v>
      </c>
      <c r="Y105" s="11"/>
      <c r="Z105" s="11"/>
      <c r="AA105" s="8">
        <f t="shared" si="32"/>
        <v>2.1408337483663447</v>
      </c>
      <c r="AH105" s="11"/>
      <c r="AJ105" s="11"/>
      <c r="AL105" s="11"/>
    </row>
    <row r="106" spans="1:65" ht="14.7" customHeight="1" x14ac:dyDescent="0.3">
      <c r="A106" s="12" t="s">
        <v>120</v>
      </c>
      <c r="B106" s="12" t="s">
        <v>61</v>
      </c>
      <c r="C106" s="29">
        <v>3</v>
      </c>
      <c r="D106" s="12">
        <v>1.7363497176215366</v>
      </c>
      <c r="E106" s="12">
        <v>0.17379867637086122</v>
      </c>
      <c r="F106" s="11">
        <f t="shared" si="16"/>
        <v>1.9101483939923978</v>
      </c>
      <c r="I106" s="12">
        <v>3.04</v>
      </c>
      <c r="J106" s="11"/>
      <c r="K106" s="11"/>
      <c r="L106" s="11">
        <f t="shared" si="29"/>
        <v>58.068511177368897</v>
      </c>
      <c r="M106" s="11"/>
      <c r="N106" s="11"/>
      <c r="O106" s="11">
        <v>43.01</v>
      </c>
      <c r="P106" s="11"/>
      <c r="Q106" s="11"/>
      <c r="R106" s="11">
        <f t="shared" si="30"/>
        <v>821.55482425613036</v>
      </c>
      <c r="S106" s="11"/>
      <c r="T106" s="11"/>
      <c r="U106" s="11">
        <f t="shared" si="31"/>
        <v>14.148026315789473</v>
      </c>
      <c r="X106" s="11">
        <v>0.23</v>
      </c>
      <c r="Y106" s="11"/>
      <c r="Z106" s="11"/>
      <c r="AA106" s="8">
        <f t="shared" si="32"/>
        <v>4.3933413061825153</v>
      </c>
      <c r="AH106" s="11"/>
      <c r="AJ106" s="11"/>
      <c r="AL106" s="11"/>
    </row>
    <row r="107" spans="1:65" ht="14.7" customHeight="1" x14ac:dyDescent="0.3">
      <c r="A107" s="12" t="s">
        <v>120</v>
      </c>
      <c r="B107" s="12" t="s">
        <v>61</v>
      </c>
      <c r="C107" s="29">
        <v>3</v>
      </c>
      <c r="D107" s="12">
        <v>0.86673518328194588</v>
      </c>
      <c r="E107" s="12">
        <v>8.6755234898648337E-2</v>
      </c>
      <c r="F107" s="11">
        <f t="shared" si="16"/>
        <v>0.95349041818059421</v>
      </c>
      <c r="I107" s="12">
        <v>3.14</v>
      </c>
      <c r="J107" s="11"/>
      <c r="K107" s="11"/>
      <c r="L107" s="11">
        <f t="shared" si="29"/>
        <v>29.939599130870658</v>
      </c>
      <c r="M107" s="11"/>
      <c r="N107" s="11"/>
      <c r="O107" s="11">
        <v>44.59</v>
      </c>
      <c r="P107" s="11"/>
      <c r="Q107" s="11"/>
      <c r="R107" s="11">
        <f t="shared" si="30"/>
        <v>425.161377466727</v>
      </c>
      <c r="S107" s="11"/>
      <c r="T107" s="11"/>
      <c r="U107" s="11">
        <f t="shared" si="31"/>
        <v>14.20063694267516</v>
      </c>
      <c r="X107" s="11">
        <v>0.21</v>
      </c>
      <c r="Y107" s="11"/>
      <c r="Z107" s="11"/>
      <c r="AA107" s="8">
        <f t="shared" si="32"/>
        <v>2.002329878179248</v>
      </c>
      <c r="AH107" s="11"/>
      <c r="AJ107" s="11"/>
      <c r="AL107" s="11"/>
    </row>
    <row r="108" spans="1:65" ht="14.7" customHeight="1" x14ac:dyDescent="0.3">
      <c r="A108" s="12" t="s">
        <v>120</v>
      </c>
      <c r="B108" s="12" t="s">
        <v>61</v>
      </c>
      <c r="C108" s="29">
        <v>3</v>
      </c>
      <c r="D108" s="12">
        <v>0.81350796286048088</v>
      </c>
      <c r="E108" s="12">
        <v>8.1427494546421064E-2</v>
      </c>
      <c r="F108" s="11">
        <f t="shared" si="16"/>
        <v>0.89493545740690195</v>
      </c>
      <c r="I108" s="12">
        <v>2.91</v>
      </c>
      <c r="J108" s="11"/>
      <c r="K108" s="11"/>
      <c r="L108" s="11">
        <f t="shared" si="29"/>
        <v>26.042621810540851</v>
      </c>
      <c r="M108" s="11"/>
      <c r="N108" s="11"/>
      <c r="O108" s="11">
        <v>41.9</v>
      </c>
      <c r="P108" s="11"/>
      <c r="Q108" s="11"/>
      <c r="R108" s="11">
        <f t="shared" si="30"/>
        <v>374.9779566534919</v>
      </c>
      <c r="S108" s="11"/>
      <c r="T108" s="11"/>
      <c r="U108" s="11">
        <f>O108/I108</f>
        <v>14.398625429553263</v>
      </c>
      <c r="X108" s="11">
        <v>0.18</v>
      </c>
      <c r="Y108" s="11"/>
      <c r="Z108" s="11"/>
      <c r="AA108" s="8">
        <f t="shared" si="32"/>
        <v>1.6108838233324234</v>
      </c>
      <c r="AH108" s="11"/>
      <c r="AJ108" s="11"/>
      <c r="AL108" s="11"/>
    </row>
    <row r="109" spans="1:65" ht="14.7" customHeight="1" x14ac:dyDescent="0.3">
      <c r="A109" s="12" t="s">
        <v>120</v>
      </c>
      <c r="B109" s="12" t="s">
        <v>61</v>
      </c>
      <c r="C109" s="29">
        <v>3</v>
      </c>
      <c r="D109" s="12">
        <v>0.43165467625899279</v>
      </c>
      <c r="E109" s="12">
        <v>4.3206164415927617E-2</v>
      </c>
      <c r="F109" s="11">
        <f t="shared" si="16"/>
        <v>0.4748608406749204</v>
      </c>
      <c r="I109" s="12">
        <v>3.19</v>
      </c>
      <c r="J109" s="11"/>
      <c r="K109" s="11"/>
      <c r="L109" s="11">
        <f t="shared" si="29"/>
        <v>15.148060817529959</v>
      </c>
      <c r="M109" s="11"/>
      <c r="N109" s="11"/>
      <c r="O109" s="11">
        <v>44.65</v>
      </c>
      <c r="P109" s="11"/>
      <c r="Q109" s="11"/>
      <c r="R109" s="11">
        <f t="shared" si="30"/>
        <v>212.02536536135196</v>
      </c>
      <c r="S109" s="11"/>
      <c r="T109" s="11"/>
      <c r="U109" s="11">
        <f t="shared" si="31"/>
        <v>13.996865203761756</v>
      </c>
      <c r="X109" s="11">
        <v>0.17</v>
      </c>
      <c r="Y109" s="11"/>
      <c r="Z109" s="11"/>
      <c r="AA109" s="8">
        <f t="shared" si="32"/>
        <v>0.80726342914736471</v>
      </c>
      <c r="AH109" s="11"/>
      <c r="AJ109" s="11"/>
      <c r="AL109" s="11"/>
    </row>
    <row r="110" spans="1:65" ht="14.7" customHeight="1" x14ac:dyDescent="0.3">
      <c r="A110" s="12" t="s">
        <v>121</v>
      </c>
      <c r="B110" s="12" t="s">
        <v>89</v>
      </c>
      <c r="C110" s="29">
        <v>1</v>
      </c>
      <c r="D110" s="12">
        <v>0.74674467503323672</v>
      </c>
      <c r="E110" s="12">
        <v>0.62760875620394363</v>
      </c>
      <c r="F110" s="11">
        <f t="shared" si="16"/>
        <v>1.3743534312371803</v>
      </c>
      <c r="G110" s="12">
        <v>2.4900000000000002</v>
      </c>
      <c r="H110" s="12">
        <v>1.2</v>
      </c>
      <c r="I110" s="12">
        <v>1.9009118680088868</v>
      </c>
      <c r="J110" s="11">
        <f t="shared" si="17"/>
        <v>18.593942408327596</v>
      </c>
      <c r="K110" s="11">
        <f t="shared" si="18"/>
        <v>7.5313050744473227</v>
      </c>
      <c r="L110" s="11">
        <f t="shared" si="19"/>
        <v>26.125247482774917</v>
      </c>
      <c r="M110" s="11">
        <v>38.549999999999997</v>
      </c>
      <c r="N110" s="11">
        <v>40.130000000000003</v>
      </c>
      <c r="O110" s="11">
        <v>39.27151879732245</v>
      </c>
      <c r="P110" s="11">
        <f t="shared" si="20"/>
        <v>287.8700722253127</v>
      </c>
      <c r="Q110" s="11">
        <f t="shared" si="21"/>
        <v>251.85939386464258</v>
      </c>
      <c r="R110" s="11">
        <f t="shared" si="22"/>
        <v>539.72946608995528</v>
      </c>
      <c r="S110" s="11">
        <f t="shared" si="23"/>
        <v>15.481927710843371</v>
      </c>
      <c r="T110" s="11">
        <f t="shared" si="24"/>
        <v>33.44166666666667</v>
      </c>
      <c r="U110" s="11">
        <f t="shared" si="25"/>
        <v>20.659305388238465</v>
      </c>
      <c r="V110" s="12">
        <v>0.52</v>
      </c>
      <c r="W110" s="12">
        <v>0.63</v>
      </c>
      <c r="X110" s="12">
        <v>0.57023232133257551</v>
      </c>
      <c r="Y110" s="11">
        <f t="shared" si="26"/>
        <v>3.8830723101728308</v>
      </c>
      <c r="Z110" s="11">
        <f t="shared" si="27"/>
        <v>3.9539351640848448</v>
      </c>
      <c r="AA110" s="8">
        <f t="shared" si="28"/>
        <v>7.8370074742576756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1">
        <v>0.10228629032258064</v>
      </c>
      <c r="AI110" s="12">
        <v>0</v>
      </c>
      <c r="AJ110" s="11">
        <v>0.65980241935483863</v>
      </c>
      <c r="AK110" s="12">
        <v>0</v>
      </c>
      <c r="AL110" s="11">
        <v>0</v>
      </c>
      <c r="AM110" s="12">
        <v>0</v>
      </c>
      <c r="AN110" s="12">
        <v>0</v>
      </c>
      <c r="AO110" s="12">
        <v>0</v>
      </c>
      <c r="AP110" s="12">
        <v>0</v>
      </c>
      <c r="AU110" s="12">
        <v>0</v>
      </c>
      <c r="AV110" s="12">
        <v>0</v>
      </c>
      <c r="AW110" s="12">
        <v>0</v>
      </c>
      <c r="AX110" s="12">
        <v>0</v>
      </c>
      <c r="AY110" s="12">
        <v>0</v>
      </c>
      <c r="AZ110" s="12">
        <v>0</v>
      </c>
      <c r="BA110" s="12">
        <v>0</v>
      </c>
      <c r="BB110" s="12">
        <v>0</v>
      </c>
      <c r="BC110" s="12">
        <v>0</v>
      </c>
      <c r="BD110" s="12">
        <v>0</v>
      </c>
      <c r="BE110" s="12">
        <v>0</v>
      </c>
      <c r="BF110" s="12">
        <v>0</v>
      </c>
      <c r="BG110" s="12">
        <v>0</v>
      </c>
      <c r="BH110" s="12">
        <v>0</v>
      </c>
      <c r="BI110" s="12">
        <v>0</v>
      </c>
    </row>
    <row r="111" spans="1:65" ht="14.7" customHeight="1" x14ac:dyDescent="0.3">
      <c r="A111" s="12" t="s">
        <v>121</v>
      </c>
      <c r="B111" s="12" t="s">
        <v>89</v>
      </c>
      <c r="C111" s="29">
        <v>1</v>
      </c>
      <c r="F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Y111" s="11"/>
      <c r="Z111" s="11"/>
      <c r="AA111" s="8"/>
      <c r="AH111" s="11"/>
      <c r="AJ111" s="11"/>
      <c r="AL111" s="11"/>
    </row>
    <row r="112" spans="1:65" ht="14.7" customHeight="1" x14ac:dyDescent="0.3">
      <c r="A112" s="12" t="s">
        <v>121</v>
      </c>
      <c r="B112" s="12" t="s">
        <v>89</v>
      </c>
      <c r="C112" s="29">
        <v>1</v>
      </c>
      <c r="D112" s="12">
        <v>0.84747288890910411</v>
      </c>
      <c r="E112" s="12">
        <v>0.49742113205464478</v>
      </c>
      <c r="F112" s="11">
        <f t="shared" si="16"/>
        <v>1.344894020963749</v>
      </c>
      <c r="G112" s="12">
        <v>1.93</v>
      </c>
      <c r="H112" s="12">
        <v>1.1000000000000001</v>
      </c>
      <c r="I112" s="12">
        <v>1.6230170458267774</v>
      </c>
      <c r="J112" s="11">
        <f t="shared" si="17"/>
        <v>16.356226755945709</v>
      </c>
      <c r="K112" s="11">
        <f t="shared" si="18"/>
        <v>5.4716324526010931</v>
      </c>
      <c r="L112" s="11">
        <f t="shared" si="19"/>
        <v>21.827859208546801</v>
      </c>
      <c r="M112" s="11">
        <v>39.54</v>
      </c>
      <c r="N112" s="11">
        <v>40.82</v>
      </c>
      <c r="O112" s="11">
        <v>40.013419495592437</v>
      </c>
      <c r="P112" s="11">
        <f t="shared" si="20"/>
        <v>335.09078027465978</v>
      </c>
      <c r="Q112" s="11">
        <f t="shared" si="21"/>
        <v>203.047306104706</v>
      </c>
      <c r="R112" s="11">
        <f t="shared" si="22"/>
        <v>538.13808637936575</v>
      </c>
      <c r="S112" s="11">
        <f t="shared" si="23"/>
        <v>20.487046632124354</v>
      </c>
      <c r="T112" s="11">
        <f t="shared" si="24"/>
        <v>37.109090909090909</v>
      </c>
      <c r="U112" s="11">
        <f t="shared" si="25"/>
        <v>24.653727204207698</v>
      </c>
      <c r="V112" s="12">
        <v>0.32</v>
      </c>
      <c r="W112" s="12">
        <v>0.43</v>
      </c>
      <c r="X112" s="12">
        <v>0.3606844879024752</v>
      </c>
      <c r="Y112" s="11">
        <f t="shared" si="26"/>
        <v>2.711913244509133</v>
      </c>
      <c r="Z112" s="11">
        <f t="shared" si="27"/>
        <v>2.1389108678349724</v>
      </c>
      <c r="AA112" s="8">
        <f t="shared" si="28"/>
        <v>4.8508241123441049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1">
        <v>4.7399280575539569E-2</v>
      </c>
      <c r="AI112" s="12">
        <v>0</v>
      </c>
      <c r="AJ112" s="11">
        <v>0.16089208633093527</v>
      </c>
      <c r="AK112" s="12">
        <v>2.8776978417266189E-2</v>
      </c>
      <c r="AL112" s="11">
        <v>0</v>
      </c>
      <c r="AM112" s="12">
        <v>0</v>
      </c>
      <c r="AN112" s="12">
        <v>0</v>
      </c>
      <c r="AO112" s="12">
        <v>0</v>
      </c>
      <c r="AP112" s="12">
        <v>0</v>
      </c>
    </row>
    <row r="113" spans="1:65" ht="14.7" customHeight="1" x14ac:dyDescent="0.3">
      <c r="A113" s="12" t="s">
        <v>121</v>
      </c>
      <c r="B113" s="12" t="s">
        <v>89</v>
      </c>
      <c r="C113" s="29">
        <v>1</v>
      </c>
      <c r="D113" s="12">
        <v>0.83548428432826261</v>
      </c>
      <c r="E113" s="12">
        <v>0.33427979166303767</v>
      </c>
      <c r="F113" s="11">
        <f t="shared" si="16"/>
        <v>1.1697640759913002</v>
      </c>
      <c r="G113" s="12">
        <v>1.67</v>
      </c>
      <c r="H113" s="12">
        <v>1.48</v>
      </c>
      <c r="I113" s="12">
        <v>1.6157042990808606</v>
      </c>
      <c r="J113" s="11">
        <f t="shared" si="17"/>
        <v>13.952587548281985</v>
      </c>
      <c r="K113" s="11">
        <f t="shared" si="18"/>
        <v>4.9473409166129576</v>
      </c>
      <c r="L113" s="11">
        <f t="shared" si="19"/>
        <v>18.899928464894941</v>
      </c>
      <c r="M113" s="11">
        <v>39.72</v>
      </c>
      <c r="N113" s="11">
        <v>41.34</v>
      </c>
      <c r="O113" s="11">
        <v>40.182942292047407</v>
      </c>
      <c r="P113" s="11">
        <f t="shared" si="20"/>
        <v>331.85435773518589</v>
      </c>
      <c r="Q113" s="11">
        <f t="shared" si="21"/>
        <v>138.19126587349979</v>
      </c>
      <c r="R113" s="11">
        <f t="shared" si="22"/>
        <v>470.04562360868567</v>
      </c>
      <c r="S113" s="11">
        <f t="shared" si="23"/>
        <v>23.78443113772455</v>
      </c>
      <c r="T113" s="11">
        <f t="shared" si="24"/>
        <v>27.932432432432435</v>
      </c>
      <c r="U113" s="11">
        <f t="shared" si="25"/>
        <v>24.870232947270498</v>
      </c>
      <c r="V113" s="11">
        <v>0.21</v>
      </c>
      <c r="W113" s="36">
        <v>0.46</v>
      </c>
      <c r="X113" s="11">
        <v>0.28144171173570987</v>
      </c>
      <c r="Y113" s="11">
        <f t="shared" si="26"/>
        <v>1.7545169970893515</v>
      </c>
      <c r="Z113" s="11">
        <f t="shared" si="27"/>
        <v>1.5376870416499733</v>
      </c>
      <c r="AA113" s="8">
        <f t="shared" si="28"/>
        <v>3.2922040387393245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1">
        <v>0</v>
      </c>
      <c r="AI113" s="12">
        <v>0</v>
      </c>
      <c r="AJ113" s="11">
        <v>0.13732793522267206</v>
      </c>
      <c r="AK113" s="12">
        <v>9.1659919028340073E-3</v>
      </c>
      <c r="AL113" s="11">
        <v>0</v>
      </c>
      <c r="AM113" s="12">
        <v>0</v>
      </c>
      <c r="AN113" s="12">
        <v>0</v>
      </c>
      <c r="AO113" s="12">
        <v>0</v>
      </c>
      <c r="AP113" s="12">
        <v>0</v>
      </c>
      <c r="AU113" s="12">
        <v>0</v>
      </c>
      <c r="AV113" s="12">
        <v>0</v>
      </c>
      <c r="AW113" s="12">
        <v>0</v>
      </c>
      <c r="AX113" s="12">
        <v>0</v>
      </c>
      <c r="AY113" s="12">
        <v>0</v>
      </c>
      <c r="AZ113" s="12">
        <v>0</v>
      </c>
      <c r="BA113" s="12">
        <v>0</v>
      </c>
      <c r="BB113" s="12">
        <v>0</v>
      </c>
      <c r="BC113" s="12">
        <v>0</v>
      </c>
      <c r="BD113" s="12">
        <v>0</v>
      </c>
      <c r="BE113" s="12">
        <v>0</v>
      </c>
      <c r="BF113" s="12">
        <v>0</v>
      </c>
      <c r="BG113" s="12">
        <v>0</v>
      </c>
      <c r="BH113" s="12">
        <v>0</v>
      </c>
      <c r="BI113" s="12">
        <v>0</v>
      </c>
      <c r="BJ113" s="12">
        <v>0</v>
      </c>
      <c r="BK113" s="12">
        <v>0</v>
      </c>
      <c r="BL113" s="12">
        <v>0</v>
      </c>
      <c r="BM113" s="12">
        <v>0</v>
      </c>
    </row>
    <row r="114" spans="1:65" ht="14.7" customHeight="1" x14ac:dyDescent="0.3">
      <c r="A114" s="12" t="s">
        <v>121</v>
      </c>
      <c r="B114" s="12" t="s">
        <v>89</v>
      </c>
      <c r="C114" s="29">
        <v>2</v>
      </c>
      <c r="D114" s="12">
        <v>1.8623802082361394</v>
      </c>
      <c r="E114" s="12">
        <v>1.5450120532255613</v>
      </c>
      <c r="F114" s="11">
        <f t="shared" si="16"/>
        <v>3.4073922614617009</v>
      </c>
      <c r="G114" s="12">
        <v>2.34</v>
      </c>
      <c r="H114" s="12">
        <v>1.47</v>
      </c>
      <c r="I114" s="12">
        <v>1.9455163646672067</v>
      </c>
      <c r="J114" s="11">
        <f t="shared" si="17"/>
        <v>43.579696872725656</v>
      </c>
      <c r="K114" s="11">
        <f t="shared" si="18"/>
        <v>22.711677182415752</v>
      </c>
      <c r="L114" s="11">
        <f t="shared" si="19"/>
        <v>66.291374055141404</v>
      </c>
      <c r="M114" s="11">
        <v>34.49</v>
      </c>
      <c r="N114" s="11">
        <v>39.200000000000003</v>
      </c>
      <c r="O114" s="11">
        <v>36.625652784387881</v>
      </c>
      <c r="P114" s="11">
        <f t="shared" si="20"/>
        <v>642.33493382064455</v>
      </c>
      <c r="Q114" s="11">
        <f t="shared" si="21"/>
        <v>605.64472486442003</v>
      </c>
      <c r="R114" s="11">
        <f t="shared" si="22"/>
        <v>1247.9796586850646</v>
      </c>
      <c r="S114" s="11">
        <f t="shared" si="23"/>
        <v>14.73931623931624</v>
      </c>
      <c r="T114" s="11">
        <f t="shared" si="24"/>
        <v>26.666666666666668</v>
      </c>
      <c r="U114" s="11">
        <f t="shared" si="25"/>
        <v>18.825671913920363</v>
      </c>
      <c r="V114" s="11">
        <v>0.57999999999999996</v>
      </c>
      <c r="W114" s="36">
        <v>0.75</v>
      </c>
      <c r="X114" s="11">
        <v>0.65708300920295948</v>
      </c>
      <c r="Y114" s="11">
        <f t="shared" si="26"/>
        <v>10.801805207769608</v>
      </c>
      <c r="Z114" s="11">
        <f t="shared" si="27"/>
        <v>11.58759039919171</v>
      </c>
      <c r="AA114" s="8">
        <f t="shared" si="28"/>
        <v>22.389395606961315</v>
      </c>
      <c r="AB114" s="12">
        <v>0</v>
      </c>
      <c r="AC114" s="12">
        <v>0</v>
      </c>
      <c r="AD114" s="12">
        <v>0</v>
      </c>
      <c r="AE114" s="12">
        <v>0.31744252873563217</v>
      </c>
      <c r="AF114" s="12">
        <v>0</v>
      </c>
      <c r="AG114" s="12">
        <v>0</v>
      </c>
      <c r="AH114" s="11">
        <v>0</v>
      </c>
      <c r="AI114" s="12">
        <v>0</v>
      </c>
      <c r="AJ114" s="11">
        <v>4.7842796934865897</v>
      </c>
      <c r="AK114" s="12">
        <v>3.5227969348659002E-2</v>
      </c>
      <c r="AL114" s="11">
        <v>0</v>
      </c>
      <c r="AM114" s="12">
        <v>0</v>
      </c>
      <c r="AN114" s="12">
        <v>0</v>
      </c>
      <c r="AO114" s="12">
        <v>0</v>
      </c>
      <c r="AP114" s="12">
        <v>0</v>
      </c>
    </row>
    <row r="115" spans="1:65" ht="14.7" customHeight="1" x14ac:dyDescent="0.3">
      <c r="A115" s="12" t="s">
        <v>121</v>
      </c>
      <c r="B115" s="12" t="s">
        <v>89</v>
      </c>
      <c r="C115" s="29">
        <v>2</v>
      </c>
      <c r="F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36"/>
      <c r="X115" s="11"/>
      <c r="Y115" s="11"/>
      <c r="Z115" s="11"/>
      <c r="AA115" s="8"/>
      <c r="AH115" s="11"/>
      <c r="AJ115" s="11"/>
      <c r="AL115" s="11"/>
    </row>
    <row r="116" spans="1:65" ht="14.7" customHeight="1" x14ac:dyDescent="0.3">
      <c r="A116" s="12" t="s">
        <v>121</v>
      </c>
      <c r="B116" s="12" t="s">
        <v>89</v>
      </c>
      <c r="C116" s="29">
        <v>2</v>
      </c>
      <c r="D116" s="12">
        <v>1.2313135108827671</v>
      </c>
      <c r="E116" s="12">
        <v>0.78472437481246993</v>
      </c>
      <c r="F116" s="11">
        <f t="shared" si="16"/>
        <v>2.016037885695237</v>
      </c>
      <c r="G116" s="12">
        <v>2.12</v>
      </c>
      <c r="H116" s="12">
        <v>1.19</v>
      </c>
      <c r="I116" s="12">
        <v>1.758005975108982</v>
      </c>
      <c r="J116" s="11">
        <f t="shared" si="17"/>
        <v>26.103846430714665</v>
      </c>
      <c r="K116" s="11">
        <f t="shared" si="18"/>
        <v>9.3382200602683909</v>
      </c>
      <c r="L116" s="11">
        <f t="shared" si="19"/>
        <v>35.442066490983052</v>
      </c>
      <c r="M116" s="11">
        <v>40.049999999999997</v>
      </c>
      <c r="N116" s="11">
        <v>40.47</v>
      </c>
      <c r="O116" s="11">
        <v>40.213481172531431</v>
      </c>
      <c r="P116" s="11">
        <f t="shared" si="20"/>
        <v>493.14106110854817</v>
      </c>
      <c r="Q116" s="11">
        <f t="shared" si="21"/>
        <v>317.57795448660659</v>
      </c>
      <c r="R116" s="11">
        <f t="shared" si="22"/>
        <v>810.71901559515481</v>
      </c>
      <c r="S116" s="11">
        <f t="shared" si="23"/>
        <v>18.891509433962263</v>
      </c>
      <c r="T116" s="11">
        <f t="shared" si="24"/>
        <v>34.008403361344541</v>
      </c>
      <c r="U116" s="11">
        <f t="shared" si="25"/>
        <v>22.874484923203134</v>
      </c>
      <c r="V116" s="11">
        <v>0.42</v>
      </c>
      <c r="W116" s="36">
        <v>0.5</v>
      </c>
      <c r="X116" s="11">
        <v>0.45113927095836714</v>
      </c>
      <c r="Y116" s="11">
        <f t="shared" si="26"/>
        <v>5.1715167457076214</v>
      </c>
      <c r="Z116" s="11">
        <f t="shared" si="27"/>
        <v>3.9236218740623494</v>
      </c>
      <c r="AA116" s="8">
        <f t="shared" si="28"/>
        <v>9.0951386197699708</v>
      </c>
      <c r="AB116" s="12">
        <v>0</v>
      </c>
      <c r="AC116" s="12">
        <v>0</v>
      </c>
      <c r="AD116" s="12">
        <v>0</v>
      </c>
      <c r="AE116" s="12">
        <v>0.18078776978417266</v>
      </c>
      <c r="AF116" s="12">
        <v>0</v>
      </c>
      <c r="AG116" s="12">
        <v>0</v>
      </c>
      <c r="AH116" s="11">
        <v>0</v>
      </c>
      <c r="AI116" s="12">
        <v>0</v>
      </c>
      <c r="AJ116" s="11">
        <v>1.1484262589928058</v>
      </c>
      <c r="AK116" s="12">
        <v>5.2206834532374097E-2</v>
      </c>
      <c r="AL116" s="11">
        <v>0</v>
      </c>
      <c r="AM116" s="12">
        <v>0</v>
      </c>
      <c r="AN116" s="12">
        <v>0</v>
      </c>
      <c r="AO116" s="12">
        <v>0</v>
      </c>
      <c r="AP116" s="12">
        <v>0</v>
      </c>
      <c r="AU116" s="12">
        <v>0</v>
      </c>
      <c r="AV116" s="12">
        <v>0</v>
      </c>
      <c r="AW116" s="12">
        <v>0</v>
      </c>
      <c r="AX116" s="12">
        <v>0</v>
      </c>
      <c r="AY116" s="12">
        <v>0</v>
      </c>
      <c r="AZ116" s="12">
        <v>0</v>
      </c>
      <c r="BA116" s="12">
        <v>0</v>
      </c>
      <c r="BB116" s="12">
        <v>0</v>
      </c>
      <c r="BC116" s="12">
        <v>0</v>
      </c>
      <c r="BD116" s="12">
        <v>0</v>
      </c>
      <c r="BE116" s="12">
        <v>0</v>
      </c>
      <c r="BF116" s="12">
        <v>0</v>
      </c>
      <c r="BG116" s="12">
        <v>0</v>
      </c>
      <c r="BH116" s="12">
        <v>0</v>
      </c>
      <c r="BI116" s="12">
        <v>0</v>
      </c>
    </row>
    <row r="117" spans="1:65" ht="14.7" customHeight="1" x14ac:dyDescent="0.3">
      <c r="A117" s="12" t="s">
        <v>121</v>
      </c>
      <c r="B117" s="12" t="s">
        <v>89</v>
      </c>
      <c r="C117" s="29">
        <v>2</v>
      </c>
      <c r="D117" s="12">
        <v>1.0472605966804434</v>
      </c>
      <c r="E117" s="12">
        <v>0.62335565563075324</v>
      </c>
      <c r="F117" s="11">
        <f t="shared" si="16"/>
        <v>1.6706162523111967</v>
      </c>
      <c r="G117" s="12">
        <v>1.7</v>
      </c>
      <c r="H117" s="12">
        <v>1.31</v>
      </c>
      <c r="I117" s="12">
        <v>1.5544796236959459</v>
      </c>
      <c r="J117" s="11">
        <f t="shared" si="17"/>
        <v>17.803430143567535</v>
      </c>
      <c r="K117" s="11">
        <f t="shared" si="18"/>
        <v>8.1659590887628681</v>
      </c>
      <c r="L117" s="11">
        <f t="shared" si="19"/>
        <v>25.969389232330403</v>
      </c>
      <c r="M117" s="11">
        <v>39.72</v>
      </c>
      <c r="N117" s="11">
        <v>40.76</v>
      </c>
      <c r="O117" s="11">
        <v>40.10805433681081</v>
      </c>
      <c r="P117" s="11">
        <f t="shared" si="20"/>
        <v>415.97190900147211</v>
      </c>
      <c r="Q117" s="11">
        <f t="shared" si="21"/>
        <v>254.07976523509501</v>
      </c>
      <c r="R117" s="11">
        <f t="shared" si="22"/>
        <v>670.05167423656712</v>
      </c>
      <c r="S117" s="11">
        <f t="shared" si="23"/>
        <v>23.36470588235294</v>
      </c>
      <c r="T117" s="11">
        <f t="shared" si="24"/>
        <v>31.114503816793892</v>
      </c>
      <c r="U117" s="11">
        <f t="shared" si="25"/>
        <v>25.801595418439458</v>
      </c>
      <c r="V117" s="11">
        <v>0.34</v>
      </c>
      <c r="W117" s="36">
        <v>0.59</v>
      </c>
      <c r="X117" s="11">
        <v>0.4332822925025987</v>
      </c>
      <c r="Y117" s="11">
        <f t="shared" si="26"/>
        <v>3.5606860287135076</v>
      </c>
      <c r="Z117" s="11">
        <f t="shared" si="27"/>
        <v>3.6777983682214437</v>
      </c>
      <c r="AA117" s="8">
        <f t="shared" si="28"/>
        <v>7.2384843969349513</v>
      </c>
      <c r="AB117" s="12">
        <v>0</v>
      </c>
      <c r="AC117" s="12">
        <v>0</v>
      </c>
      <c r="AD117" s="12">
        <v>0</v>
      </c>
      <c r="AE117" s="12">
        <v>0.10037435897435898</v>
      </c>
      <c r="AF117" s="12">
        <v>0</v>
      </c>
      <c r="AG117" s="12">
        <v>0</v>
      </c>
      <c r="AH117" s="11">
        <v>0</v>
      </c>
      <c r="AI117" s="12">
        <v>0</v>
      </c>
      <c r="AJ117" s="11">
        <v>0.258391452991453</v>
      </c>
      <c r="AK117" s="12">
        <v>0</v>
      </c>
      <c r="AL117" s="11">
        <v>0</v>
      </c>
      <c r="AM117" s="12">
        <v>0</v>
      </c>
      <c r="AN117" s="12">
        <v>0</v>
      </c>
      <c r="AO117" s="12">
        <v>0</v>
      </c>
      <c r="AP117" s="12">
        <v>0</v>
      </c>
      <c r="AU117" s="12">
        <v>0</v>
      </c>
      <c r="AV117" s="12">
        <v>0</v>
      </c>
      <c r="AW117" s="12">
        <v>0</v>
      </c>
      <c r="AX117" s="12">
        <v>0</v>
      </c>
      <c r="AY117" s="12">
        <v>0</v>
      </c>
      <c r="AZ117" s="12">
        <v>0</v>
      </c>
      <c r="BA117" s="12">
        <v>0</v>
      </c>
      <c r="BB117" s="12">
        <v>0</v>
      </c>
      <c r="BC117" s="12">
        <v>0</v>
      </c>
      <c r="BD117" s="12">
        <v>0</v>
      </c>
      <c r="BE117" s="12">
        <v>0</v>
      </c>
      <c r="BF117" s="12">
        <v>0</v>
      </c>
      <c r="BG117" s="12">
        <v>0</v>
      </c>
      <c r="BH117" s="12">
        <v>0</v>
      </c>
      <c r="BI117" s="12">
        <v>0</v>
      </c>
      <c r="BJ117" s="12">
        <v>0</v>
      </c>
      <c r="BK117" s="12">
        <v>0</v>
      </c>
      <c r="BL117" s="12">
        <v>0</v>
      </c>
      <c r="BM117" s="12">
        <v>0</v>
      </c>
    </row>
    <row r="118" spans="1:65" ht="14.7" customHeight="1" x14ac:dyDescent="0.3">
      <c r="A118" s="12" t="s">
        <v>121</v>
      </c>
      <c r="B118" s="12" t="s">
        <v>89</v>
      </c>
      <c r="C118" s="29">
        <v>3</v>
      </c>
      <c r="D118" s="12">
        <v>1.3454064602066771</v>
      </c>
      <c r="E118" s="12">
        <v>1.5315819254708591</v>
      </c>
      <c r="F118" s="11">
        <f t="shared" si="16"/>
        <v>2.876988385677536</v>
      </c>
      <c r="G118" s="12">
        <v>2.42</v>
      </c>
      <c r="H118" s="12">
        <v>1.2</v>
      </c>
      <c r="I118" s="12">
        <v>1.7705257239214034</v>
      </c>
      <c r="J118" s="11">
        <f t="shared" si="17"/>
        <v>32.558836337001587</v>
      </c>
      <c r="K118" s="11">
        <f t="shared" si="18"/>
        <v>18.37898310565031</v>
      </c>
      <c r="L118" s="11">
        <f t="shared" si="19"/>
        <v>50.9378194426519</v>
      </c>
      <c r="M118" s="11">
        <v>37.799999999999997</v>
      </c>
      <c r="N118" s="11">
        <v>39.659999999999997</v>
      </c>
      <c r="O118" s="11">
        <v>38.790182093037856</v>
      </c>
      <c r="P118" s="11">
        <f t="shared" si="20"/>
        <v>508.56364195812387</v>
      </c>
      <c r="Q118" s="11">
        <f t="shared" si="21"/>
        <v>607.42539164174264</v>
      </c>
      <c r="R118" s="11">
        <f t="shared" si="22"/>
        <v>1115.9890335998666</v>
      </c>
      <c r="S118" s="11">
        <f t="shared" si="23"/>
        <v>15.619834710743801</v>
      </c>
      <c r="T118" s="11">
        <f t="shared" si="24"/>
        <v>33.049999999999997</v>
      </c>
      <c r="U118" s="11">
        <f t="shared" si="25"/>
        <v>21.908849766454914</v>
      </c>
      <c r="V118" s="11">
        <v>0.55000000000000004</v>
      </c>
      <c r="W118" s="36">
        <v>0.65</v>
      </c>
      <c r="X118" s="11">
        <v>0.603235596399885</v>
      </c>
      <c r="Y118" s="11">
        <f t="shared" si="26"/>
        <v>7.3997355311367237</v>
      </c>
      <c r="Z118" s="11">
        <f t="shared" si="27"/>
        <v>9.9552825155605849</v>
      </c>
      <c r="AA118" s="8">
        <f t="shared" si="28"/>
        <v>17.35501804669731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1">
        <v>0</v>
      </c>
      <c r="AI118" s="12">
        <v>0</v>
      </c>
      <c r="AJ118" s="11">
        <v>2.5569352517985613</v>
      </c>
      <c r="AK118" s="12">
        <v>4.6737410071942438E-2</v>
      </c>
      <c r="AL118" s="11">
        <v>0</v>
      </c>
      <c r="AM118" s="12">
        <v>0</v>
      </c>
      <c r="AN118" s="12">
        <v>0</v>
      </c>
      <c r="AO118" s="12">
        <v>0</v>
      </c>
      <c r="AP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0</v>
      </c>
      <c r="BE118" s="12">
        <v>0</v>
      </c>
      <c r="BF118" s="12">
        <v>0</v>
      </c>
      <c r="BG118" s="12">
        <v>0</v>
      </c>
      <c r="BH118" s="12">
        <v>0</v>
      </c>
      <c r="BI118" s="12">
        <v>0</v>
      </c>
    </row>
    <row r="119" spans="1:65" ht="14.7" customHeight="1" x14ac:dyDescent="0.3">
      <c r="A119" s="12" t="s">
        <v>121</v>
      </c>
      <c r="B119" s="12" t="s">
        <v>89</v>
      </c>
      <c r="C119" s="29">
        <v>3</v>
      </c>
      <c r="F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36"/>
      <c r="X119" s="11"/>
      <c r="Y119" s="11"/>
      <c r="Z119" s="11"/>
      <c r="AA119" s="8"/>
      <c r="AH119" s="11"/>
      <c r="AJ119" s="11"/>
      <c r="AL119" s="11"/>
    </row>
    <row r="120" spans="1:65" ht="14.7" customHeight="1" x14ac:dyDescent="0.3">
      <c r="A120" s="12" t="s">
        <v>121</v>
      </c>
      <c r="B120" s="12" t="s">
        <v>89</v>
      </c>
      <c r="C120" s="29">
        <v>3</v>
      </c>
      <c r="D120" s="12">
        <v>0.99964485672018488</v>
      </c>
      <c r="E120" s="12">
        <v>0.87231413943742719</v>
      </c>
      <c r="F120" s="11">
        <f t="shared" si="16"/>
        <v>1.8719589961576122</v>
      </c>
      <c r="G120" s="12">
        <v>1.92</v>
      </c>
      <c r="H120" s="12">
        <v>1.06</v>
      </c>
      <c r="I120" s="12">
        <v>1.5192486152442282</v>
      </c>
      <c r="J120" s="11">
        <f t="shared" si="17"/>
        <v>19.19318124902755</v>
      </c>
      <c r="K120" s="11">
        <f t="shared" si="18"/>
        <v>9.2465298780367284</v>
      </c>
      <c r="L120" s="11">
        <f t="shared" si="19"/>
        <v>28.439711127064278</v>
      </c>
      <c r="M120" s="11">
        <v>39.92</v>
      </c>
      <c r="N120" s="11">
        <v>41.17</v>
      </c>
      <c r="O120" s="11">
        <v>40.502487477842692</v>
      </c>
      <c r="P120" s="11">
        <f t="shared" si="20"/>
        <v>399.05822680269779</v>
      </c>
      <c r="Q120" s="11">
        <f t="shared" si="21"/>
        <v>359.13173120638879</v>
      </c>
      <c r="R120" s="11">
        <f t="shared" si="22"/>
        <v>758.18995800908658</v>
      </c>
      <c r="S120" s="11">
        <f t="shared" si="23"/>
        <v>20.791666666666668</v>
      </c>
      <c r="T120" s="11">
        <f t="shared" si="24"/>
        <v>38.839622641509436</v>
      </c>
      <c r="U120" s="11">
        <f t="shared" si="25"/>
        <v>26.659552012381905</v>
      </c>
      <c r="V120" s="11">
        <v>0.35</v>
      </c>
      <c r="W120" s="36">
        <v>0.5</v>
      </c>
      <c r="X120" s="11">
        <v>0.41989849734112294</v>
      </c>
      <c r="Y120" s="11">
        <f t="shared" si="26"/>
        <v>3.4987569985206468</v>
      </c>
      <c r="Z120" s="11">
        <f t="shared" si="27"/>
        <v>4.361570697187136</v>
      </c>
      <c r="AA120" s="8">
        <f t="shared" si="28"/>
        <v>7.8603276957077828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1">
        <v>0</v>
      </c>
      <c r="AI120" s="12">
        <v>0</v>
      </c>
      <c r="AJ120" s="11">
        <v>0.23110120068610637</v>
      </c>
      <c r="AK120" s="12">
        <v>5.0185248713550609E-2</v>
      </c>
      <c r="AL120" s="11">
        <v>0</v>
      </c>
      <c r="AM120" s="12">
        <v>0</v>
      </c>
      <c r="AN120" s="12">
        <v>0</v>
      </c>
      <c r="AO120" s="12">
        <v>0</v>
      </c>
      <c r="AP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0</v>
      </c>
      <c r="BD120" s="12">
        <v>0</v>
      </c>
      <c r="BE120" s="12">
        <v>0</v>
      </c>
      <c r="BF120" s="12">
        <v>0</v>
      </c>
      <c r="BG120" s="12">
        <v>0</v>
      </c>
      <c r="BH120" s="12">
        <v>0</v>
      </c>
      <c r="BI120" s="12">
        <v>0</v>
      </c>
    </row>
    <row r="121" spans="1:65" ht="14.7" customHeight="1" x14ac:dyDescent="0.3">
      <c r="A121" s="12" t="s">
        <v>121</v>
      </c>
      <c r="B121" s="10" t="s">
        <v>89</v>
      </c>
      <c r="C121" s="29">
        <v>3</v>
      </c>
      <c r="D121" s="12">
        <v>0.79396908005510503</v>
      </c>
      <c r="E121" s="12">
        <v>0.33946807710625926</v>
      </c>
      <c r="F121" s="11">
        <f t="shared" si="16"/>
        <v>1.1334371571613642</v>
      </c>
      <c r="G121" s="12">
        <v>1.59</v>
      </c>
      <c r="H121" s="12">
        <v>1.44</v>
      </c>
      <c r="I121" s="12">
        <v>1.5450745171497062</v>
      </c>
      <c r="J121" s="11">
        <f t="shared" si="17"/>
        <v>12.62410837287617</v>
      </c>
      <c r="K121" s="11">
        <f t="shared" si="18"/>
        <v>4.8883403103301335</v>
      </c>
      <c r="L121" s="11">
        <f t="shared" si="19"/>
        <v>17.512448683206305</v>
      </c>
      <c r="M121" s="11">
        <v>39.47</v>
      </c>
      <c r="N121" s="11">
        <v>40.67</v>
      </c>
      <c r="O121" s="11">
        <v>39.829403862802351</v>
      </c>
      <c r="P121" s="11">
        <f t="shared" si="20"/>
        <v>313.37959589774994</v>
      </c>
      <c r="Q121" s="11">
        <f t="shared" si="21"/>
        <v>138.06166695911566</v>
      </c>
      <c r="R121" s="11">
        <f t="shared" si="22"/>
        <v>451.44126285686559</v>
      </c>
      <c r="S121" s="11">
        <f t="shared" si="23"/>
        <v>24.823899371069182</v>
      </c>
      <c r="T121" s="11">
        <f t="shared" si="24"/>
        <v>28.243055555555557</v>
      </c>
      <c r="U121" s="11">
        <f t="shared" si="25"/>
        <v>25.778306108030375</v>
      </c>
      <c r="V121" s="11">
        <v>0.36</v>
      </c>
      <c r="W121" s="36">
        <v>0.56000000000000005</v>
      </c>
      <c r="X121" s="11">
        <v>0.41990064380039205</v>
      </c>
      <c r="Y121" s="11">
        <f t="shared" si="26"/>
        <v>2.8582886881983782</v>
      </c>
      <c r="Z121" s="11">
        <f t="shared" si="27"/>
        <v>1.9010212317950521</v>
      </c>
      <c r="AA121" s="8">
        <f t="shared" si="28"/>
        <v>4.7593099199934308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0</v>
      </c>
      <c r="AH121" s="11">
        <v>0</v>
      </c>
      <c r="AI121" s="12">
        <v>0</v>
      </c>
      <c r="AJ121" s="11">
        <v>0.32446999999999998</v>
      </c>
      <c r="AK121" s="12">
        <v>0</v>
      </c>
      <c r="AL121" s="11">
        <v>0</v>
      </c>
      <c r="AM121" s="12">
        <v>0</v>
      </c>
      <c r="AN121" s="12">
        <v>0</v>
      </c>
      <c r="AO121" s="12">
        <v>0</v>
      </c>
      <c r="AP121" s="12">
        <v>0</v>
      </c>
      <c r="AU121" s="12">
        <v>0</v>
      </c>
      <c r="AV121" s="12">
        <v>0</v>
      </c>
      <c r="AW121" s="12">
        <v>0</v>
      </c>
      <c r="AX121" s="12">
        <v>0</v>
      </c>
      <c r="AY121" s="12">
        <v>0</v>
      </c>
      <c r="AZ121" s="12">
        <v>0</v>
      </c>
      <c r="BA121" s="12">
        <v>0</v>
      </c>
      <c r="BB121" s="12">
        <v>0</v>
      </c>
      <c r="BC121" s="12">
        <v>0</v>
      </c>
      <c r="BD121" s="12">
        <v>0</v>
      </c>
      <c r="BE121" s="12">
        <v>0</v>
      </c>
      <c r="BF121" s="12">
        <v>0</v>
      </c>
      <c r="BG121" s="12">
        <v>0</v>
      </c>
      <c r="BH121" s="12">
        <v>0</v>
      </c>
      <c r="BI121" s="12">
        <v>0</v>
      </c>
      <c r="BJ121" s="12">
        <v>0</v>
      </c>
      <c r="BK121" s="12">
        <v>0</v>
      </c>
      <c r="BL121" s="12">
        <v>0</v>
      </c>
      <c r="BM121" s="12">
        <v>0</v>
      </c>
    </row>
    <row r="122" spans="1:65" ht="14.7" customHeight="1" x14ac:dyDescent="0.3">
      <c r="A122" s="12" t="s">
        <v>122</v>
      </c>
      <c r="B122" s="12" t="s">
        <v>73</v>
      </c>
      <c r="C122" s="29">
        <v>1</v>
      </c>
      <c r="D122" s="12">
        <v>2.1518357182927197</v>
      </c>
      <c r="E122" s="12">
        <v>0.4238782247508241</v>
      </c>
      <c r="F122" s="11">
        <f t="shared" si="16"/>
        <v>2.5757139430435436</v>
      </c>
      <c r="G122" s="12">
        <v>1.88</v>
      </c>
      <c r="H122" s="12">
        <v>0.77</v>
      </c>
      <c r="I122" s="12">
        <v>1.6973303247652372</v>
      </c>
      <c r="J122" s="11">
        <f t="shared" si="17"/>
        <v>40.454511503903127</v>
      </c>
      <c r="K122" s="11">
        <f t="shared" si="18"/>
        <v>3.2638623305813459</v>
      </c>
      <c r="L122" s="11">
        <f t="shared" si="19"/>
        <v>43.718373834484474</v>
      </c>
      <c r="M122" s="11">
        <v>43.33</v>
      </c>
      <c r="N122" s="11">
        <v>44.36</v>
      </c>
      <c r="O122" s="11">
        <v>43.499504293235859</v>
      </c>
      <c r="P122" s="11">
        <f t="shared" si="20"/>
        <v>932.39041673623547</v>
      </c>
      <c r="Q122" s="11">
        <f t="shared" si="21"/>
        <v>188.03238049946557</v>
      </c>
      <c r="R122" s="11">
        <f t="shared" si="22"/>
        <v>1120.422797235701</v>
      </c>
      <c r="S122" s="11">
        <f t="shared" si="23"/>
        <v>23.047872340425531</v>
      </c>
      <c r="T122" s="11">
        <f t="shared" si="24"/>
        <v>57.61038961038961</v>
      </c>
      <c r="U122" s="11">
        <f t="shared" si="25"/>
        <v>25.6281901398612</v>
      </c>
      <c r="V122" s="11">
        <v>0.45</v>
      </c>
      <c r="W122" s="11">
        <v>0.32</v>
      </c>
      <c r="X122" s="11">
        <v>0.42860625425178456</v>
      </c>
      <c r="Y122" s="11">
        <f t="shared" si="26"/>
        <v>9.6832607323172386</v>
      </c>
      <c r="Z122" s="11">
        <f t="shared" si="27"/>
        <v>1.3564103192026371</v>
      </c>
      <c r="AA122" s="8">
        <f t="shared" si="28"/>
        <v>11.039671051519875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1">
        <v>13.352841549295777</v>
      </c>
      <c r="AI122" s="12">
        <v>4.3214295774647891</v>
      </c>
      <c r="AJ122" s="11">
        <v>0</v>
      </c>
      <c r="AK122" s="12">
        <v>0</v>
      </c>
      <c r="AL122" s="11">
        <v>0</v>
      </c>
      <c r="AM122" s="12">
        <v>0.3288171713028169</v>
      </c>
      <c r="AN122" s="12">
        <v>0</v>
      </c>
      <c r="AO122" s="12">
        <v>0.68806690140845073</v>
      </c>
      <c r="AP122" s="12">
        <v>0</v>
      </c>
      <c r="AU122" s="12">
        <v>0</v>
      </c>
      <c r="AV122" s="12">
        <v>0</v>
      </c>
      <c r="AW122" s="12">
        <v>0</v>
      </c>
      <c r="AX122" s="12">
        <v>0</v>
      </c>
      <c r="AY122" s="12">
        <v>0</v>
      </c>
      <c r="AZ122" s="12">
        <v>0</v>
      </c>
      <c r="BA122" s="12">
        <v>6.825102880658436E-2</v>
      </c>
      <c r="BB122" s="12">
        <v>0</v>
      </c>
      <c r="BC122" s="12">
        <v>0</v>
      </c>
      <c r="BD122" s="12">
        <v>0</v>
      </c>
      <c r="BE122" s="12">
        <v>0</v>
      </c>
      <c r="BF122" s="12">
        <v>0</v>
      </c>
      <c r="BG122" s="12">
        <v>0</v>
      </c>
      <c r="BH122" s="12">
        <v>0</v>
      </c>
      <c r="BI122" s="12">
        <v>0</v>
      </c>
    </row>
    <row r="123" spans="1:65" ht="14.7" customHeight="1" x14ac:dyDescent="0.3">
      <c r="A123" s="19" t="s">
        <v>122</v>
      </c>
      <c r="B123" s="19" t="s">
        <v>73</v>
      </c>
      <c r="C123" s="31">
        <v>1</v>
      </c>
      <c r="D123" s="12">
        <v>1.4290978237183636</v>
      </c>
      <c r="E123" s="12">
        <v>0.41791756276314296</v>
      </c>
      <c r="F123" s="11">
        <f t="shared" si="16"/>
        <v>1.8470153864815066</v>
      </c>
      <c r="G123" s="12">
        <v>2.13</v>
      </c>
      <c r="H123" s="12">
        <v>0.75</v>
      </c>
      <c r="I123" s="12">
        <v>1.8177523377259033</v>
      </c>
      <c r="J123" s="11">
        <f t="shared" si="17"/>
        <v>30.439783645201143</v>
      </c>
      <c r="K123" s="11">
        <f t="shared" si="18"/>
        <v>3.1343817207235727</v>
      </c>
      <c r="L123" s="11">
        <f t="shared" si="19"/>
        <v>33.574165365924713</v>
      </c>
      <c r="M123" s="11">
        <v>41.84</v>
      </c>
      <c r="N123" s="11">
        <v>45.07</v>
      </c>
      <c r="O123" s="11">
        <v>42.570840542858932</v>
      </c>
      <c r="P123" s="11">
        <f t="shared" si="20"/>
        <v>597.93452944376338</v>
      </c>
      <c r="Q123" s="11">
        <f t="shared" si="21"/>
        <v>188.35544553734852</v>
      </c>
      <c r="R123" s="11">
        <f t="shared" si="22"/>
        <v>786.28997498111187</v>
      </c>
      <c r="S123" s="11">
        <f t="shared" si="23"/>
        <v>19.643192488262912</v>
      </c>
      <c r="T123" s="11">
        <f t="shared" si="24"/>
        <v>60.093333333333334</v>
      </c>
      <c r="U123" s="11">
        <f t="shared" si="25"/>
        <v>23.419494316875493</v>
      </c>
      <c r="V123" s="11">
        <v>0.47</v>
      </c>
      <c r="W123" s="11">
        <v>0.26</v>
      </c>
      <c r="X123" s="11">
        <v>0.42248405139307221</v>
      </c>
      <c r="Y123" s="11">
        <f t="shared" si="26"/>
        <v>6.7167597714763083</v>
      </c>
      <c r="Z123" s="11">
        <f t="shared" si="27"/>
        <v>1.0865856631841717</v>
      </c>
      <c r="AA123" s="8">
        <f t="shared" si="28"/>
        <v>7.8033454346604803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1">
        <v>5.3024140350877191</v>
      </c>
      <c r="AI123" s="12">
        <v>1.1516947368421053</v>
      </c>
      <c r="AJ123" s="11">
        <v>0</v>
      </c>
      <c r="AK123" s="12">
        <v>0</v>
      </c>
      <c r="AL123" s="11">
        <v>0</v>
      </c>
      <c r="AM123" s="12">
        <v>0</v>
      </c>
      <c r="AN123" s="12">
        <v>0</v>
      </c>
      <c r="AO123" s="12">
        <v>0.33747894736842105</v>
      </c>
      <c r="AP123" s="12">
        <v>0</v>
      </c>
      <c r="AU123" s="12">
        <v>0</v>
      </c>
      <c r="AV123" s="12">
        <v>0</v>
      </c>
      <c r="AW123" s="12">
        <v>0</v>
      </c>
      <c r="AX123" s="12">
        <v>0</v>
      </c>
      <c r="AY123" s="12">
        <v>0</v>
      </c>
      <c r="AZ123" s="12">
        <v>0</v>
      </c>
      <c r="BA123" s="12">
        <v>8.3799999999999999E-2</v>
      </c>
      <c r="BB123" s="12">
        <v>0</v>
      </c>
      <c r="BC123" s="12">
        <v>0</v>
      </c>
      <c r="BD123" s="12">
        <v>0</v>
      </c>
      <c r="BE123" s="12">
        <v>0</v>
      </c>
      <c r="BF123" s="12">
        <v>0</v>
      </c>
      <c r="BG123" s="12">
        <v>0</v>
      </c>
      <c r="BH123" s="12">
        <v>0</v>
      </c>
      <c r="BI123" s="12">
        <v>0</v>
      </c>
    </row>
    <row r="124" spans="1:65" ht="14.7" customHeight="1" x14ac:dyDescent="0.3">
      <c r="A124" s="12" t="s">
        <v>122</v>
      </c>
      <c r="B124" s="12" t="s">
        <v>73</v>
      </c>
      <c r="C124" s="29">
        <v>1</v>
      </c>
      <c r="D124" s="12">
        <v>1.2887968741354485</v>
      </c>
      <c r="E124" s="12">
        <v>0.26633013765305125</v>
      </c>
      <c r="F124" s="11">
        <f t="shared" si="16"/>
        <v>1.5551270117884997</v>
      </c>
      <c r="G124" s="12">
        <v>1.89</v>
      </c>
      <c r="H124" s="11">
        <v>1.1399999999999999</v>
      </c>
      <c r="I124" s="11">
        <v>1.7615554409860932</v>
      </c>
      <c r="J124" s="11">
        <f t="shared" si="17"/>
        <v>24.358260921159975</v>
      </c>
      <c r="K124" s="11">
        <f t="shared" si="18"/>
        <v>3.0361635692447839</v>
      </c>
      <c r="L124" s="11">
        <f t="shared" si="19"/>
        <v>27.394424490404759</v>
      </c>
      <c r="M124" s="11">
        <v>42</v>
      </c>
      <c r="N124" s="11">
        <v>44.82</v>
      </c>
      <c r="O124" s="11">
        <v>42.482951541892291</v>
      </c>
      <c r="P124" s="11">
        <f t="shared" si="20"/>
        <v>541.29468713688834</v>
      </c>
      <c r="Q124" s="11">
        <f t="shared" si="21"/>
        <v>119.36916769609758</v>
      </c>
      <c r="R124" s="11">
        <f t="shared" si="22"/>
        <v>660.66385483298586</v>
      </c>
      <c r="S124" s="11">
        <f t="shared" si="23"/>
        <v>22.222222222222225</v>
      </c>
      <c r="T124" s="11">
        <f t="shared" si="24"/>
        <v>39.315789473684212</v>
      </c>
      <c r="U124" s="11">
        <f t="shared" si="25"/>
        <v>24.116726929758705</v>
      </c>
      <c r="V124" s="12">
        <v>0.39</v>
      </c>
      <c r="W124" s="11">
        <v>0.38</v>
      </c>
      <c r="X124" s="12">
        <v>0.38828740587981458</v>
      </c>
      <c r="Y124" s="11">
        <f t="shared" si="26"/>
        <v>5.0263078091282498</v>
      </c>
      <c r="Z124" s="11">
        <f t="shared" si="27"/>
        <v>1.0120545230815947</v>
      </c>
      <c r="AA124" s="8">
        <f t="shared" si="28"/>
        <v>6.0383623322098448</v>
      </c>
      <c r="AB124" s="12">
        <v>0</v>
      </c>
      <c r="AC124" s="12">
        <v>0</v>
      </c>
      <c r="AD124" s="12">
        <v>0</v>
      </c>
      <c r="AE124" s="12">
        <v>0</v>
      </c>
      <c r="AF124" s="12">
        <v>0</v>
      </c>
      <c r="AG124" s="11">
        <v>0</v>
      </c>
      <c r="AH124" s="11">
        <v>5.2050976138828631</v>
      </c>
      <c r="AI124" s="11">
        <v>1.2017505422993493</v>
      </c>
      <c r="AJ124" s="11">
        <v>0</v>
      </c>
      <c r="AK124" s="11">
        <v>0</v>
      </c>
      <c r="AL124" s="11">
        <v>0</v>
      </c>
      <c r="AM124" s="12">
        <v>0</v>
      </c>
      <c r="AN124" s="12">
        <v>0</v>
      </c>
      <c r="AO124" s="12">
        <v>0.29451626898047722</v>
      </c>
      <c r="AP124" s="12">
        <v>0</v>
      </c>
      <c r="AU124" s="12">
        <v>0</v>
      </c>
      <c r="AV124" s="12">
        <v>0</v>
      </c>
      <c r="AW124" s="12">
        <v>0</v>
      </c>
      <c r="AX124" s="12">
        <v>0</v>
      </c>
      <c r="AY124" s="12">
        <v>0</v>
      </c>
      <c r="AZ124" s="12">
        <v>0</v>
      </c>
      <c r="BA124" s="12">
        <v>4.3656746031746033E-2</v>
      </c>
      <c r="BB124" s="12">
        <v>0</v>
      </c>
      <c r="BC124" s="12">
        <v>0</v>
      </c>
      <c r="BD124" s="12">
        <v>0</v>
      </c>
      <c r="BE124" s="12">
        <v>0</v>
      </c>
      <c r="BF124" s="12">
        <v>2.415341652777778E-2</v>
      </c>
      <c r="BG124" s="12">
        <v>0</v>
      </c>
      <c r="BH124" s="12">
        <v>0</v>
      </c>
      <c r="BI124" s="12">
        <v>0</v>
      </c>
    </row>
    <row r="125" spans="1:65" ht="14.7" customHeight="1" x14ac:dyDescent="0.3">
      <c r="A125" s="12" t="s">
        <v>122</v>
      </c>
      <c r="B125" s="12" t="s">
        <v>73</v>
      </c>
      <c r="C125" s="30">
        <v>1</v>
      </c>
      <c r="D125" s="12">
        <v>0.86484276166988261</v>
      </c>
      <c r="E125" s="12">
        <v>0.1873408105813486</v>
      </c>
      <c r="F125" s="11">
        <f t="shared" si="16"/>
        <v>1.0521835722512312</v>
      </c>
      <c r="G125" s="12">
        <v>1.49</v>
      </c>
      <c r="H125" s="12">
        <v>0.67</v>
      </c>
      <c r="I125" s="12">
        <v>1.3439993697601411</v>
      </c>
      <c r="J125" s="11">
        <f t="shared" si="17"/>
        <v>12.886157148881249</v>
      </c>
      <c r="K125" s="11">
        <f t="shared" si="18"/>
        <v>1.2551834308950358</v>
      </c>
      <c r="L125" s="11">
        <f t="shared" si="19"/>
        <v>14.141340579776285</v>
      </c>
      <c r="M125" s="11">
        <v>42.22</v>
      </c>
      <c r="N125" s="11">
        <v>45.08</v>
      </c>
      <c r="O125" s="11">
        <v>42.729221710348774</v>
      </c>
      <c r="P125" s="11">
        <f t="shared" si="20"/>
        <v>365.13661397702441</v>
      </c>
      <c r="Q125" s="11">
        <f t="shared" si="21"/>
        <v>84.453237410071949</v>
      </c>
      <c r="R125" s="11">
        <f t="shared" si="22"/>
        <v>449.58985138709636</v>
      </c>
      <c r="S125" s="11">
        <f t="shared" si="23"/>
        <v>28.335570469798657</v>
      </c>
      <c r="T125" s="11">
        <f t="shared" si="24"/>
        <v>67.283582089552226</v>
      </c>
      <c r="U125" s="11">
        <f t="shared" si="25"/>
        <v>31.792590585793587</v>
      </c>
      <c r="V125" s="12">
        <v>0.34</v>
      </c>
      <c r="W125" s="12">
        <v>0.27</v>
      </c>
      <c r="X125" s="12">
        <v>0.3275365315648901</v>
      </c>
      <c r="Y125" s="11">
        <f t="shared" si="26"/>
        <v>2.940465389677601</v>
      </c>
      <c r="Z125" s="11">
        <f t="shared" si="27"/>
        <v>0.50582018856964128</v>
      </c>
      <c r="AA125" s="8">
        <f t="shared" si="28"/>
        <v>3.4462855782472421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1">
        <v>3.0192579281183933</v>
      </c>
      <c r="AI125" s="12">
        <v>0.47919873150105713</v>
      </c>
      <c r="AJ125" s="11">
        <v>0</v>
      </c>
      <c r="AK125" s="12">
        <v>0</v>
      </c>
      <c r="AL125" s="11">
        <v>0</v>
      </c>
      <c r="AM125" s="12">
        <v>5.5125158181818186E-2</v>
      </c>
      <c r="AN125" s="12">
        <v>0</v>
      </c>
      <c r="AO125" s="12">
        <v>0</v>
      </c>
      <c r="AP125" s="12">
        <v>0</v>
      </c>
      <c r="AU125" s="12">
        <v>0</v>
      </c>
      <c r="AV125" s="12">
        <v>0</v>
      </c>
      <c r="AW125" s="12">
        <v>0</v>
      </c>
      <c r="AX125" s="12">
        <v>0</v>
      </c>
      <c r="AY125" s="12">
        <v>0</v>
      </c>
      <c r="AZ125" s="12">
        <v>0</v>
      </c>
      <c r="BA125" s="12">
        <v>0.175908239700375</v>
      </c>
      <c r="BB125" s="12">
        <v>0</v>
      </c>
      <c r="BC125" s="12">
        <v>0</v>
      </c>
      <c r="BD125" s="12">
        <v>0</v>
      </c>
      <c r="BE125" s="12">
        <v>0</v>
      </c>
      <c r="BF125" s="12">
        <v>1.6020062994381998E-2</v>
      </c>
      <c r="BG125" s="12">
        <v>0</v>
      </c>
      <c r="BH125" s="12">
        <v>0</v>
      </c>
      <c r="BI125" s="12">
        <v>0</v>
      </c>
      <c r="BJ125" s="12">
        <v>0</v>
      </c>
      <c r="BK125" s="12">
        <v>0</v>
      </c>
      <c r="BL125" s="12">
        <v>0</v>
      </c>
      <c r="BM125" s="12">
        <v>0</v>
      </c>
    </row>
    <row r="126" spans="1:65" ht="14.7" customHeight="1" x14ac:dyDescent="0.3">
      <c r="A126" s="12" t="s">
        <v>122</v>
      </c>
      <c r="B126" s="12" t="s">
        <v>73</v>
      </c>
      <c r="C126" s="29">
        <v>2</v>
      </c>
      <c r="D126" s="12">
        <v>1.0959730787782886</v>
      </c>
      <c r="E126" s="12">
        <v>0.219525336510732</v>
      </c>
      <c r="F126" s="11">
        <f t="shared" si="16"/>
        <v>1.3154984152890206</v>
      </c>
      <c r="G126" s="12">
        <v>2.69</v>
      </c>
      <c r="H126" s="12">
        <v>0.85</v>
      </c>
      <c r="I126" s="12">
        <v>2.3829478481424076</v>
      </c>
      <c r="J126" s="11">
        <f t="shared" si="17"/>
        <v>29.481675819135962</v>
      </c>
      <c r="K126" s="11">
        <f t="shared" si="18"/>
        <v>1.8659653603412218</v>
      </c>
      <c r="L126" s="11">
        <f t="shared" si="19"/>
        <v>31.347641179477183</v>
      </c>
      <c r="M126" s="11">
        <v>40.25</v>
      </c>
      <c r="N126" s="11">
        <v>45.1</v>
      </c>
      <c r="O126" s="11">
        <v>41.059349422015941</v>
      </c>
      <c r="P126" s="11">
        <f t="shared" si="20"/>
        <v>441.12916420826116</v>
      </c>
      <c r="Q126" s="11">
        <f t="shared" si="21"/>
        <v>99.005926766340139</v>
      </c>
      <c r="R126" s="11">
        <f t="shared" si="22"/>
        <v>540.13509097460133</v>
      </c>
      <c r="S126" s="11">
        <f t="shared" si="23"/>
        <v>14.96282527881041</v>
      </c>
      <c r="T126" s="11">
        <f t="shared" si="24"/>
        <v>53.058823529411768</v>
      </c>
      <c r="U126" s="11">
        <f t="shared" si="25"/>
        <v>17.230485952104729</v>
      </c>
      <c r="V126" s="12">
        <v>0.57999999999999996</v>
      </c>
      <c r="W126" s="12">
        <v>0.33</v>
      </c>
      <c r="X126" s="12">
        <v>0.53828095762804451</v>
      </c>
      <c r="Y126" s="11">
        <f t="shared" si="26"/>
        <v>6.356643856914074</v>
      </c>
      <c r="Z126" s="11">
        <f t="shared" si="27"/>
        <v>0.72443361048541555</v>
      </c>
      <c r="AA126" s="8">
        <f t="shared" si="28"/>
        <v>7.0810774673994894</v>
      </c>
      <c r="AB126" s="12">
        <v>0</v>
      </c>
      <c r="AC126" s="12">
        <v>0</v>
      </c>
      <c r="AD126" s="12">
        <v>0</v>
      </c>
      <c r="AE126" s="12">
        <v>0.42298917748917747</v>
      </c>
      <c r="AF126" s="12">
        <v>0</v>
      </c>
      <c r="AG126" s="12">
        <v>0</v>
      </c>
      <c r="AH126" s="11">
        <v>12.672807359307358</v>
      </c>
      <c r="AI126" s="12">
        <v>4.4684025974025969</v>
      </c>
      <c r="AJ126" s="11">
        <v>0</v>
      </c>
      <c r="AK126" s="12">
        <v>0</v>
      </c>
      <c r="AL126" s="11">
        <v>0</v>
      </c>
      <c r="AM126" s="12">
        <v>0</v>
      </c>
      <c r="AN126" s="12">
        <v>0</v>
      </c>
      <c r="AO126" s="12">
        <v>1.0205432900432898</v>
      </c>
      <c r="AP126" s="12">
        <v>0</v>
      </c>
      <c r="AU126" s="12">
        <v>0</v>
      </c>
      <c r="AV126" s="12">
        <v>0</v>
      </c>
      <c r="AW126" s="12">
        <v>0</v>
      </c>
      <c r="AX126" s="12">
        <v>0</v>
      </c>
      <c r="AY126" s="12">
        <v>0</v>
      </c>
      <c r="AZ126" s="12">
        <v>0</v>
      </c>
      <c r="BA126" s="12">
        <v>6.5569327731092433E-2</v>
      </c>
      <c r="BB126" s="12">
        <v>0</v>
      </c>
      <c r="BC126" s="12">
        <v>0</v>
      </c>
      <c r="BD126" s="12">
        <v>0</v>
      </c>
      <c r="BE126" s="12">
        <v>0</v>
      </c>
      <c r="BF126" s="12">
        <v>0</v>
      </c>
      <c r="BG126" s="12">
        <v>0</v>
      </c>
      <c r="BH126" s="12">
        <v>0</v>
      </c>
      <c r="BI126" s="12">
        <v>0</v>
      </c>
    </row>
    <row r="127" spans="1:65" ht="14.7" customHeight="1" x14ac:dyDescent="0.3">
      <c r="A127" s="12" t="s">
        <v>122</v>
      </c>
      <c r="B127" s="12" t="s">
        <v>73</v>
      </c>
      <c r="C127" s="30">
        <v>2</v>
      </c>
      <c r="D127" s="12">
        <v>0.87564986666129285</v>
      </c>
      <c r="E127" s="12">
        <v>0.21921002241028337</v>
      </c>
      <c r="F127" s="11">
        <f t="shared" si="16"/>
        <v>1.0948598890715762</v>
      </c>
      <c r="G127" s="12">
        <v>2.35</v>
      </c>
      <c r="H127" s="12">
        <v>0.95</v>
      </c>
      <c r="I127" s="12">
        <v>2.0696956117968317</v>
      </c>
      <c r="J127" s="11">
        <f t="shared" si="17"/>
        <v>20.577771866540381</v>
      </c>
      <c r="K127" s="11">
        <f t="shared" si="18"/>
        <v>2.0824952128976921</v>
      </c>
      <c r="L127" s="11">
        <f t="shared" si="19"/>
        <v>22.660267079438071</v>
      </c>
      <c r="M127" s="11">
        <v>41.19</v>
      </c>
      <c r="N127" s="11">
        <v>44.83</v>
      </c>
      <c r="O127" s="11">
        <v>41.918791409328236</v>
      </c>
      <c r="P127" s="11">
        <f t="shared" si="20"/>
        <v>360.68018007778647</v>
      </c>
      <c r="Q127" s="11">
        <f t="shared" si="21"/>
        <v>98.271853046530026</v>
      </c>
      <c r="R127" s="11">
        <f t="shared" si="22"/>
        <v>458.95203312431647</v>
      </c>
      <c r="S127" s="11">
        <f t="shared" si="23"/>
        <v>17.527659574468082</v>
      </c>
      <c r="T127" s="11">
        <f t="shared" si="24"/>
        <v>47.189473684210526</v>
      </c>
      <c r="U127" s="11">
        <f t="shared" si="25"/>
        <v>20.253602109604859</v>
      </c>
      <c r="V127" s="12">
        <v>0.67</v>
      </c>
      <c r="W127" s="12">
        <v>0.38</v>
      </c>
      <c r="X127" s="12">
        <v>0.61193694815791522</v>
      </c>
      <c r="Y127" s="11">
        <f t="shared" si="26"/>
        <v>5.8668541066306625</v>
      </c>
      <c r="Z127" s="11">
        <f t="shared" si="27"/>
        <v>0.83299808515907681</v>
      </c>
      <c r="AA127" s="8">
        <f t="shared" si="28"/>
        <v>6.6998521917897396</v>
      </c>
      <c r="AB127" s="12">
        <v>0</v>
      </c>
      <c r="AC127" s="12">
        <v>0</v>
      </c>
      <c r="AD127" s="12">
        <v>0</v>
      </c>
      <c r="AE127" s="12">
        <v>0.13929430379746835</v>
      </c>
      <c r="AF127" s="12">
        <v>0</v>
      </c>
      <c r="AG127" s="12">
        <v>0</v>
      </c>
      <c r="AH127" s="11">
        <v>8.321074367088606</v>
      </c>
      <c r="AI127" s="12">
        <v>3.651393987341772</v>
      </c>
      <c r="AJ127" s="11">
        <v>0</v>
      </c>
      <c r="AK127" s="12">
        <v>0</v>
      </c>
      <c r="AL127" s="11">
        <v>0</v>
      </c>
      <c r="AM127" s="12">
        <v>0</v>
      </c>
      <c r="AN127" s="12">
        <v>0</v>
      </c>
      <c r="AO127" s="12">
        <v>0.84362025316455691</v>
      </c>
      <c r="AP127" s="12">
        <v>0</v>
      </c>
      <c r="AU127" s="12">
        <v>0</v>
      </c>
      <c r="AV127" s="12">
        <v>0</v>
      </c>
      <c r="AW127" s="12">
        <v>0</v>
      </c>
      <c r="AX127" s="12">
        <v>0</v>
      </c>
      <c r="AY127" s="12">
        <v>0</v>
      </c>
      <c r="AZ127" s="12">
        <v>0</v>
      </c>
      <c r="BA127" s="12">
        <v>9.2016474464579889E-2</v>
      </c>
      <c r="BB127" s="12">
        <v>0</v>
      </c>
      <c r="BC127" s="12">
        <v>0</v>
      </c>
      <c r="BD127" s="12">
        <v>0</v>
      </c>
      <c r="BE127" s="12">
        <v>0</v>
      </c>
      <c r="BF127" s="12">
        <v>0</v>
      </c>
      <c r="BG127" s="12">
        <v>0</v>
      </c>
      <c r="BH127" s="12">
        <v>0</v>
      </c>
      <c r="BI127" s="12">
        <v>0</v>
      </c>
    </row>
    <row r="128" spans="1:65" ht="14.7" customHeight="1" x14ac:dyDescent="0.3">
      <c r="A128" s="12" t="s">
        <v>122</v>
      </c>
      <c r="B128" s="12" t="s">
        <v>73</v>
      </c>
      <c r="C128" s="29">
        <v>2</v>
      </c>
      <c r="D128" s="12">
        <v>0.65698545410775622</v>
      </c>
      <c r="E128" s="12">
        <v>0.17265047217573179</v>
      </c>
      <c r="F128" s="11">
        <f t="shared" si="16"/>
        <v>0.82963592628348803</v>
      </c>
      <c r="G128" s="12">
        <v>1.89</v>
      </c>
      <c r="H128" s="12">
        <v>1.1000000000000001</v>
      </c>
      <c r="I128" s="12">
        <v>1.7255979186800281</v>
      </c>
      <c r="J128" s="11">
        <f t="shared" si="17"/>
        <v>12.417025082636592</v>
      </c>
      <c r="K128" s="11">
        <f t="shared" si="18"/>
        <v>1.8991551939330498</v>
      </c>
      <c r="L128" s="11">
        <f t="shared" si="19"/>
        <v>14.316180276569641</v>
      </c>
      <c r="M128" s="11">
        <v>42.03</v>
      </c>
      <c r="N128" s="11">
        <v>43.33</v>
      </c>
      <c r="O128" s="11">
        <v>42.300535070526536</v>
      </c>
      <c r="P128" s="11">
        <f t="shared" si="20"/>
        <v>276.13098636148993</v>
      </c>
      <c r="Q128" s="11">
        <f t="shared" si="21"/>
        <v>74.809449593744574</v>
      </c>
      <c r="R128" s="11">
        <f t="shared" si="22"/>
        <v>350.94043595523453</v>
      </c>
      <c r="S128" s="11">
        <f t="shared" si="23"/>
        <v>22.238095238095241</v>
      </c>
      <c r="T128" s="11">
        <f t="shared" si="24"/>
        <v>39.390909090909084</v>
      </c>
      <c r="U128" s="11">
        <f t="shared" si="25"/>
        <v>24.513552440352814</v>
      </c>
      <c r="V128" s="12">
        <v>0.52</v>
      </c>
      <c r="W128" s="12">
        <v>0.43</v>
      </c>
      <c r="X128" s="11">
        <v>0.50127064896354756</v>
      </c>
      <c r="Y128" s="11">
        <f t="shared" si="26"/>
        <v>3.4163243613603322</v>
      </c>
      <c r="Z128" s="11">
        <f t="shared" si="27"/>
        <v>0.74239703035564664</v>
      </c>
      <c r="AA128" s="8">
        <f t="shared" si="28"/>
        <v>4.1587213917159787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1">
        <v>0</v>
      </c>
      <c r="AH128" s="12">
        <v>2.9841308243727598</v>
      </c>
      <c r="AI128" s="11">
        <v>0.43618279569892471</v>
      </c>
      <c r="AJ128" s="12">
        <v>0</v>
      </c>
      <c r="AK128" s="11">
        <v>0</v>
      </c>
      <c r="AL128" s="12">
        <v>0</v>
      </c>
      <c r="AM128" s="12">
        <v>9.3514011827956989E-2</v>
      </c>
      <c r="AN128" s="12">
        <v>0</v>
      </c>
      <c r="AO128" s="12">
        <v>0.1315967741935484</v>
      </c>
      <c r="AP128" s="12">
        <v>0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0</v>
      </c>
      <c r="BA128" s="12">
        <v>2.6771894093686355E-2</v>
      </c>
      <c r="BB128" s="12">
        <v>0</v>
      </c>
      <c r="BC128" s="12">
        <v>0</v>
      </c>
      <c r="BD128" s="12">
        <v>0</v>
      </c>
      <c r="BE128" s="12">
        <v>0</v>
      </c>
      <c r="BF128" s="12">
        <v>0</v>
      </c>
      <c r="BG128" s="12">
        <v>0</v>
      </c>
      <c r="BH128" s="12">
        <v>0</v>
      </c>
      <c r="BI128" s="12">
        <v>0</v>
      </c>
    </row>
    <row r="129" spans="1:65" s="19" customFormat="1" ht="14.7" customHeight="1" x14ac:dyDescent="0.3">
      <c r="A129" s="12" t="s">
        <v>122</v>
      </c>
      <c r="B129" s="12" t="s">
        <v>73</v>
      </c>
      <c r="C129" s="30">
        <v>2</v>
      </c>
      <c r="D129" s="19">
        <v>0.39998606441723139</v>
      </c>
      <c r="E129" s="19">
        <v>5.9856115107913672E-2</v>
      </c>
      <c r="F129" s="11">
        <f t="shared" si="16"/>
        <v>0.45984217952514506</v>
      </c>
      <c r="G129" s="19">
        <v>2.83</v>
      </c>
      <c r="H129" s="19">
        <v>0.85</v>
      </c>
      <c r="I129" s="19">
        <v>2.5722700370025793</v>
      </c>
      <c r="J129" s="11">
        <f t="shared" si="17"/>
        <v>11.31960562300765</v>
      </c>
      <c r="K129" s="11">
        <f t="shared" si="18"/>
        <v>0.50877697841726621</v>
      </c>
      <c r="L129" s="11">
        <f t="shared" si="19"/>
        <v>11.828382601424916</v>
      </c>
      <c r="M129" s="8">
        <v>41.69</v>
      </c>
      <c r="N129" s="8">
        <v>45.63</v>
      </c>
      <c r="O129" s="8">
        <v>42.202856593035278</v>
      </c>
      <c r="P129" s="11">
        <f t="shared" si="20"/>
        <v>166.75419025554376</v>
      </c>
      <c r="Q129" s="11">
        <f t="shared" si="21"/>
        <v>27.31234532374101</v>
      </c>
      <c r="R129" s="11">
        <f t="shared" si="22"/>
        <v>194.06653557928476</v>
      </c>
      <c r="S129" s="11">
        <f t="shared" si="23"/>
        <v>14.731448763250881</v>
      </c>
      <c r="T129" s="11">
        <f t="shared" si="24"/>
        <v>53.682352941176475</v>
      </c>
      <c r="U129" s="11">
        <f t="shared" si="25"/>
        <v>16.406853085383489</v>
      </c>
      <c r="V129" s="19">
        <v>0.55000000000000004</v>
      </c>
      <c r="W129" s="19">
        <v>0.28000000000000003</v>
      </c>
      <c r="X129" s="8">
        <v>0.51485500504580628</v>
      </c>
      <c r="Y129" s="11">
        <f t="shared" si="26"/>
        <v>2.1999233542947727</v>
      </c>
      <c r="Z129" s="11">
        <f t="shared" si="27"/>
        <v>0.16759712230215829</v>
      </c>
      <c r="AA129" s="8">
        <f t="shared" si="28"/>
        <v>2.3675204765969311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8">
        <v>0</v>
      </c>
      <c r="AH129" s="19">
        <v>18.429570000000002</v>
      </c>
      <c r="AI129" s="8">
        <v>2.3192149999999998</v>
      </c>
      <c r="AJ129" s="19">
        <v>0</v>
      </c>
      <c r="AK129" s="8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0.70951495016611299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0.165671096345515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</row>
    <row r="130" spans="1:65" ht="14.7" customHeight="1" x14ac:dyDescent="0.3">
      <c r="A130" s="12" t="s">
        <v>122</v>
      </c>
      <c r="B130" s="12" t="s">
        <v>73</v>
      </c>
      <c r="C130" s="29">
        <v>3</v>
      </c>
      <c r="D130" s="12">
        <v>3.5647182024474646</v>
      </c>
      <c r="E130" s="12">
        <v>0.60551532278262166</v>
      </c>
      <c r="F130" s="11">
        <f t="shared" si="16"/>
        <v>4.1702335252300866</v>
      </c>
      <c r="G130" s="12">
        <v>1.67</v>
      </c>
      <c r="H130" s="12">
        <v>0.55000000000000004</v>
      </c>
      <c r="I130" s="12">
        <v>1.5073766942753837</v>
      </c>
      <c r="J130" s="11">
        <f t="shared" si="17"/>
        <v>59.530793980872659</v>
      </c>
      <c r="K130" s="11">
        <f t="shared" si="18"/>
        <v>3.3303342753044198</v>
      </c>
      <c r="L130" s="11">
        <f t="shared" si="19"/>
        <v>62.861128256177082</v>
      </c>
      <c r="M130" s="11">
        <v>42.69</v>
      </c>
      <c r="N130" s="11">
        <v>44.85</v>
      </c>
      <c r="O130" s="11">
        <v>43.003630661040326</v>
      </c>
      <c r="P130" s="11">
        <f t="shared" si="20"/>
        <v>1521.7782006248226</v>
      </c>
      <c r="Q130" s="11">
        <f t="shared" si="21"/>
        <v>271.57362226800581</v>
      </c>
      <c r="R130" s="11">
        <f t="shared" si="22"/>
        <v>1793.3518228928283</v>
      </c>
      <c r="S130" s="11">
        <f t="shared" si="23"/>
        <v>25.562874251497007</v>
      </c>
      <c r="T130" s="11">
        <f t="shared" si="24"/>
        <v>81.545454545454547</v>
      </c>
      <c r="U130" s="11">
        <f t="shared" si="25"/>
        <v>28.528788340934742</v>
      </c>
      <c r="V130" s="12">
        <v>0.41</v>
      </c>
      <c r="W130" s="12">
        <v>0.26</v>
      </c>
      <c r="X130" s="11">
        <v>0.38822009298331028</v>
      </c>
      <c r="Y130" s="11">
        <f t="shared" si="26"/>
        <v>14.615344630034603</v>
      </c>
      <c r="Z130" s="11">
        <f t="shared" si="27"/>
        <v>1.5743398392348162</v>
      </c>
      <c r="AA130" s="8">
        <f t="shared" si="28"/>
        <v>16.18968446926942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1">
        <v>0</v>
      </c>
      <c r="AH130" s="12">
        <v>4.6049273743016759</v>
      </c>
      <c r="AI130" s="11">
        <v>0.88813966480446926</v>
      </c>
      <c r="AJ130" s="12">
        <v>0</v>
      </c>
      <c r="AK130" s="11">
        <v>0</v>
      </c>
      <c r="AL130" s="12">
        <v>0</v>
      </c>
      <c r="AM130" s="12">
        <v>0</v>
      </c>
      <c r="AN130" s="12">
        <v>0</v>
      </c>
      <c r="AO130" s="12">
        <v>0.18532588454376162</v>
      </c>
      <c r="AP130" s="12">
        <v>0</v>
      </c>
      <c r="AU130" s="12">
        <v>0</v>
      </c>
      <c r="AV130" s="12">
        <v>0</v>
      </c>
      <c r="AW130" s="12">
        <v>0</v>
      </c>
      <c r="AX130" s="12">
        <v>0</v>
      </c>
      <c r="AY130" s="12">
        <v>0</v>
      </c>
      <c r="AZ130" s="12">
        <v>0</v>
      </c>
      <c r="BA130" s="12">
        <v>0.10337982832618026</v>
      </c>
      <c r="BB130" s="12">
        <v>0</v>
      </c>
      <c r="BC130" s="12">
        <v>0</v>
      </c>
      <c r="BD130" s="12">
        <v>4.2478540772532186E-2</v>
      </c>
      <c r="BE130" s="12">
        <v>0</v>
      </c>
      <c r="BF130" s="12">
        <v>0</v>
      </c>
      <c r="BG130" s="12">
        <v>0</v>
      </c>
      <c r="BH130" s="12">
        <v>0</v>
      </c>
      <c r="BI130" s="12">
        <v>0</v>
      </c>
    </row>
    <row r="131" spans="1:65" ht="14.7" customHeight="1" x14ac:dyDescent="0.3">
      <c r="A131" s="12" t="s">
        <v>122</v>
      </c>
      <c r="B131" s="12" t="s">
        <v>73</v>
      </c>
      <c r="C131" s="30">
        <v>3</v>
      </c>
      <c r="D131" s="12">
        <v>1.684344661590772</v>
      </c>
      <c r="E131" s="12">
        <v>0.34263564363355498</v>
      </c>
      <c r="F131" s="11">
        <f t="shared" ref="F131:F194" si="33">D131+E131</f>
        <v>2.0269803052243272</v>
      </c>
      <c r="G131" s="12">
        <v>1.74</v>
      </c>
      <c r="H131" s="12">
        <v>0.66</v>
      </c>
      <c r="I131" s="12">
        <v>1.5574395211584029</v>
      </c>
      <c r="J131" s="11">
        <f t="shared" ref="J131:J194" si="34">D131*G131*10</f>
        <v>29.307597111679435</v>
      </c>
      <c r="K131" s="11">
        <f t="shared" ref="K131:K194" si="35">E131*H131*10</f>
        <v>2.2613952479814632</v>
      </c>
      <c r="L131" s="11">
        <f t="shared" ref="L131:L194" si="36">J131+K131</f>
        <v>31.568992359660896</v>
      </c>
      <c r="M131" s="11">
        <v>43.04</v>
      </c>
      <c r="N131" s="11">
        <v>45.83</v>
      </c>
      <c r="O131" s="11">
        <v>43.511614570340782</v>
      </c>
      <c r="P131" s="11">
        <f t="shared" ref="P131:P194" si="37">D131*M131*10</f>
        <v>724.94194234866825</v>
      </c>
      <c r="Q131" s="11">
        <f t="shared" ref="Q131:Q194" si="38">E131*N131*10</f>
        <v>157.02991547725824</v>
      </c>
      <c r="R131" s="11">
        <f t="shared" ref="R131:R194" si="39">P131+Q131</f>
        <v>881.97185782592646</v>
      </c>
      <c r="S131" s="11">
        <f t="shared" ref="S131:S194" si="40">M131/G131</f>
        <v>24.735632183908045</v>
      </c>
      <c r="T131" s="11">
        <f t="shared" ref="T131:T194" si="41">N131/H131</f>
        <v>69.439393939393938</v>
      </c>
      <c r="U131" s="11">
        <f t="shared" ref="U131:U133" si="42">R131/L131</f>
        <v>27.937916034118242</v>
      </c>
      <c r="V131" s="12">
        <v>0.42</v>
      </c>
      <c r="W131" s="12">
        <v>0.34</v>
      </c>
      <c r="X131" s="11">
        <v>0.40647700156728905</v>
      </c>
      <c r="Y131" s="11">
        <f t="shared" ref="Y131:Y194" si="43">D131*V131*10</f>
        <v>7.0742475786812422</v>
      </c>
      <c r="Z131" s="11">
        <f t="shared" ref="Z131:Z194" si="44">E131*W131*10</f>
        <v>1.1649611883540869</v>
      </c>
      <c r="AA131" s="8">
        <f t="shared" ref="AA131:AA194" si="45">Y131+Z131</f>
        <v>8.2392087670353291</v>
      </c>
      <c r="AB131" s="12">
        <v>0</v>
      </c>
      <c r="AC131" s="12">
        <v>0</v>
      </c>
      <c r="AD131" s="12">
        <v>0</v>
      </c>
      <c r="AE131" s="12">
        <v>0.42710303030303032</v>
      </c>
      <c r="AF131" s="12">
        <v>0</v>
      </c>
      <c r="AG131" s="11">
        <v>0</v>
      </c>
      <c r="AH131" s="12">
        <v>10.475412121212122</v>
      </c>
      <c r="AI131" s="11">
        <v>2.6691727272727275</v>
      </c>
      <c r="AJ131" s="12">
        <v>0</v>
      </c>
      <c r="AK131" s="11">
        <v>0</v>
      </c>
      <c r="AL131" s="12">
        <v>0</v>
      </c>
      <c r="AM131" s="12">
        <v>0</v>
      </c>
      <c r="AN131" s="12">
        <v>0</v>
      </c>
      <c r="AO131" s="12">
        <v>0.54977575757575758</v>
      </c>
      <c r="AP131" s="12">
        <v>0</v>
      </c>
      <c r="AU131" s="12">
        <v>0</v>
      </c>
      <c r="AV131" s="12">
        <v>0</v>
      </c>
      <c r="AW131" s="12">
        <v>0</v>
      </c>
      <c r="AX131" s="12">
        <v>0</v>
      </c>
      <c r="AY131" s="12">
        <v>0</v>
      </c>
      <c r="AZ131" s="12">
        <v>0</v>
      </c>
      <c r="BA131" s="12">
        <v>0.2906586206896552</v>
      </c>
      <c r="BB131" s="12">
        <v>0</v>
      </c>
      <c r="BC131" s="12">
        <v>0</v>
      </c>
      <c r="BD131" s="12">
        <v>0</v>
      </c>
      <c r="BE131" s="12">
        <v>0</v>
      </c>
      <c r="BF131" s="12">
        <v>0</v>
      </c>
      <c r="BG131" s="12">
        <v>0</v>
      </c>
      <c r="BH131" s="12">
        <v>0</v>
      </c>
      <c r="BI131" s="12">
        <v>0</v>
      </c>
    </row>
    <row r="132" spans="1:65" ht="14.7" customHeight="1" x14ac:dyDescent="0.3">
      <c r="A132" s="12" t="s">
        <v>122</v>
      </c>
      <c r="B132" s="12" t="s">
        <v>73</v>
      </c>
      <c r="C132" s="29">
        <v>3</v>
      </c>
      <c r="D132" s="12">
        <v>1.7712007385242248</v>
      </c>
      <c r="E132" s="12">
        <v>0.42009018907886825</v>
      </c>
      <c r="F132" s="11">
        <f t="shared" si="33"/>
        <v>2.191290927603093</v>
      </c>
      <c r="G132" s="12">
        <v>1.93</v>
      </c>
      <c r="H132" s="12">
        <v>0.78</v>
      </c>
      <c r="I132" s="12">
        <v>1.7095346517638654</v>
      </c>
      <c r="J132" s="11">
        <f t="shared" si="34"/>
        <v>34.18417425351754</v>
      </c>
      <c r="K132" s="11">
        <f t="shared" si="35"/>
        <v>3.2767034748151724</v>
      </c>
      <c r="L132" s="11">
        <f t="shared" si="36"/>
        <v>37.460877728332711</v>
      </c>
      <c r="M132" s="11">
        <v>42.52</v>
      </c>
      <c r="N132" s="11">
        <v>46.14</v>
      </c>
      <c r="O132" s="11">
        <v>43.213986574447659</v>
      </c>
      <c r="P132" s="11">
        <f t="shared" si="37"/>
        <v>753.11455402050046</v>
      </c>
      <c r="Q132" s="11">
        <f t="shared" si="38"/>
        <v>193.82961324098983</v>
      </c>
      <c r="R132" s="11">
        <f t="shared" si="39"/>
        <v>946.94416726149029</v>
      </c>
      <c r="S132" s="11">
        <f t="shared" si="40"/>
        <v>22.031088082901558</v>
      </c>
      <c r="T132" s="11">
        <f t="shared" si="41"/>
        <v>59.153846153846153</v>
      </c>
      <c r="U132" s="11">
        <f t="shared" si="42"/>
        <v>25.278216226772763</v>
      </c>
      <c r="V132" s="12">
        <v>0.44</v>
      </c>
      <c r="W132" s="12">
        <v>0.31</v>
      </c>
      <c r="X132" s="11">
        <v>0.41507783019939348</v>
      </c>
      <c r="Y132" s="11">
        <f t="shared" si="43"/>
        <v>7.7932832495065893</v>
      </c>
      <c r="Z132" s="11">
        <f t="shared" si="44"/>
        <v>1.3022795861444916</v>
      </c>
      <c r="AA132" s="8">
        <f t="shared" si="45"/>
        <v>9.09556283565108</v>
      </c>
      <c r="AG132" s="11"/>
      <c r="AI132" s="11"/>
      <c r="AK132" s="11"/>
      <c r="AU132" s="12">
        <v>0</v>
      </c>
      <c r="AV132" s="12">
        <v>0</v>
      </c>
      <c r="AW132" s="12">
        <v>0</v>
      </c>
      <c r="AX132" s="12">
        <v>0</v>
      </c>
      <c r="AY132" s="12">
        <v>0</v>
      </c>
      <c r="AZ132" s="12">
        <v>0</v>
      </c>
      <c r="BA132" s="12">
        <v>5.7736842105263163E-2</v>
      </c>
      <c r="BB132" s="12">
        <v>0</v>
      </c>
      <c r="BC132" s="12">
        <v>0</v>
      </c>
      <c r="BD132" s="12">
        <v>0</v>
      </c>
      <c r="BE132" s="12">
        <v>0</v>
      </c>
      <c r="BF132" s="12">
        <v>0</v>
      </c>
      <c r="BG132" s="12">
        <v>0</v>
      </c>
      <c r="BH132" s="12">
        <v>0</v>
      </c>
      <c r="BI132" s="12">
        <v>0</v>
      </c>
    </row>
    <row r="133" spans="1:65" ht="14.7" customHeight="1" x14ac:dyDescent="0.3">
      <c r="A133" s="12" t="s">
        <v>122</v>
      </c>
      <c r="B133" s="12" t="s">
        <v>73</v>
      </c>
      <c r="C133" s="30">
        <v>3</v>
      </c>
      <c r="D133" s="12">
        <v>1.5430457298516247</v>
      </c>
      <c r="E133" s="12">
        <v>0.27752430899072461</v>
      </c>
      <c r="F133" s="11">
        <f t="shared" si="33"/>
        <v>1.8205700388423494</v>
      </c>
      <c r="G133" s="12">
        <v>1.8</v>
      </c>
      <c r="H133" s="12">
        <v>1.01</v>
      </c>
      <c r="I133" s="12">
        <v>1.6795738700379339</v>
      </c>
      <c r="J133" s="11">
        <f t="shared" si="34"/>
        <v>27.774823137329246</v>
      </c>
      <c r="K133" s="11">
        <f t="shared" si="35"/>
        <v>2.8029955208063182</v>
      </c>
      <c r="L133" s="11">
        <f t="shared" si="36"/>
        <v>30.577818658135563</v>
      </c>
      <c r="M133" s="11">
        <v>42.53</v>
      </c>
      <c r="N133" s="11">
        <v>44.94</v>
      </c>
      <c r="O133" s="11">
        <v>42.8973759154539</v>
      </c>
      <c r="P133" s="11">
        <f t="shared" si="37"/>
        <v>656.25734890589592</v>
      </c>
      <c r="Q133" s="11">
        <f t="shared" si="38"/>
        <v>124.71942446043164</v>
      </c>
      <c r="R133" s="11">
        <f t="shared" si="39"/>
        <v>780.97677336632751</v>
      </c>
      <c r="S133" s="11">
        <f t="shared" si="40"/>
        <v>23.627777777777776</v>
      </c>
      <c r="T133" s="11">
        <f t="shared" si="41"/>
        <v>44.495049504950494</v>
      </c>
      <c r="U133" s="11">
        <f t="shared" si="42"/>
        <v>25.540630680617241</v>
      </c>
      <c r="V133" s="12">
        <v>0.35</v>
      </c>
      <c r="W133" s="12">
        <v>0.27</v>
      </c>
      <c r="X133" s="11">
        <v>0.33780494886460083</v>
      </c>
      <c r="Y133" s="11">
        <f t="shared" si="43"/>
        <v>5.400660054480686</v>
      </c>
      <c r="Z133" s="11">
        <f t="shared" si="44"/>
        <v>0.74931563427495651</v>
      </c>
      <c r="AA133" s="8">
        <f t="shared" si="45"/>
        <v>6.1499756887556423</v>
      </c>
      <c r="AB133" s="12">
        <v>0</v>
      </c>
      <c r="AC133" s="12">
        <v>0</v>
      </c>
      <c r="AD133" s="12">
        <v>0</v>
      </c>
      <c r="AE133" s="12">
        <v>0</v>
      </c>
      <c r="AF133" s="12">
        <v>0</v>
      </c>
      <c r="AG133" s="11">
        <v>0</v>
      </c>
      <c r="AH133" s="12">
        <v>1.5597255520504731</v>
      </c>
      <c r="AI133" s="11">
        <v>0.32858832807570976</v>
      </c>
      <c r="AJ133" s="12">
        <v>0</v>
      </c>
      <c r="AK133" s="11">
        <v>0</v>
      </c>
      <c r="AL133" s="12">
        <v>0</v>
      </c>
      <c r="AM133" s="12">
        <v>9.1348575678233443E-2</v>
      </c>
      <c r="AN133" s="12">
        <v>0</v>
      </c>
      <c r="AO133" s="12">
        <v>0</v>
      </c>
      <c r="AP133" s="12">
        <v>0</v>
      </c>
      <c r="AU133" s="12">
        <v>0</v>
      </c>
      <c r="AV133" s="12">
        <v>0</v>
      </c>
      <c r="AW133" s="12">
        <v>0</v>
      </c>
      <c r="AX133" s="12">
        <v>0</v>
      </c>
      <c r="AY133" s="12">
        <v>0</v>
      </c>
      <c r="AZ133" s="12">
        <v>0</v>
      </c>
      <c r="BA133" s="12">
        <v>0.19414149139579401</v>
      </c>
      <c r="BB133" s="12">
        <v>3.5594646271510502E-2</v>
      </c>
      <c r="BC133" s="12">
        <v>0</v>
      </c>
      <c r="BD133" s="12">
        <v>0</v>
      </c>
      <c r="BE133" s="12">
        <v>0</v>
      </c>
      <c r="BF133" s="12">
        <v>2.1294111070745698E-2</v>
      </c>
      <c r="BG133" s="12">
        <v>0</v>
      </c>
      <c r="BH133" s="12">
        <v>0</v>
      </c>
      <c r="BI133" s="12">
        <v>0</v>
      </c>
      <c r="BJ133" s="12">
        <v>0</v>
      </c>
      <c r="BK133" s="12">
        <v>0</v>
      </c>
      <c r="BL133" s="12">
        <v>0</v>
      </c>
      <c r="BM133" s="12">
        <v>0</v>
      </c>
    </row>
    <row r="134" spans="1:65" ht="14.7" customHeight="1" x14ac:dyDescent="0.3">
      <c r="A134" s="12" t="s">
        <v>123</v>
      </c>
      <c r="B134" s="12" t="s">
        <v>61</v>
      </c>
      <c r="C134" s="29">
        <v>1</v>
      </c>
      <c r="D134" s="12">
        <v>0.55635491606714638</v>
      </c>
      <c r="E134" s="11">
        <v>5.5687945247195558E-2</v>
      </c>
      <c r="F134" s="11">
        <f t="shared" si="33"/>
        <v>0.61204286131434193</v>
      </c>
      <c r="I134" s="12">
        <v>2.73</v>
      </c>
      <c r="J134" s="11"/>
      <c r="K134" s="11"/>
      <c r="L134" s="11">
        <f>F134*I134*10</f>
        <v>16.708770113881535</v>
      </c>
      <c r="O134" s="11">
        <v>42.65</v>
      </c>
      <c r="P134" s="11"/>
      <c r="Q134" s="11"/>
      <c r="R134" s="11">
        <f>F134*O134*10</f>
        <v>261.03628035056681</v>
      </c>
      <c r="S134" s="11"/>
      <c r="T134" s="11"/>
      <c r="U134" s="11">
        <f>O134/I134</f>
        <v>15.622710622710622</v>
      </c>
      <c r="X134" s="11">
        <v>0.19</v>
      </c>
      <c r="Y134" s="11"/>
      <c r="Z134" s="11"/>
      <c r="AA134" s="8">
        <f>F134*X134*10</f>
        <v>1.1628814364972497</v>
      </c>
      <c r="AG134" s="11"/>
      <c r="AI134" s="11"/>
      <c r="AK134" s="11"/>
    </row>
    <row r="135" spans="1:65" ht="14.7" customHeight="1" x14ac:dyDescent="0.3">
      <c r="A135" s="12" t="s">
        <v>123</v>
      </c>
      <c r="B135" s="12" t="s">
        <v>61</v>
      </c>
      <c r="C135" s="30">
        <v>1</v>
      </c>
      <c r="D135" s="12">
        <v>0.62624186365193557</v>
      </c>
      <c r="E135" s="11">
        <v>6.2683229009774299E-2</v>
      </c>
      <c r="F135" s="11">
        <f t="shared" si="33"/>
        <v>0.68892509266170987</v>
      </c>
      <c r="I135" s="12">
        <v>3.06</v>
      </c>
      <c r="J135" s="11"/>
      <c r="K135" s="11"/>
      <c r="L135" s="11">
        <f t="shared" ref="L135:L145" si="46">F135*I135*10</f>
        <v>21.081107835448321</v>
      </c>
      <c r="O135" s="11">
        <v>44.32</v>
      </c>
      <c r="P135" s="11"/>
      <c r="Q135" s="11"/>
      <c r="R135" s="11">
        <f t="shared" ref="R135:R145" si="47">F135*O135*10</f>
        <v>305.33160106766979</v>
      </c>
      <c r="S135" s="11"/>
      <c r="T135" s="11"/>
      <c r="U135" s="11">
        <f t="shared" ref="U135:U145" si="48">O135/I135</f>
        <v>14.483660130718954</v>
      </c>
      <c r="X135" s="11">
        <v>0.17</v>
      </c>
      <c r="Y135" s="11"/>
      <c r="Z135" s="11"/>
      <c r="AA135" s="8">
        <f t="shared" ref="AA135:AA145" si="49">F135*X135*10</f>
        <v>1.1711726575249068</v>
      </c>
      <c r="AG135" s="11"/>
      <c r="AI135" s="11"/>
      <c r="AK135" s="11"/>
    </row>
    <row r="136" spans="1:65" ht="14.7" customHeight="1" x14ac:dyDescent="0.3">
      <c r="A136" s="12" t="s">
        <v>123</v>
      </c>
      <c r="B136" s="12" t="s">
        <v>61</v>
      </c>
      <c r="C136" s="29">
        <v>1</v>
      </c>
      <c r="D136" s="12">
        <v>0.61371740930608809</v>
      </c>
      <c r="E136" s="11">
        <v>6.1429602758400703E-2</v>
      </c>
      <c r="F136" s="11">
        <f t="shared" si="33"/>
        <v>0.67514701206448879</v>
      </c>
      <c r="I136" s="12">
        <v>2.86</v>
      </c>
      <c r="J136" s="11"/>
      <c r="K136" s="11"/>
      <c r="L136" s="11">
        <f t="shared" si="46"/>
        <v>19.309204545044377</v>
      </c>
      <c r="O136" s="11">
        <v>40.479999999999997</v>
      </c>
      <c r="P136" s="11"/>
      <c r="Q136" s="11"/>
      <c r="R136" s="11">
        <f t="shared" si="47"/>
        <v>273.29951048370503</v>
      </c>
      <c r="S136" s="11"/>
      <c r="T136" s="11"/>
      <c r="U136" s="11">
        <f t="shared" si="48"/>
        <v>14.153846153846153</v>
      </c>
      <c r="X136" s="11">
        <v>0.19</v>
      </c>
      <c r="Y136" s="11"/>
      <c r="Z136" s="11"/>
      <c r="AA136" s="8">
        <f t="shared" si="49"/>
        <v>1.2827793229225288</v>
      </c>
      <c r="AG136" s="11"/>
      <c r="AI136" s="11"/>
      <c r="AK136" s="11"/>
    </row>
    <row r="137" spans="1:65" ht="14.7" customHeight="1" x14ac:dyDescent="0.3">
      <c r="A137" s="12" t="s">
        <v>123</v>
      </c>
      <c r="B137" s="12" t="s">
        <v>61</v>
      </c>
      <c r="C137" s="30">
        <v>1</v>
      </c>
      <c r="D137" s="12">
        <v>0.39054470709146971</v>
      </c>
      <c r="E137" s="11">
        <v>3.9091291614410717E-2</v>
      </c>
      <c r="F137" s="11">
        <f t="shared" si="33"/>
        <v>0.42963599870588043</v>
      </c>
      <c r="I137" s="12">
        <v>3.29</v>
      </c>
      <c r="J137" s="11"/>
      <c r="K137" s="11"/>
      <c r="L137" s="11">
        <f t="shared" si="46"/>
        <v>14.135024357423466</v>
      </c>
      <c r="O137" s="11">
        <v>43.77</v>
      </c>
      <c r="P137" s="11"/>
      <c r="Q137" s="11"/>
      <c r="R137" s="11">
        <f t="shared" si="47"/>
        <v>188.05167663356389</v>
      </c>
      <c r="S137" s="11"/>
      <c r="T137" s="11"/>
      <c r="U137" s="11">
        <f t="shared" si="48"/>
        <v>13.303951367781156</v>
      </c>
      <c r="X137" s="11">
        <v>0.17</v>
      </c>
      <c r="Y137" s="11"/>
      <c r="Z137" s="11"/>
      <c r="AA137" s="8">
        <f t="shared" si="49"/>
        <v>0.73038119779999677</v>
      </c>
      <c r="AG137" s="11"/>
      <c r="AI137" s="11"/>
      <c r="AK137" s="11"/>
    </row>
    <row r="138" spans="1:65" ht="14.7" customHeight="1" x14ac:dyDescent="0.3">
      <c r="A138" s="12" t="s">
        <v>123</v>
      </c>
      <c r="B138" s="12" t="s">
        <v>61</v>
      </c>
      <c r="C138" s="29">
        <v>2</v>
      </c>
      <c r="D138" s="12">
        <v>0.41247002398081528</v>
      </c>
      <c r="E138" s="11">
        <v>4.1285890441886408E-2</v>
      </c>
      <c r="F138" s="11">
        <f t="shared" si="33"/>
        <v>0.45375591442270169</v>
      </c>
      <c r="I138" s="12">
        <v>2.82</v>
      </c>
      <c r="J138" s="11"/>
      <c r="K138" s="11"/>
      <c r="L138" s="11">
        <f t="shared" si="46"/>
        <v>12.795916786720188</v>
      </c>
      <c r="O138" s="11">
        <v>38.54</v>
      </c>
      <c r="P138" s="11"/>
      <c r="Q138" s="11"/>
      <c r="R138" s="11">
        <f t="shared" si="47"/>
        <v>174.8775294185092</v>
      </c>
      <c r="S138" s="11"/>
      <c r="T138" s="11"/>
      <c r="U138" s="11">
        <f t="shared" si="48"/>
        <v>13.666666666666668</v>
      </c>
      <c r="X138" s="11">
        <v>0.21</v>
      </c>
      <c r="Y138" s="11"/>
      <c r="Z138" s="11"/>
      <c r="AA138" s="8">
        <f t="shared" si="49"/>
        <v>0.95288742028767348</v>
      </c>
      <c r="AG138" s="11"/>
      <c r="AI138" s="11"/>
      <c r="AK138" s="11"/>
    </row>
    <row r="139" spans="1:65" ht="14.7" customHeight="1" x14ac:dyDescent="0.3">
      <c r="A139" s="12" t="s">
        <v>123</v>
      </c>
      <c r="B139" s="12" t="s">
        <v>61</v>
      </c>
      <c r="C139" s="30">
        <v>2</v>
      </c>
      <c r="D139" s="12">
        <v>0.49057896539910928</v>
      </c>
      <c r="E139" s="11">
        <v>4.910414876476854E-2</v>
      </c>
      <c r="F139" s="11">
        <f t="shared" si="33"/>
        <v>0.53968311416387782</v>
      </c>
      <c r="I139" s="12">
        <v>2.81</v>
      </c>
      <c r="J139" s="11"/>
      <c r="K139" s="11"/>
      <c r="L139" s="11">
        <f t="shared" si="46"/>
        <v>15.165095508004967</v>
      </c>
      <c r="O139" s="11">
        <v>42.7</v>
      </c>
      <c r="P139" s="11"/>
      <c r="Q139" s="11"/>
      <c r="R139" s="11">
        <f t="shared" si="47"/>
        <v>230.44468974797584</v>
      </c>
      <c r="S139" s="11"/>
      <c r="T139" s="11"/>
      <c r="U139" s="11">
        <f t="shared" si="48"/>
        <v>15.19572953736655</v>
      </c>
      <c r="X139" s="11">
        <v>0.26</v>
      </c>
      <c r="Y139" s="11"/>
      <c r="Z139" s="11"/>
      <c r="AA139" s="8">
        <f t="shared" si="49"/>
        <v>1.4031760968260822</v>
      </c>
      <c r="AG139" s="11"/>
      <c r="AI139" s="11"/>
      <c r="AK139" s="11"/>
    </row>
    <row r="140" spans="1:65" ht="14.7" customHeight="1" x14ac:dyDescent="0.3">
      <c r="A140" s="12" t="s">
        <v>123</v>
      </c>
      <c r="B140" s="12" t="s">
        <v>61</v>
      </c>
      <c r="C140" s="29">
        <v>2</v>
      </c>
      <c r="D140" s="12">
        <v>0.19458718739294281</v>
      </c>
      <c r="E140" s="11">
        <v>1.9477064593846738E-2</v>
      </c>
      <c r="F140" s="11">
        <f t="shared" si="33"/>
        <v>0.21406425198678955</v>
      </c>
      <c r="I140" s="12">
        <v>2.76</v>
      </c>
      <c r="J140" s="11"/>
      <c r="K140" s="11"/>
      <c r="L140" s="11">
        <f t="shared" si="46"/>
        <v>5.908173354835391</v>
      </c>
      <c r="M140" s="11"/>
      <c r="N140" s="11"/>
      <c r="O140" s="11">
        <v>38.35</v>
      </c>
      <c r="P140" s="11"/>
      <c r="Q140" s="11"/>
      <c r="R140" s="11">
        <f t="shared" si="47"/>
        <v>82.093640636933799</v>
      </c>
      <c r="S140" s="11"/>
      <c r="T140" s="11"/>
      <c r="U140" s="11">
        <f t="shared" si="48"/>
        <v>13.894927536231886</v>
      </c>
      <c r="X140" s="11">
        <v>0.22</v>
      </c>
      <c r="Y140" s="11"/>
      <c r="Z140" s="11"/>
      <c r="AA140" s="8">
        <f t="shared" si="49"/>
        <v>0.47094135437093704</v>
      </c>
      <c r="AG140" s="11"/>
      <c r="AI140" s="11"/>
      <c r="AK140" s="11"/>
    </row>
    <row r="141" spans="1:65" ht="14.7" customHeight="1" x14ac:dyDescent="0.3">
      <c r="A141" s="12" t="s">
        <v>123</v>
      </c>
      <c r="B141" s="12" t="s">
        <v>61</v>
      </c>
      <c r="C141" s="30">
        <v>2</v>
      </c>
      <c r="D141" s="19">
        <v>8.8386433710174711E-2</v>
      </c>
      <c r="E141" s="8">
        <v>8.8469765232613712E-3</v>
      </c>
      <c r="F141" s="11">
        <f t="shared" si="33"/>
        <v>9.7233410233436082E-2</v>
      </c>
      <c r="I141" s="12">
        <v>3.45</v>
      </c>
      <c r="J141" s="11"/>
      <c r="K141" s="11"/>
      <c r="L141" s="11">
        <f t="shared" si="46"/>
        <v>3.3545526530535454</v>
      </c>
      <c r="M141" s="11"/>
      <c r="N141" s="11"/>
      <c r="O141" s="11">
        <v>44.07</v>
      </c>
      <c r="P141" s="11"/>
      <c r="Q141" s="11"/>
      <c r="R141" s="11">
        <f t="shared" si="47"/>
        <v>42.850763889875282</v>
      </c>
      <c r="S141" s="11"/>
      <c r="T141" s="11"/>
      <c r="U141" s="11">
        <f t="shared" si="48"/>
        <v>12.77391304347826</v>
      </c>
      <c r="X141" s="11">
        <v>0.27</v>
      </c>
      <c r="Y141" s="11"/>
      <c r="Z141" s="11"/>
      <c r="AA141" s="8">
        <f t="shared" si="49"/>
        <v>0.26253020763027746</v>
      </c>
      <c r="AG141" s="11"/>
      <c r="AI141" s="11"/>
      <c r="AK141" s="11"/>
    </row>
    <row r="142" spans="1:65" ht="14.7" customHeight="1" x14ac:dyDescent="0.3">
      <c r="A142" s="12" t="s">
        <v>123</v>
      </c>
      <c r="B142" s="12" t="s">
        <v>61</v>
      </c>
      <c r="C142" s="29">
        <v>3</v>
      </c>
      <c r="D142" s="12">
        <v>0.74751627269612886</v>
      </c>
      <c r="E142" s="11">
        <v>7.4822103774249249E-2</v>
      </c>
      <c r="F142" s="11">
        <f t="shared" si="33"/>
        <v>0.82233837647037811</v>
      </c>
      <c r="I142" s="12">
        <v>2.75</v>
      </c>
      <c r="J142" s="11"/>
      <c r="K142" s="11"/>
      <c r="L142" s="11">
        <f t="shared" si="46"/>
        <v>22.6143053529354</v>
      </c>
      <c r="M142" s="11"/>
      <c r="N142" s="11"/>
      <c r="O142" s="11">
        <v>42.29</v>
      </c>
      <c r="P142" s="11"/>
      <c r="Q142" s="11"/>
      <c r="R142" s="11">
        <f t="shared" si="47"/>
        <v>347.76689940932283</v>
      </c>
      <c r="S142" s="11"/>
      <c r="T142" s="11"/>
      <c r="U142" s="11">
        <f t="shared" si="48"/>
        <v>15.378181818181817</v>
      </c>
      <c r="X142" s="11">
        <v>0.19</v>
      </c>
      <c r="Y142" s="11"/>
      <c r="Z142" s="11"/>
      <c r="AA142" s="8">
        <f t="shared" si="49"/>
        <v>1.5624429152937183</v>
      </c>
      <c r="AG142" s="11"/>
      <c r="AI142" s="11"/>
      <c r="AK142" s="11"/>
    </row>
    <row r="143" spans="1:65" ht="14.7" customHeight="1" x14ac:dyDescent="0.3">
      <c r="A143" s="12" t="s">
        <v>123</v>
      </c>
      <c r="B143" s="12" t="s">
        <v>61</v>
      </c>
      <c r="C143" s="30">
        <v>3</v>
      </c>
      <c r="D143" s="12">
        <v>0.70509426290408217</v>
      </c>
      <c r="E143" s="11">
        <v>7.0575903209913138E-2</v>
      </c>
      <c r="F143" s="11">
        <f t="shared" si="33"/>
        <v>0.77567016611399531</v>
      </c>
      <c r="I143" s="12">
        <v>3</v>
      </c>
      <c r="J143" s="11"/>
      <c r="K143" s="11"/>
      <c r="L143" s="11">
        <f t="shared" si="46"/>
        <v>23.270104983419859</v>
      </c>
      <c r="M143" s="11"/>
      <c r="N143" s="11"/>
      <c r="O143" s="11">
        <v>43.83</v>
      </c>
      <c r="P143" s="11"/>
      <c r="Q143" s="11"/>
      <c r="R143" s="11">
        <f t="shared" si="47"/>
        <v>339.97623380776412</v>
      </c>
      <c r="S143" s="11"/>
      <c r="T143" s="11"/>
      <c r="U143" s="11">
        <f t="shared" si="48"/>
        <v>14.61</v>
      </c>
      <c r="X143" s="11">
        <v>0.19</v>
      </c>
      <c r="Y143" s="11"/>
      <c r="Z143" s="11"/>
      <c r="AA143" s="8">
        <f t="shared" si="49"/>
        <v>1.4737733156165911</v>
      </c>
      <c r="AG143" s="11"/>
      <c r="AI143" s="11"/>
      <c r="AK143" s="11"/>
    </row>
    <row r="144" spans="1:65" ht="14.7" customHeight="1" x14ac:dyDescent="0.3">
      <c r="A144" s="12" t="s">
        <v>123</v>
      </c>
      <c r="B144" s="12" t="s">
        <v>61</v>
      </c>
      <c r="C144" s="29">
        <v>3</v>
      </c>
      <c r="D144" s="12">
        <v>0.63420780478233107</v>
      </c>
      <c r="E144" s="11">
        <v>6.3480574158888303E-2</v>
      </c>
      <c r="F144" s="11">
        <f t="shared" si="33"/>
        <v>0.69768837894121938</v>
      </c>
      <c r="I144" s="12">
        <v>2.5499999999999998</v>
      </c>
      <c r="J144" s="11"/>
      <c r="K144" s="11"/>
      <c r="L144" s="11">
        <f t="shared" si="46"/>
        <v>17.791053663001094</v>
      </c>
      <c r="M144" s="11"/>
      <c r="N144" s="11"/>
      <c r="O144" s="11">
        <v>37.130000000000003</v>
      </c>
      <c r="P144" s="11"/>
      <c r="Q144" s="11"/>
      <c r="R144" s="11">
        <f t="shared" si="47"/>
        <v>259.05169510087478</v>
      </c>
      <c r="S144" s="11"/>
      <c r="T144" s="11"/>
      <c r="U144" s="11">
        <f t="shared" si="48"/>
        <v>14.560784313725492</v>
      </c>
      <c r="X144" s="11">
        <v>0.17</v>
      </c>
      <c r="Y144" s="11"/>
      <c r="Z144" s="11"/>
      <c r="AA144" s="8">
        <f t="shared" si="49"/>
        <v>1.186070244200073</v>
      </c>
      <c r="AG144" s="11"/>
      <c r="AI144" s="11"/>
      <c r="AK144" s="11"/>
    </row>
    <row r="145" spans="1:65" ht="14.7" customHeight="1" x14ac:dyDescent="0.3">
      <c r="A145" s="12" t="s">
        <v>123</v>
      </c>
      <c r="B145" s="12" t="s">
        <v>61</v>
      </c>
      <c r="C145" s="30">
        <v>3</v>
      </c>
      <c r="D145" s="12">
        <v>0.31449126413155193</v>
      </c>
      <c r="E145" s="11">
        <v>3.1478776931604391E-2</v>
      </c>
      <c r="F145" s="11">
        <f t="shared" si="33"/>
        <v>0.34597004106315632</v>
      </c>
      <c r="I145" s="12">
        <v>2.93</v>
      </c>
      <c r="J145" s="11"/>
      <c r="K145" s="11"/>
      <c r="L145" s="11">
        <f t="shared" si="46"/>
        <v>10.13692220315048</v>
      </c>
      <c r="M145" s="11"/>
      <c r="N145" s="11"/>
      <c r="O145" s="11">
        <v>43.92</v>
      </c>
      <c r="P145" s="11"/>
      <c r="Q145" s="11"/>
      <c r="R145" s="11">
        <f t="shared" si="47"/>
        <v>151.95004203493826</v>
      </c>
      <c r="S145" s="11"/>
      <c r="T145" s="11"/>
      <c r="U145" s="11">
        <f t="shared" si="48"/>
        <v>14.98976109215017</v>
      </c>
      <c r="X145" s="11">
        <v>0.21</v>
      </c>
      <c r="Y145" s="11"/>
      <c r="Z145" s="11"/>
      <c r="AA145" s="8">
        <f t="shared" si="49"/>
        <v>0.72653708623262825</v>
      </c>
      <c r="AG145" s="11"/>
      <c r="AI145" s="11"/>
      <c r="AK145" s="11"/>
    </row>
    <row r="146" spans="1:65" ht="14.7" customHeight="1" x14ac:dyDescent="0.3">
      <c r="A146" s="12" t="s">
        <v>125</v>
      </c>
      <c r="B146" s="12" t="s">
        <v>85</v>
      </c>
      <c r="C146" s="29">
        <v>1</v>
      </c>
      <c r="D146" s="12">
        <v>1.1674924996322966</v>
      </c>
      <c r="E146" s="12">
        <v>0.46170274664622046</v>
      </c>
      <c r="F146" s="11">
        <f t="shared" si="33"/>
        <v>1.6291952462785171</v>
      </c>
      <c r="G146" s="12">
        <v>3.03</v>
      </c>
      <c r="H146" s="12">
        <v>1.58</v>
      </c>
      <c r="I146" s="12">
        <v>2.6190799557841511</v>
      </c>
      <c r="J146" s="11">
        <f t="shared" si="34"/>
        <v>35.375022738858583</v>
      </c>
      <c r="K146" s="11">
        <f t="shared" si="35"/>
        <v>7.2949033970102839</v>
      </c>
      <c r="L146" s="11">
        <f t="shared" si="36"/>
        <v>42.669926135868863</v>
      </c>
      <c r="M146" s="11">
        <v>38.43</v>
      </c>
      <c r="N146" s="11">
        <v>42.2</v>
      </c>
      <c r="O146" s="11">
        <v>39.498392114961213</v>
      </c>
      <c r="P146" s="11">
        <f t="shared" si="37"/>
        <v>448.66736760869162</v>
      </c>
      <c r="Q146" s="11">
        <f t="shared" si="38"/>
        <v>194.83855908470505</v>
      </c>
      <c r="R146" s="11">
        <f t="shared" si="39"/>
        <v>643.50592669339665</v>
      </c>
      <c r="S146" s="11">
        <f t="shared" si="40"/>
        <v>12.683168316831685</v>
      </c>
      <c r="T146" s="11">
        <f t="shared" si="41"/>
        <v>26.708860759493671</v>
      </c>
      <c r="V146" s="11">
        <v>0.76</v>
      </c>
      <c r="W146" s="11">
        <v>0.62</v>
      </c>
      <c r="X146" s="12">
        <v>0.72032496124812484</v>
      </c>
      <c r="Y146" s="11">
        <f t="shared" si="43"/>
        <v>8.8729429972054543</v>
      </c>
      <c r="Z146" s="11">
        <f t="shared" si="44"/>
        <v>2.8625570292065667</v>
      </c>
      <c r="AA146" s="8">
        <f t="shared" si="45"/>
        <v>11.735500026412021</v>
      </c>
      <c r="AB146" s="12">
        <v>0</v>
      </c>
      <c r="AC146" s="12">
        <v>0</v>
      </c>
      <c r="AD146" s="12">
        <v>4.1696175999999996</v>
      </c>
      <c r="AE146" s="12">
        <v>0.42710879999999996</v>
      </c>
      <c r="AF146" s="12">
        <v>0</v>
      </c>
      <c r="AG146" s="11">
        <v>0</v>
      </c>
      <c r="AH146" s="12">
        <v>0</v>
      </c>
      <c r="AI146" s="11">
        <v>0</v>
      </c>
      <c r="AJ146" s="12">
        <v>1.6300128</v>
      </c>
      <c r="AK146" s="11">
        <v>0</v>
      </c>
      <c r="AL146" s="12">
        <v>0</v>
      </c>
      <c r="AM146" s="12">
        <v>12.896968724799999</v>
      </c>
      <c r="AN146" s="12">
        <v>0</v>
      </c>
      <c r="AO146" s="12">
        <v>0</v>
      </c>
      <c r="AP146" s="12">
        <v>0.60775199999999996</v>
      </c>
      <c r="AU146" s="12">
        <v>0</v>
      </c>
      <c r="AV146" s="12">
        <v>0</v>
      </c>
      <c r="AW146" s="12">
        <v>0.10829662921348315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5.7159550561797758E-2</v>
      </c>
      <c r="BD146" s="12">
        <v>0.12454606741573034</v>
      </c>
      <c r="BE146" s="12">
        <v>0.2182044943820225</v>
      </c>
      <c r="BF146" s="12">
        <v>0.49310679505617977</v>
      </c>
      <c r="BG146" s="12">
        <v>0</v>
      </c>
      <c r="BH146" s="12">
        <v>0</v>
      </c>
      <c r="BI146" s="12">
        <v>0</v>
      </c>
    </row>
    <row r="147" spans="1:65" ht="14.7" customHeight="1" x14ac:dyDescent="0.3">
      <c r="A147" s="12" t="s">
        <v>125</v>
      </c>
      <c r="B147" s="12" t="s">
        <v>85</v>
      </c>
      <c r="C147" s="30">
        <v>1</v>
      </c>
      <c r="E147" s="12" t="s">
        <v>117</v>
      </c>
      <c r="F147" s="11"/>
      <c r="I147" s="12" t="s">
        <v>117</v>
      </c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V147" s="11"/>
      <c r="W147" s="11"/>
      <c r="Y147" s="11"/>
      <c r="Z147" s="11"/>
      <c r="AA147" s="8"/>
      <c r="AG147" s="11"/>
      <c r="AI147" s="11"/>
      <c r="AK147" s="11"/>
    </row>
    <row r="148" spans="1:65" ht="14.7" customHeight="1" x14ac:dyDescent="0.3">
      <c r="A148" s="12" t="s">
        <v>125</v>
      </c>
      <c r="B148" s="12" t="s">
        <v>85</v>
      </c>
      <c r="C148" s="29">
        <v>1</v>
      </c>
      <c r="D148" s="12">
        <v>1.4921695742547256</v>
      </c>
      <c r="E148" s="12">
        <v>0.33007655011362091</v>
      </c>
      <c r="F148" s="11">
        <f t="shared" si="33"/>
        <v>1.8222461243683465</v>
      </c>
      <c r="G148" s="12">
        <v>1.89</v>
      </c>
      <c r="H148" s="12">
        <v>1.53</v>
      </c>
      <c r="I148" s="12">
        <v>1.8247906100872662</v>
      </c>
      <c r="J148" s="11">
        <f t="shared" si="34"/>
        <v>28.202004953414313</v>
      </c>
      <c r="K148" s="11">
        <f t="shared" si="35"/>
        <v>5.0501712167384003</v>
      </c>
      <c r="L148" s="11">
        <f t="shared" si="36"/>
        <v>33.252176170152715</v>
      </c>
      <c r="M148" s="11">
        <v>37.83</v>
      </c>
      <c r="N148" s="11">
        <v>41.08</v>
      </c>
      <c r="O148" s="11">
        <v>38.418695881156623</v>
      </c>
      <c r="P148" s="11">
        <f t="shared" si="37"/>
        <v>564.48774994056271</v>
      </c>
      <c r="Q148" s="11">
        <f t="shared" si="38"/>
        <v>135.59544678667547</v>
      </c>
      <c r="R148" s="11">
        <f t="shared" si="39"/>
        <v>700.08319672723815</v>
      </c>
      <c r="S148" s="11">
        <f t="shared" si="40"/>
        <v>20.015873015873016</v>
      </c>
      <c r="T148" s="11">
        <f t="shared" si="41"/>
        <v>26.849673202614376</v>
      </c>
      <c r="V148" s="11">
        <v>0.5</v>
      </c>
      <c r="W148" s="11">
        <v>0.54</v>
      </c>
      <c r="X148" s="12">
        <v>0.50724548776808154</v>
      </c>
      <c r="Y148" s="11">
        <f t="shared" si="43"/>
        <v>7.4608478712736286</v>
      </c>
      <c r="Z148" s="11">
        <f t="shared" si="44"/>
        <v>1.7824133706135532</v>
      </c>
      <c r="AA148" s="8">
        <f t="shared" si="45"/>
        <v>9.2432612418871827</v>
      </c>
      <c r="AB148" s="12">
        <v>0.11938879736408567</v>
      </c>
      <c r="AC148" s="12">
        <v>0</v>
      </c>
      <c r="AD148" s="12">
        <v>1.8379044481054365</v>
      </c>
      <c r="AE148" s="12">
        <v>0</v>
      </c>
      <c r="AF148" s="12">
        <v>0</v>
      </c>
      <c r="AG148" s="11">
        <v>0</v>
      </c>
      <c r="AH148" s="12">
        <v>0</v>
      </c>
      <c r="AI148" s="11">
        <v>0</v>
      </c>
      <c r="AJ148" s="12">
        <v>0.26775947281713341</v>
      </c>
      <c r="AK148" s="11">
        <v>0</v>
      </c>
      <c r="AL148" s="12">
        <v>0</v>
      </c>
      <c r="AM148" s="12">
        <v>3.422096327841845</v>
      </c>
      <c r="AN148" s="12">
        <v>0</v>
      </c>
      <c r="AO148" s="12">
        <v>0</v>
      </c>
      <c r="AP148" s="12">
        <v>1.3675436573311368</v>
      </c>
      <c r="AU148" s="12">
        <v>0</v>
      </c>
      <c r="AV148" s="12">
        <v>0</v>
      </c>
      <c r="AW148" s="12">
        <v>0.10115555555555555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0.1276308861025641</v>
      </c>
      <c r="BG148" s="12">
        <v>0</v>
      </c>
      <c r="BH148" s="12">
        <v>0</v>
      </c>
      <c r="BI148" s="12">
        <v>0</v>
      </c>
    </row>
    <row r="149" spans="1:65" ht="14.7" customHeight="1" x14ac:dyDescent="0.3">
      <c r="A149" s="12" t="s">
        <v>125</v>
      </c>
      <c r="B149" s="12" t="s">
        <v>85</v>
      </c>
      <c r="C149" s="30">
        <v>1</v>
      </c>
      <c r="D149" s="29">
        <v>1.2922615211186295</v>
      </c>
      <c r="E149" s="12">
        <v>0.24320192968432272</v>
      </c>
      <c r="F149" s="11">
        <f t="shared" si="33"/>
        <v>1.5354634508029521</v>
      </c>
      <c r="G149" s="12">
        <v>2.57</v>
      </c>
      <c r="H149" s="12">
        <v>1.64</v>
      </c>
      <c r="I149" s="12">
        <v>2.422697376490373</v>
      </c>
      <c r="J149" s="11">
        <f t="shared" si="34"/>
        <v>33.211121092748776</v>
      </c>
      <c r="K149" s="11">
        <f t="shared" si="35"/>
        <v>3.9885116468228925</v>
      </c>
      <c r="L149" s="11">
        <f t="shared" si="36"/>
        <v>37.199632739571669</v>
      </c>
      <c r="M149" s="11">
        <v>39.81</v>
      </c>
      <c r="N149" s="11">
        <v>41.96</v>
      </c>
      <c r="O149" s="11">
        <v>40.150538323167424</v>
      </c>
      <c r="P149" s="11">
        <f t="shared" si="37"/>
        <v>514.44931155732638</v>
      </c>
      <c r="Q149" s="11">
        <f t="shared" si="38"/>
        <v>102.04752969554181</v>
      </c>
      <c r="R149" s="11">
        <f t="shared" si="39"/>
        <v>616.49684125286819</v>
      </c>
      <c r="S149" s="11">
        <f t="shared" si="40"/>
        <v>15.490272373540858</v>
      </c>
      <c r="T149" s="11">
        <f t="shared" si="41"/>
        <v>25.585365853658537</v>
      </c>
      <c r="V149" s="11">
        <v>0.65</v>
      </c>
      <c r="W149" s="11">
        <v>0.61</v>
      </c>
      <c r="X149" s="12">
        <v>0.64366440328990859</v>
      </c>
      <c r="Y149" s="11">
        <f t="shared" si="43"/>
        <v>8.3996998872710922</v>
      </c>
      <c r="Z149" s="11">
        <f t="shared" si="44"/>
        <v>1.4835317710743687</v>
      </c>
      <c r="AA149" s="8">
        <f t="shared" si="45"/>
        <v>9.8832316583454602</v>
      </c>
      <c r="AB149" s="12">
        <v>0</v>
      </c>
      <c r="AC149" s="12">
        <v>0</v>
      </c>
      <c r="AD149" s="12">
        <v>0.66869005847953222</v>
      </c>
      <c r="AE149" s="12">
        <v>0.44954580896686158</v>
      </c>
      <c r="AF149" s="12">
        <v>0</v>
      </c>
      <c r="AG149" s="11">
        <v>0</v>
      </c>
      <c r="AH149" s="12">
        <v>0</v>
      </c>
      <c r="AI149" s="11">
        <v>0</v>
      </c>
      <c r="AJ149" s="12">
        <v>0.39264327485380124</v>
      </c>
      <c r="AK149" s="11">
        <v>0</v>
      </c>
      <c r="AL149" s="12">
        <v>0</v>
      </c>
      <c r="AM149" s="12">
        <v>5.0146421968810921</v>
      </c>
      <c r="AN149" s="12">
        <v>0</v>
      </c>
      <c r="AO149" s="12">
        <v>0</v>
      </c>
      <c r="AP149" s="12">
        <v>0.69395906432748533</v>
      </c>
      <c r="AU149" s="12">
        <v>0</v>
      </c>
      <c r="AV149" s="12">
        <v>0</v>
      </c>
      <c r="AW149" s="12">
        <v>0.52809700176366803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2.50987654320988E-2</v>
      </c>
      <c r="BD149" s="12">
        <v>0</v>
      </c>
      <c r="BE149" s="12">
        <v>0.48363492063492097</v>
      </c>
      <c r="BF149" s="12">
        <v>0.177868345855379</v>
      </c>
      <c r="BG149" s="12">
        <v>0</v>
      </c>
      <c r="BH149" s="12">
        <v>0</v>
      </c>
      <c r="BI149" s="12">
        <v>5.5389770723104102E-2</v>
      </c>
      <c r="BJ149" s="12">
        <v>0</v>
      </c>
      <c r="BK149" s="12">
        <v>0</v>
      </c>
      <c r="BL149" s="12">
        <v>0</v>
      </c>
      <c r="BM149" s="12">
        <v>0</v>
      </c>
    </row>
    <row r="150" spans="1:65" ht="14.7" customHeight="1" x14ac:dyDescent="0.3">
      <c r="A150" s="12" t="s">
        <v>125</v>
      </c>
      <c r="B150" s="12" t="s">
        <v>85</v>
      </c>
      <c r="C150" s="29">
        <v>2</v>
      </c>
      <c r="D150" s="29">
        <v>0.82811461279453535</v>
      </c>
      <c r="E150" s="12">
        <v>0.38207036854152943</v>
      </c>
      <c r="F150" s="11">
        <f t="shared" si="33"/>
        <v>1.2101849813360648</v>
      </c>
      <c r="G150" s="12">
        <v>2.92</v>
      </c>
      <c r="H150" s="12">
        <v>1.66</v>
      </c>
      <c r="I150" s="12">
        <v>2.5222024138567281</v>
      </c>
      <c r="J150" s="11">
        <f t="shared" si="34"/>
        <v>24.180946693600433</v>
      </c>
      <c r="K150" s="11">
        <f t="shared" si="35"/>
        <v>6.3423681177893885</v>
      </c>
      <c r="L150" s="11">
        <f t="shared" si="36"/>
        <v>30.52331481138982</v>
      </c>
      <c r="M150" s="11">
        <v>39.71</v>
      </c>
      <c r="N150" s="11">
        <v>41.61</v>
      </c>
      <c r="O150" s="11">
        <v>40.309853502914457</v>
      </c>
      <c r="P150" s="11">
        <f t="shared" si="37"/>
        <v>328.84431274071</v>
      </c>
      <c r="Q150" s="11">
        <f t="shared" si="38"/>
        <v>158.97948035013039</v>
      </c>
      <c r="R150" s="11">
        <f t="shared" si="39"/>
        <v>487.82379309084035</v>
      </c>
      <c r="S150" s="11">
        <f t="shared" si="40"/>
        <v>13.599315068493151</v>
      </c>
      <c r="T150" s="11">
        <f t="shared" si="41"/>
        <v>25.066265060240966</v>
      </c>
      <c r="V150" s="11">
        <v>0.68</v>
      </c>
      <c r="W150" s="11">
        <v>0.63</v>
      </c>
      <c r="X150" s="12">
        <v>0.66421438150225109</v>
      </c>
      <c r="Y150" s="11">
        <f t="shared" si="43"/>
        <v>5.6311793670028409</v>
      </c>
      <c r="Z150" s="11">
        <f t="shared" si="44"/>
        <v>2.4070433218116354</v>
      </c>
      <c r="AA150" s="8">
        <f t="shared" si="45"/>
        <v>8.0382226888144768</v>
      </c>
      <c r="AB150" s="12">
        <v>0</v>
      </c>
      <c r="AC150" s="12">
        <v>0</v>
      </c>
      <c r="AD150" s="12">
        <v>2.4598834244080146</v>
      </c>
      <c r="AE150" s="12">
        <v>0</v>
      </c>
      <c r="AF150" s="12">
        <v>0</v>
      </c>
      <c r="AG150" s="11">
        <v>0</v>
      </c>
      <c r="AH150" s="12">
        <v>0.17572495446265937</v>
      </c>
      <c r="AI150" s="11">
        <v>0</v>
      </c>
      <c r="AJ150" s="12">
        <v>3.4532677595628414</v>
      </c>
      <c r="AK150" s="11">
        <v>0.1882896174863388</v>
      </c>
      <c r="AL150" s="12">
        <v>0</v>
      </c>
      <c r="AM150" s="12">
        <v>18.523995919854279</v>
      </c>
      <c r="AN150" s="12">
        <v>0</v>
      </c>
      <c r="AO150" s="12">
        <v>0</v>
      </c>
      <c r="AP150" s="12">
        <v>1.22908014571949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7.9752995738255034E-2</v>
      </c>
      <c r="BG150" s="12">
        <v>0</v>
      </c>
      <c r="BH150" s="12">
        <v>0</v>
      </c>
      <c r="BI150" s="12">
        <v>0</v>
      </c>
    </row>
    <row r="151" spans="1:65" ht="14.7" customHeight="1" x14ac:dyDescent="0.3">
      <c r="A151" s="12" t="s">
        <v>125</v>
      </c>
      <c r="B151" s="12" t="s">
        <v>85</v>
      </c>
      <c r="C151" s="30">
        <v>2</v>
      </c>
      <c r="D151" s="29"/>
      <c r="E151" s="12" t="s">
        <v>117</v>
      </c>
      <c r="F151" s="11"/>
      <c r="I151" s="12" t="s">
        <v>117</v>
      </c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V151" s="11"/>
      <c r="W151" s="11"/>
      <c r="Y151" s="11"/>
      <c r="Z151" s="11"/>
      <c r="AA151" s="8"/>
      <c r="AG151" s="11"/>
      <c r="AI151" s="11"/>
      <c r="AK151" s="11"/>
    </row>
    <row r="152" spans="1:65" ht="14.7" customHeight="1" x14ac:dyDescent="0.3">
      <c r="A152" s="12" t="s">
        <v>125</v>
      </c>
      <c r="B152" s="12" t="s">
        <v>85</v>
      </c>
      <c r="C152" s="29">
        <v>2</v>
      </c>
      <c r="D152" s="12">
        <v>0.58193592591364696</v>
      </c>
      <c r="E152" s="12">
        <v>0.17905480493653861</v>
      </c>
      <c r="F152" s="11">
        <f t="shared" si="33"/>
        <v>0.76099073085018554</v>
      </c>
      <c r="G152" s="12">
        <v>2.41</v>
      </c>
      <c r="H152" s="12">
        <v>1.93</v>
      </c>
      <c r="I152" s="12">
        <v>2.2970599826182925</v>
      </c>
      <c r="J152" s="11">
        <f t="shared" si="34"/>
        <v>14.024655814518891</v>
      </c>
      <c r="K152" s="11">
        <f t="shared" si="35"/>
        <v>3.4557577352751951</v>
      </c>
      <c r="L152" s="11">
        <f t="shared" si="36"/>
        <v>17.480413549794086</v>
      </c>
      <c r="M152" s="11">
        <v>39.44</v>
      </c>
      <c r="N152" s="11">
        <v>42.27</v>
      </c>
      <c r="O152" s="11">
        <v>40.105875519146323</v>
      </c>
      <c r="P152" s="11">
        <f t="shared" si="37"/>
        <v>229.51552918034236</v>
      </c>
      <c r="Q152" s="11">
        <f t="shared" si="38"/>
        <v>75.68646604667488</v>
      </c>
      <c r="R152" s="11">
        <f t="shared" si="39"/>
        <v>305.20199522701722</v>
      </c>
      <c r="S152" s="11">
        <f t="shared" si="40"/>
        <v>16.365145228215766</v>
      </c>
      <c r="T152" s="11">
        <f t="shared" si="41"/>
        <v>21.901554404145081</v>
      </c>
      <c r="V152" s="12">
        <v>0.66</v>
      </c>
      <c r="W152" s="12">
        <v>0.67</v>
      </c>
      <c r="X152" s="12">
        <v>0.66235291702878563</v>
      </c>
      <c r="Y152" s="11">
        <f t="shared" si="43"/>
        <v>3.8407771110300706</v>
      </c>
      <c r="Z152" s="11">
        <f t="shared" si="44"/>
        <v>1.1996671930748088</v>
      </c>
      <c r="AA152" s="8">
        <f t="shared" si="45"/>
        <v>5.040444304104879</v>
      </c>
      <c r="AB152" s="12">
        <v>0</v>
      </c>
      <c r="AC152" s="12">
        <v>0</v>
      </c>
      <c r="AD152" s="12">
        <v>2.3450053475935828</v>
      </c>
      <c r="AE152" s="12">
        <v>0</v>
      </c>
      <c r="AF152" s="12">
        <v>0</v>
      </c>
      <c r="AG152" s="12">
        <v>0</v>
      </c>
      <c r="AH152" s="12">
        <v>0</v>
      </c>
      <c r="AI152" s="12">
        <v>0.37710516934046345</v>
      </c>
      <c r="AJ152" s="12">
        <v>0.68717825311942959</v>
      </c>
      <c r="AK152" s="12">
        <v>0</v>
      </c>
      <c r="AL152" s="12">
        <v>0</v>
      </c>
      <c r="AM152" s="12">
        <v>15.476705408199644</v>
      </c>
      <c r="AN152" s="12">
        <v>0</v>
      </c>
      <c r="AO152" s="12">
        <v>0</v>
      </c>
      <c r="AP152" s="12">
        <v>0.88259714795008914</v>
      </c>
      <c r="AU152" s="12">
        <v>0</v>
      </c>
      <c r="AV152" s="12">
        <v>0</v>
      </c>
      <c r="AW152" s="12">
        <v>0.17089285714285712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0.1718896103896104</v>
      </c>
      <c r="BF152" s="12">
        <v>0.14638274529220779</v>
      </c>
      <c r="BG152" s="12">
        <v>0</v>
      </c>
      <c r="BH152" s="12">
        <v>0</v>
      </c>
      <c r="BI152" s="12">
        <v>0</v>
      </c>
    </row>
    <row r="153" spans="1:65" ht="14.7" customHeight="1" x14ac:dyDescent="0.3">
      <c r="A153" s="12" t="s">
        <v>125</v>
      </c>
      <c r="B153" s="12" t="s">
        <v>85</v>
      </c>
      <c r="C153" s="30">
        <v>2</v>
      </c>
      <c r="D153" s="12">
        <v>0.53869493386275868</v>
      </c>
      <c r="E153" s="12">
        <v>8.1300373235246387E-2</v>
      </c>
      <c r="F153" s="11">
        <f t="shared" si="33"/>
        <v>0.6199953070980051</v>
      </c>
      <c r="G153" s="12">
        <v>2</v>
      </c>
      <c r="H153" s="12">
        <v>1.8</v>
      </c>
      <c r="I153" s="12">
        <v>1.9737738746392173</v>
      </c>
      <c r="J153" s="11">
        <f t="shared" si="34"/>
        <v>10.773898677255174</v>
      </c>
      <c r="K153" s="11">
        <f t="shared" si="35"/>
        <v>1.463406718234435</v>
      </c>
      <c r="L153" s="11">
        <f t="shared" si="36"/>
        <v>12.237305395489608</v>
      </c>
      <c r="M153" s="11">
        <v>41.32</v>
      </c>
      <c r="N153" s="11">
        <v>42.63</v>
      </c>
      <c r="O153" s="11">
        <v>41.491781121113128</v>
      </c>
      <c r="P153" s="11">
        <f t="shared" si="37"/>
        <v>222.58874667209187</v>
      </c>
      <c r="Q153" s="11">
        <f t="shared" si="38"/>
        <v>34.658349110185533</v>
      </c>
      <c r="R153" s="11">
        <f t="shared" si="39"/>
        <v>257.24709578227743</v>
      </c>
      <c r="S153" s="11">
        <f t="shared" si="40"/>
        <v>20.66</v>
      </c>
      <c r="T153" s="11">
        <f t="shared" si="41"/>
        <v>23.683333333333334</v>
      </c>
      <c r="V153" s="12">
        <v>0.5</v>
      </c>
      <c r="W153" s="12">
        <v>0.51</v>
      </c>
      <c r="X153" s="12">
        <v>0.5013113062680391</v>
      </c>
      <c r="Y153" s="11">
        <f t="shared" si="43"/>
        <v>2.6934746693137934</v>
      </c>
      <c r="Z153" s="11">
        <f t="shared" si="44"/>
        <v>0.41463190349975654</v>
      </c>
      <c r="AA153" s="8">
        <f t="shared" si="45"/>
        <v>3.1081065728135497</v>
      </c>
      <c r="AB153" s="12">
        <v>0.28485768500948766</v>
      </c>
      <c r="AC153" s="12">
        <v>0</v>
      </c>
      <c r="AD153" s="12">
        <v>1.7444762808349144</v>
      </c>
      <c r="AE153" s="12">
        <v>0.30207210626185954</v>
      </c>
      <c r="AF153" s="12">
        <v>0</v>
      </c>
      <c r="AG153" s="12">
        <v>0</v>
      </c>
      <c r="AH153" s="12">
        <v>0</v>
      </c>
      <c r="AI153" s="12">
        <v>0</v>
      </c>
      <c r="AJ153" s="12">
        <v>0.68533206831119531</v>
      </c>
      <c r="AK153" s="12">
        <v>0</v>
      </c>
      <c r="AL153" s="12">
        <v>0</v>
      </c>
      <c r="AM153" s="12">
        <v>6.5507224800759003</v>
      </c>
      <c r="AN153" s="12">
        <v>0</v>
      </c>
      <c r="AO153" s="12">
        <v>0</v>
      </c>
      <c r="AP153" s="12">
        <v>1.895796963946869</v>
      </c>
      <c r="AU153" s="12">
        <v>0</v>
      </c>
      <c r="AV153" s="12">
        <v>0</v>
      </c>
      <c r="AW153" s="12">
        <v>0.34128717948717902</v>
      </c>
      <c r="AX153" s="12">
        <v>0</v>
      </c>
      <c r="AY153" s="12">
        <v>0</v>
      </c>
      <c r="AZ153" s="12">
        <v>0</v>
      </c>
      <c r="BA153" s="12">
        <v>0</v>
      </c>
      <c r="BB153" s="12">
        <v>0</v>
      </c>
      <c r="BC153" s="12">
        <v>7.0064957264957303E-2</v>
      </c>
      <c r="BD153" s="12">
        <v>0</v>
      </c>
      <c r="BE153" s="12">
        <v>0.41483760683760701</v>
      </c>
      <c r="BF153" s="12">
        <v>1.1091787605128201</v>
      </c>
      <c r="BG153" s="12">
        <v>0</v>
      </c>
      <c r="BH153" s="12">
        <v>0</v>
      </c>
      <c r="BI153" s="12">
        <v>0.140415384615385</v>
      </c>
      <c r="BJ153" s="12">
        <v>0</v>
      </c>
      <c r="BK153" s="12">
        <v>0</v>
      </c>
      <c r="BL153" s="12">
        <v>0</v>
      </c>
      <c r="BM153" s="12">
        <v>0</v>
      </c>
    </row>
    <row r="154" spans="1:65" ht="14.7" customHeight="1" x14ac:dyDescent="0.3">
      <c r="A154" s="12" t="s">
        <v>125</v>
      </c>
      <c r="B154" s="12" t="s">
        <v>85</v>
      </c>
      <c r="C154" s="29">
        <v>3</v>
      </c>
      <c r="D154" s="12">
        <v>1.3975083814548024</v>
      </c>
      <c r="E154" s="12">
        <v>0.81136138897162557</v>
      </c>
      <c r="F154" s="11">
        <f t="shared" si="33"/>
        <v>2.208869770426428</v>
      </c>
      <c r="G154" s="12">
        <v>2.85</v>
      </c>
      <c r="H154" s="12">
        <v>1.57</v>
      </c>
      <c r="I154" s="12">
        <v>2.3798307796193945</v>
      </c>
      <c r="J154" s="11">
        <f t="shared" si="34"/>
        <v>39.828988871461867</v>
      </c>
      <c r="K154" s="11">
        <f t="shared" si="35"/>
        <v>12.738373806854522</v>
      </c>
      <c r="L154" s="11">
        <f t="shared" si="36"/>
        <v>52.567362678316385</v>
      </c>
      <c r="M154" s="11">
        <v>39.130000000000003</v>
      </c>
      <c r="N154" s="11">
        <v>40.869999999999997</v>
      </c>
      <c r="O154" s="11">
        <v>39.769136283954886</v>
      </c>
      <c r="P154" s="11">
        <f t="shared" si="37"/>
        <v>546.8450296632642</v>
      </c>
      <c r="Q154" s="11">
        <f t="shared" si="38"/>
        <v>331.60339967270329</v>
      </c>
      <c r="R154" s="11">
        <f t="shared" si="39"/>
        <v>878.44842933596749</v>
      </c>
      <c r="S154" s="11">
        <f t="shared" si="40"/>
        <v>13.729824561403509</v>
      </c>
      <c r="T154" s="11">
        <f t="shared" si="41"/>
        <v>26.03184713375796</v>
      </c>
      <c r="V154" s="12">
        <v>0.66</v>
      </c>
      <c r="W154" s="12">
        <v>0.62</v>
      </c>
      <c r="X154" s="12">
        <v>0.64530721186310602</v>
      </c>
      <c r="Y154" s="11">
        <f t="shared" si="43"/>
        <v>9.2235553176016953</v>
      </c>
      <c r="Z154" s="11">
        <f t="shared" si="44"/>
        <v>5.0304406116240781</v>
      </c>
      <c r="AA154" s="8">
        <f t="shared" si="45"/>
        <v>14.253995929225773</v>
      </c>
      <c r="AB154" s="12">
        <v>0</v>
      </c>
      <c r="AC154" s="12">
        <v>0</v>
      </c>
      <c r="AD154" s="12">
        <v>2.0259185336048877</v>
      </c>
      <c r="AE154" s="12">
        <v>0.21765173116089612</v>
      </c>
      <c r="AF154" s="12">
        <v>0</v>
      </c>
      <c r="AG154" s="12">
        <v>0</v>
      </c>
      <c r="AH154" s="12">
        <v>0</v>
      </c>
      <c r="AI154" s="12">
        <v>0</v>
      </c>
      <c r="AJ154" s="12">
        <v>0.41863340122199594</v>
      </c>
      <c r="AK154" s="12">
        <v>0</v>
      </c>
      <c r="AL154" s="12">
        <v>0</v>
      </c>
      <c r="AM154" s="12">
        <v>8.6474471466395109</v>
      </c>
      <c r="AN154" s="12">
        <v>0</v>
      </c>
      <c r="AO154" s="12">
        <v>0</v>
      </c>
      <c r="AP154" s="12">
        <v>0.63531160896130345</v>
      </c>
      <c r="AU154" s="12">
        <v>0</v>
      </c>
      <c r="AV154" s="12">
        <v>0</v>
      </c>
      <c r="AW154" s="12">
        <v>9.8119581464872929E-2</v>
      </c>
      <c r="AX154" s="12">
        <v>0</v>
      </c>
      <c r="AY154" s="12">
        <v>0</v>
      </c>
      <c r="AZ154" s="12">
        <v>0</v>
      </c>
      <c r="BA154" s="12">
        <v>0</v>
      </c>
      <c r="BB154" s="12">
        <v>0</v>
      </c>
      <c r="BC154" s="12">
        <v>5.1544095665171895E-2</v>
      </c>
      <c r="BD154" s="12">
        <v>5.3488789237668151E-2</v>
      </c>
      <c r="BE154" s="12">
        <v>9.3133034379671145E-2</v>
      </c>
      <c r="BF154" s="12">
        <v>0.31661519252615844</v>
      </c>
      <c r="BG154" s="12">
        <v>0</v>
      </c>
      <c r="BH154" s="12">
        <v>0</v>
      </c>
      <c r="BI154" s="12">
        <v>0</v>
      </c>
    </row>
    <row r="155" spans="1:65" ht="14.7" customHeight="1" x14ac:dyDescent="0.3">
      <c r="A155" s="12" t="s">
        <v>125</v>
      </c>
      <c r="B155" s="12" t="s">
        <v>85</v>
      </c>
      <c r="C155" s="30">
        <v>3</v>
      </c>
      <c r="E155" s="12" t="s">
        <v>117</v>
      </c>
      <c r="F155" s="11"/>
      <c r="I155" s="12" t="s">
        <v>117</v>
      </c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Y155" s="11"/>
      <c r="Z155" s="11"/>
      <c r="AA155" s="8"/>
    </row>
    <row r="156" spans="1:65" ht="14.7" customHeight="1" x14ac:dyDescent="0.3">
      <c r="A156" s="12" t="s">
        <v>125</v>
      </c>
      <c r="B156" s="12" t="s">
        <v>85</v>
      </c>
      <c r="C156" s="29">
        <v>3</v>
      </c>
      <c r="D156" s="12">
        <v>0.77527925552546251</v>
      </c>
      <c r="E156" s="12">
        <v>0.21703078838202419</v>
      </c>
      <c r="F156" s="11">
        <f t="shared" si="33"/>
        <v>0.99231004390748667</v>
      </c>
      <c r="G156" s="12">
        <v>2.14</v>
      </c>
      <c r="H156" s="12">
        <v>1.92</v>
      </c>
      <c r="I156" s="12">
        <v>2.0918832105578318</v>
      </c>
      <c r="J156" s="11">
        <f t="shared" si="34"/>
        <v>16.590976068244899</v>
      </c>
      <c r="K156" s="11">
        <f t="shared" si="35"/>
        <v>4.1669911369348647</v>
      </c>
      <c r="L156" s="11">
        <f t="shared" si="36"/>
        <v>20.757967205179764</v>
      </c>
      <c r="M156" s="11">
        <v>39.92</v>
      </c>
      <c r="N156" s="11">
        <v>40.880000000000003</v>
      </c>
      <c r="O156" s="11">
        <v>40.129964172111286</v>
      </c>
      <c r="P156" s="11">
        <f t="shared" si="37"/>
        <v>309.49147880576464</v>
      </c>
      <c r="Q156" s="11">
        <f t="shared" si="38"/>
        <v>88.7221862905715</v>
      </c>
      <c r="R156" s="11">
        <f t="shared" si="39"/>
        <v>398.21366509633617</v>
      </c>
      <c r="S156" s="11">
        <f t="shared" si="40"/>
        <v>18.654205607476634</v>
      </c>
      <c r="T156" s="11">
        <f t="shared" si="41"/>
        <v>21.291666666666668</v>
      </c>
      <c r="V156" s="11">
        <v>0.56999999999999995</v>
      </c>
      <c r="W156" s="11">
        <v>0.7</v>
      </c>
      <c r="X156" s="12">
        <v>0.59843264830673581</v>
      </c>
      <c r="Y156" s="11">
        <f t="shared" si="43"/>
        <v>4.4190917564951357</v>
      </c>
      <c r="Z156" s="11">
        <f t="shared" si="44"/>
        <v>1.5192155186741694</v>
      </c>
      <c r="AA156" s="8">
        <f t="shared" si="45"/>
        <v>5.9383072751693051</v>
      </c>
      <c r="AB156" s="12">
        <v>0</v>
      </c>
      <c r="AC156" s="12">
        <v>0</v>
      </c>
      <c r="AD156" s="12">
        <v>4.7409897610921501</v>
      </c>
      <c r="AE156" s="12">
        <v>0</v>
      </c>
      <c r="AF156" s="12">
        <v>0</v>
      </c>
      <c r="AG156" s="11">
        <v>0</v>
      </c>
      <c r="AH156" s="12">
        <v>0</v>
      </c>
      <c r="AI156" s="11">
        <v>0</v>
      </c>
      <c r="AJ156" s="12">
        <v>0.7758242320819112</v>
      </c>
      <c r="AK156" s="11">
        <v>0</v>
      </c>
      <c r="AL156" s="12">
        <v>0</v>
      </c>
      <c r="AM156" s="12">
        <v>7.7152377662116045</v>
      </c>
      <c r="AN156" s="12">
        <v>0</v>
      </c>
      <c r="AO156" s="12">
        <v>0</v>
      </c>
      <c r="AP156" s="12">
        <v>1.6088549488054606</v>
      </c>
      <c r="AU156" s="12">
        <v>0</v>
      </c>
      <c r="AV156" s="12">
        <v>0</v>
      </c>
      <c r="AW156" s="12">
        <v>0.1382691466083151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2.7908096280087526E-2</v>
      </c>
      <c r="BD156" s="12">
        <v>0</v>
      </c>
      <c r="BE156" s="12">
        <v>0.17240262582056892</v>
      </c>
      <c r="BF156" s="12">
        <v>0.27134586433260394</v>
      </c>
      <c r="BG156" s="12">
        <v>0</v>
      </c>
      <c r="BH156" s="12">
        <v>0</v>
      </c>
      <c r="BI156" s="12">
        <v>0</v>
      </c>
    </row>
    <row r="157" spans="1:65" ht="14.7" customHeight="1" x14ac:dyDescent="0.3">
      <c r="A157" s="12" t="s">
        <v>125</v>
      </c>
      <c r="B157" s="12" t="s">
        <v>85</v>
      </c>
      <c r="C157" s="30">
        <v>3</v>
      </c>
      <c r="D157" s="12">
        <v>0.93620338503141942</v>
      </c>
      <c r="E157" s="12">
        <v>0.14730393902699623</v>
      </c>
      <c r="F157" s="11">
        <f t="shared" si="33"/>
        <v>1.0835073240584157</v>
      </c>
      <c r="G157" s="12">
        <v>2.62</v>
      </c>
      <c r="H157" s="12">
        <v>1.99</v>
      </c>
      <c r="I157" s="12">
        <v>2.5343508497576117</v>
      </c>
      <c r="J157" s="11">
        <f t="shared" si="34"/>
        <v>24.52852868782319</v>
      </c>
      <c r="K157" s="11">
        <f t="shared" si="35"/>
        <v>2.9313483866372252</v>
      </c>
      <c r="L157" s="11">
        <f t="shared" si="36"/>
        <v>27.459877074460415</v>
      </c>
      <c r="M157" s="11">
        <v>39.97</v>
      </c>
      <c r="N157" s="11">
        <v>41.75</v>
      </c>
      <c r="O157" s="11">
        <v>40.211992837192774</v>
      </c>
      <c r="P157" s="11">
        <f t="shared" si="37"/>
        <v>374.20049299705829</v>
      </c>
      <c r="Q157" s="11">
        <f t="shared" si="38"/>
        <v>61.499394543770933</v>
      </c>
      <c r="R157" s="11">
        <f t="shared" si="39"/>
        <v>435.6998875408292</v>
      </c>
      <c r="S157" s="11">
        <f t="shared" si="40"/>
        <v>15.255725190839694</v>
      </c>
      <c r="T157" s="11">
        <f t="shared" si="41"/>
        <v>20.979899497487438</v>
      </c>
      <c r="V157" s="11">
        <v>0.73</v>
      </c>
      <c r="W157" s="11">
        <v>0.74</v>
      </c>
      <c r="X157" s="12">
        <v>0.73135951032130764</v>
      </c>
      <c r="Y157" s="11">
        <f t="shared" si="43"/>
        <v>6.8342847107293618</v>
      </c>
      <c r="Z157" s="11">
        <f t="shared" si="44"/>
        <v>1.0900491487997721</v>
      </c>
      <c r="AA157" s="8">
        <f t="shared" si="45"/>
        <v>7.9243338595291339</v>
      </c>
      <c r="AB157" s="12">
        <v>0</v>
      </c>
      <c r="AC157" s="12">
        <v>0</v>
      </c>
      <c r="AD157" s="12">
        <v>1.6377088122605363</v>
      </c>
      <c r="AE157" s="12">
        <v>0</v>
      </c>
      <c r="AF157" s="12">
        <v>0</v>
      </c>
      <c r="AG157" s="11">
        <v>0</v>
      </c>
      <c r="AH157" s="12">
        <v>0</v>
      </c>
      <c r="AI157" s="11">
        <v>0</v>
      </c>
      <c r="AJ157" s="12">
        <v>0.6172624521072797</v>
      </c>
      <c r="AK157" s="11">
        <v>0</v>
      </c>
      <c r="AL157" s="12">
        <v>0</v>
      </c>
      <c r="AM157" s="12">
        <v>8.1388203544061302</v>
      </c>
      <c r="AN157" s="12">
        <v>0</v>
      </c>
      <c r="AO157" s="12">
        <v>0</v>
      </c>
      <c r="AP157" s="12">
        <v>3.7078620689655168</v>
      </c>
      <c r="AU157" s="12">
        <v>0</v>
      </c>
      <c r="AV157" s="12">
        <v>0</v>
      </c>
      <c r="AW157" s="12">
        <v>1.12611617647059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0.123633823529412</v>
      </c>
      <c r="BD157" s="12">
        <v>0</v>
      </c>
      <c r="BE157" s="12">
        <v>1.10643823529412</v>
      </c>
      <c r="BF157" s="12">
        <v>0.90208971382352898</v>
      </c>
      <c r="BG157" s="12">
        <v>0</v>
      </c>
      <c r="BH157" s="12">
        <v>0</v>
      </c>
      <c r="BI157" s="12">
        <v>4.7985294117647098E-2</v>
      </c>
      <c r="BJ157" s="12">
        <v>0</v>
      </c>
      <c r="BK157" s="12">
        <v>0</v>
      </c>
      <c r="BL157" s="12">
        <v>0</v>
      </c>
      <c r="BM157" s="12">
        <v>0</v>
      </c>
    </row>
    <row r="158" spans="1:65" ht="14.7" customHeight="1" x14ac:dyDescent="0.3">
      <c r="A158" s="12" t="s">
        <v>124</v>
      </c>
      <c r="B158" s="12" t="s">
        <v>61</v>
      </c>
      <c r="C158" s="29">
        <v>1</v>
      </c>
      <c r="D158" s="12">
        <v>0.98389859540938684</v>
      </c>
      <c r="E158" s="11">
        <v>9.8482622382971563E-2</v>
      </c>
      <c r="F158" s="11">
        <f t="shared" si="33"/>
        <v>1.0823812177923584</v>
      </c>
      <c r="I158" s="12">
        <v>2.9</v>
      </c>
      <c r="J158" s="11"/>
      <c r="K158" s="11"/>
      <c r="L158" s="11">
        <f>F158*I158*10</f>
        <v>31.389055315978393</v>
      </c>
      <c r="O158" s="11">
        <v>0.47143261447897211</v>
      </c>
      <c r="P158" s="11"/>
      <c r="Q158" s="11"/>
      <c r="R158" s="11">
        <f>F158*O158*10</f>
        <v>5.1026980736678524</v>
      </c>
      <c r="S158" s="11"/>
      <c r="T158" s="11"/>
      <c r="U158" s="11">
        <f>O158/I158</f>
        <v>0.16256297050999038</v>
      </c>
      <c r="V158" s="11"/>
      <c r="W158" s="11"/>
      <c r="X158" s="11">
        <v>0.24</v>
      </c>
      <c r="Y158" s="11"/>
      <c r="Z158" s="11"/>
      <c r="AA158" s="8">
        <f>F158*X158*10</f>
        <v>2.5977149227016598</v>
      </c>
      <c r="AG158" s="11"/>
      <c r="AI158" s="11"/>
      <c r="AK158" s="11"/>
    </row>
    <row r="159" spans="1:65" ht="14.7" customHeight="1" x14ac:dyDescent="0.3">
      <c r="A159" s="12" t="s">
        <v>124</v>
      </c>
      <c r="B159" s="12" t="s">
        <v>61</v>
      </c>
      <c r="C159" s="30">
        <v>1</v>
      </c>
      <c r="E159" s="11" t="s">
        <v>117</v>
      </c>
      <c r="F159" s="11"/>
      <c r="J159" s="11"/>
      <c r="K159" s="11"/>
      <c r="L159" s="11">
        <f t="shared" ref="L159:L169" si="50">F159*I159*10</f>
        <v>0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8"/>
      <c r="AG159" s="11"/>
      <c r="AI159" s="11"/>
      <c r="AK159" s="11"/>
    </row>
    <row r="160" spans="1:65" ht="14.7" customHeight="1" x14ac:dyDescent="0.3">
      <c r="A160" s="12" t="s">
        <v>124</v>
      </c>
      <c r="B160" s="12" t="s">
        <v>61</v>
      </c>
      <c r="C160" s="29">
        <v>1</v>
      </c>
      <c r="D160" s="12">
        <v>0.5721137375813633</v>
      </c>
      <c r="E160" s="11">
        <v>5.726531315444372E-2</v>
      </c>
      <c r="F160" s="11">
        <f t="shared" si="33"/>
        <v>0.62937905073580702</v>
      </c>
      <c r="I160" s="12">
        <v>2.61</v>
      </c>
      <c r="J160" s="11"/>
      <c r="K160" s="11"/>
      <c r="L160" s="11">
        <f t="shared" si="50"/>
        <v>16.426793224204562</v>
      </c>
      <c r="O160" s="11">
        <v>0.59790123456790112</v>
      </c>
      <c r="P160" s="11"/>
      <c r="Q160" s="11"/>
      <c r="R160" s="11">
        <f t="shared" ref="R160:R169" si="51">F160*O160*10</f>
        <v>3.7630651144611269</v>
      </c>
      <c r="S160" s="11"/>
      <c r="T160" s="11"/>
      <c r="U160" s="11">
        <f t="shared" ref="U160:U169" si="52">O160/I160</f>
        <v>0.22908093278463645</v>
      </c>
      <c r="V160" s="11"/>
      <c r="W160" s="11"/>
      <c r="X160" s="11">
        <v>0.16</v>
      </c>
      <c r="Y160" s="11"/>
      <c r="Z160" s="11"/>
      <c r="AA160" s="8">
        <f t="shared" ref="AA160:AA169" si="53">F160*X160*10</f>
        <v>1.0070064811772912</v>
      </c>
      <c r="AG160" s="11"/>
      <c r="AI160" s="11"/>
      <c r="AK160" s="11"/>
    </row>
    <row r="161" spans="1:65" ht="14.7" customHeight="1" x14ac:dyDescent="0.3">
      <c r="A161" s="12" t="s">
        <v>124</v>
      </c>
      <c r="B161" s="12" t="s">
        <v>61</v>
      </c>
      <c r="C161" s="30">
        <v>1</v>
      </c>
      <c r="D161" s="12">
        <v>0.38437821171634123</v>
      </c>
      <c r="E161" s="11">
        <v>3.8474060694183188E-2</v>
      </c>
      <c r="F161" s="11">
        <f t="shared" si="33"/>
        <v>0.42285227241052442</v>
      </c>
      <c r="I161" s="12">
        <v>3</v>
      </c>
      <c r="J161" s="11"/>
      <c r="K161" s="11"/>
      <c r="L161" s="11">
        <f t="shared" si="50"/>
        <v>12.685568172315733</v>
      </c>
      <c r="M161" s="11"/>
      <c r="N161" s="11"/>
      <c r="O161" s="11">
        <v>0.60583153347732177</v>
      </c>
      <c r="P161" s="11"/>
      <c r="Q161" s="11"/>
      <c r="R161" s="11">
        <f t="shared" si="51"/>
        <v>2.5617724062883824</v>
      </c>
      <c r="S161" s="11"/>
      <c r="T161" s="11"/>
      <c r="U161" s="11">
        <f t="shared" si="52"/>
        <v>0.2019438444924406</v>
      </c>
      <c r="X161" s="11">
        <v>0.15</v>
      </c>
      <c r="Y161" s="11"/>
      <c r="Z161" s="11"/>
      <c r="AA161" s="8">
        <f t="shared" si="53"/>
        <v>0.63427840861578655</v>
      </c>
      <c r="AG161" s="11"/>
      <c r="AI161" s="11"/>
      <c r="AK161" s="11"/>
    </row>
    <row r="162" spans="1:65" ht="14.7" customHeight="1" x14ac:dyDescent="0.3">
      <c r="A162" s="12" t="s">
        <v>124</v>
      </c>
      <c r="B162" s="12" t="s">
        <v>61</v>
      </c>
      <c r="C162" s="29">
        <v>2</v>
      </c>
      <c r="D162" s="12">
        <v>0.94278862624186366</v>
      </c>
      <c r="E162" s="11">
        <v>9.4367749581454552E-2</v>
      </c>
      <c r="F162" s="11">
        <f t="shared" si="33"/>
        <v>1.0371563758233182</v>
      </c>
      <c r="I162" s="12">
        <v>3.01</v>
      </c>
      <c r="J162" s="11"/>
      <c r="K162" s="11"/>
      <c r="L162" s="11">
        <f t="shared" si="50"/>
        <v>31.218406912281878</v>
      </c>
      <c r="M162" s="11"/>
      <c r="N162" s="11"/>
      <c r="O162" s="11">
        <v>0.51495213228894676</v>
      </c>
      <c r="P162" s="11"/>
      <c r="Q162" s="11"/>
      <c r="R162" s="11">
        <f t="shared" si="51"/>
        <v>5.34085887247294</v>
      </c>
      <c r="S162" s="11"/>
      <c r="T162" s="11"/>
      <c r="U162" s="11">
        <f t="shared" si="52"/>
        <v>0.17108044262091257</v>
      </c>
      <c r="X162" s="11">
        <v>0.24</v>
      </c>
      <c r="Y162" s="11"/>
      <c r="Z162" s="11"/>
      <c r="AA162" s="8">
        <f t="shared" si="53"/>
        <v>2.4891753019759637</v>
      </c>
      <c r="AG162" s="11"/>
      <c r="AI162" s="11"/>
      <c r="AK162" s="11"/>
    </row>
    <row r="163" spans="1:65" ht="14.7" customHeight="1" x14ac:dyDescent="0.3">
      <c r="A163" s="12" t="s">
        <v>124</v>
      </c>
      <c r="B163" s="12" t="s">
        <v>61</v>
      </c>
      <c r="C163" s="30">
        <v>2</v>
      </c>
      <c r="E163" s="11" t="s">
        <v>117</v>
      </c>
      <c r="F163" s="11"/>
      <c r="J163" s="11"/>
      <c r="K163" s="11"/>
      <c r="L163" s="11">
        <f t="shared" si="50"/>
        <v>0</v>
      </c>
      <c r="O163" s="11"/>
      <c r="P163" s="11"/>
      <c r="Q163" s="11"/>
      <c r="R163" s="11"/>
      <c r="S163" s="11"/>
      <c r="T163" s="11"/>
      <c r="U163" s="11"/>
      <c r="X163" s="11"/>
      <c r="Y163" s="11"/>
      <c r="Z163" s="11"/>
      <c r="AA163" s="8"/>
      <c r="AG163" s="11"/>
      <c r="AI163" s="11"/>
      <c r="AK163" s="11"/>
    </row>
    <row r="164" spans="1:65" ht="14.7" customHeight="1" x14ac:dyDescent="0.3">
      <c r="A164" s="12" t="s">
        <v>124</v>
      </c>
      <c r="B164" s="12" t="s">
        <v>61</v>
      </c>
      <c r="C164" s="29">
        <v>2</v>
      </c>
      <c r="D164" s="12">
        <v>1.0175221992151426</v>
      </c>
      <c r="E164" s="11">
        <v>0.10184815282707094</v>
      </c>
      <c r="F164" s="11">
        <f t="shared" si="33"/>
        <v>1.1193703520422136</v>
      </c>
      <c r="I164" s="12">
        <v>2.63</v>
      </c>
      <c r="J164" s="11"/>
      <c r="K164" s="11"/>
      <c r="L164" s="11">
        <f t="shared" si="50"/>
        <v>29.439440258710214</v>
      </c>
      <c r="M164" s="11"/>
      <c r="N164" s="11"/>
      <c r="O164" s="11">
        <v>0.50935624659028911</v>
      </c>
      <c r="P164" s="11"/>
      <c r="Q164" s="11"/>
      <c r="R164" s="11">
        <f t="shared" si="51"/>
        <v>5.701582810606725</v>
      </c>
      <c r="S164" s="11"/>
      <c r="T164" s="11"/>
      <c r="U164" s="11">
        <f t="shared" si="52"/>
        <v>0.19367157665030005</v>
      </c>
      <c r="X164" s="11">
        <v>0.18</v>
      </c>
      <c r="Y164" s="11"/>
      <c r="Z164" s="11"/>
      <c r="AA164" s="8">
        <f t="shared" si="53"/>
        <v>2.0148666336759842</v>
      </c>
    </row>
    <row r="165" spans="1:65" ht="14.7" customHeight="1" x14ac:dyDescent="0.3">
      <c r="A165" s="12" t="s">
        <v>124</v>
      </c>
      <c r="B165" s="12" t="s">
        <v>61</v>
      </c>
      <c r="C165" s="30">
        <v>2</v>
      </c>
      <c r="D165" s="12">
        <v>0.51593011305241521</v>
      </c>
      <c r="E165" s="11">
        <v>5.1641653659037279E-2</v>
      </c>
      <c r="F165" s="11">
        <f t="shared" si="33"/>
        <v>0.56757176671145249</v>
      </c>
      <c r="I165" s="12">
        <v>3.25</v>
      </c>
      <c r="J165" s="11"/>
      <c r="K165" s="11"/>
      <c r="L165" s="11">
        <f t="shared" si="50"/>
        <v>18.446082418122206</v>
      </c>
      <c r="M165" s="11"/>
      <c r="N165" s="11"/>
      <c r="O165" s="11">
        <v>0.84271694214876036</v>
      </c>
      <c r="P165" s="11"/>
      <c r="Q165" s="11"/>
      <c r="R165" s="11">
        <f t="shared" si="51"/>
        <v>4.7830234369304483</v>
      </c>
      <c r="S165" s="11"/>
      <c r="T165" s="11"/>
      <c r="U165" s="11">
        <f t="shared" si="52"/>
        <v>0.25929752066115702</v>
      </c>
      <c r="X165" s="11">
        <v>0.17</v>
      </c>
      <c r="Y165" s="11"/>
      <c r="Z165" s="11"/>
      <c r="AA165" s="8">
        <f t="shared" si="53"/>
        <v>0.96487200340946933</v>
      </c>
    </row>
    <row r="166" spans="1:65" ht="14.7" customHeight="1" x14ac:dyDescent="0.3">
      <c r="A166" s="12" t="s">
        <v>124</v>
      </c>
      <c r="B166" s="12" t="s">
        <v>61</v>
      </c>
      <c r="C166" s="29">
        <v>3</v>
      </c>
      <c r="D166" s="12">
        <v>0.24391915039397052</v>
      </c>
      <c r="E166" s="11">
        <v>2.4414911955667057E-2</v>
      </c>
      <c r="F166" s="11">
        <f t="shared" si="33"/>
        <v>0.26833406234963758</v>
      </c>
      <c r="I166" s="12">
        <v>2.89</v>
      </c>
      <c r="J166" s="11"/>
      <c r="K166" s="11"/>
      <c r="L166" s="11">
        <f t="shared" si="50"/>
        <v>7.7548544019045265</v>
      </c>
      <c r="O166" s="11">
        <v>0.38446935724962628</v>
      </c>
      <c r="P166" s="11"/>
      <c r="Q166" s="11"/>
      <c r="R166" s="11">
        <f t="shared" si="51"/>
        <v>1.031662244797463</v>
      </c>
      <c r="S166" s="11"/>
      <c r="T166" s="11"/>
      <c r="U166" s="11">
        <f t="shared" si="52"/>
        <v>0.13303437967115095</v>
      </c>
      <c r="V166" s="11"/>
      <c r="W166" s="11"/>
      <c r="X166" s="11">
        <v>0.3</v>
      </c>
      <c r="Y166" s="11"/>
      <c r="Z166" s="11"/>
      <c r="AA166" s="8">
        <f t="shared" si="53"/>
        <v>0.80500218704891269</v>
      </c>
      <c r="AH166" s="11"/>
      <c r="AJ166" s="11"/>
      <c r="AL166" s="11"/>
    </row>
    <row r="167" spans="1:65" ht="14.7" customHeight="1" x14ac:dyDescent="0.3">
      <c r="A167" s="12" t="s">
        <v>124</v>
      </c>
      <c r="B167" s="12" t="s">
        <v>61</v>
      </c>
      <c r="C167" s="30">
        <v>3</v>
      </c>
      <c r="E167" s="11" t="s">
        <v>117</v>
      </c>
      <c r="F167" s="11"/>
      <c r="J167" s="11"/>
      <c r="K167" s="11"/>
      <c r="L167" s="11">
        <f t="shared" si="50"/>
        <v>0</v>
      </c>
      <c r="M167" s="11"/>
      <c r="N167" s="11"/>
      <c r="O167" s="11"/>
      <c r="P167" s="11"/>
      <c r="Q167" s="11"/>
      <c r="R167" s="11"/>
      <c r="S167" s="11"/>
      <c r="T167" s="11"/>
      <c r="U167" s="11"/>
      <c r="X167" s="11"/>
      <c r="Y167" s="11"/>
      <c r="Z167" s="11"/>
      <c r="AA167" s="8"/>
      <c r="AG167" s="11"/>
      <c r="AH167" s="11"/>
      <c r="AI167" s="11"/>
      <c r="AJ167" s="11"/>
      <c r="AK167" s="11"/>
      <c r="AL167" s="11"/>
    </row>
    <row r="168" spans="1:65" ht="14.7" customHeight="1" x14ac:dyDescent="0.3">
      <c r="A168" s="12" t="s">
        <v>124</v>
      </c>
      <c r="B168" s="12" t="s">
        <v>61</v>
      </c>
      <c r="C168" s="29">
        <v>3</v>
      </c>
      <c r="D168" s="12">
        <v>0.1986981843096951</v>
      </c>
      <c r="E168" s="11">
        <v>1.9888551873998433E-2</v>
      </c>
      <c r="F168" s="11">
        <f t="shared" si="33"/>
        <v>0.21858673618369354</v>
      </c>
      <c r="I168" s="12">
        <v>2.4700000000000002</v>
      </c>
      <c r="J168" s="11"/>
      <c r="K168" s="11"/>
      <c r="L168" s="11">
        <f t="shared" si="50"/>
        <v>5.3990923837372309</v>
      </c>
      <c r="M168" s="11"/>
      <c r="N168" s="11"/>
      <c r="O168" s="11">
        <v>0.36122037317196176</v>
      </c>
      <c r="P168" s="11"/>
      <c r="Q168" s="11"/>
      <c r="R168" s="11">
        <f t="shared" si="51"/>
        <v>0.78957982414714944</v>
      </c>
      <c r="S168" s="11"/>
      <c r="T168" s="11"/>
      <c r="U168" s="11">
        <f t="shared" si="52"/>
        <v>0.14624306606152296</v>
      </c>
      <c r="X168" s="11">
        <v>0.24</v>
      </c>
      <c r="Y168" s="11"/>
      <c r="Z168" s="11"/>
      <c r="AA168" s="8">
        <f t="shared" si="53"/>
        <v>0.52460816684086442</v>
      </c>
      <c r="AG168" s="11"/>
      <c r="AH168" s="11"/>
      <c r="AI168" s="11"/>
      <c r="AJ168" s="11"/>
      <c r="AK168" s="11"/>
      <c r="AL168" s="11"/>
    </row>
    <row r="169" spans="1:65" ht="14.7" customHeight="1" x14ac:dyDescent="0.3">
      <c r="A169" s="12" t="s">
        <v>124</v>
      </c>
      <c r="B169" s="12" t="s">
        <v>61</v>
      </c>
      <c r="C169" s="30">
        <v>3</v>
      </c>
      <c r="D169" s="12">
        <v>8.2219938335046247E-2</v>
      </c>
      <c r="E169" s="11">
        <v>8.2297456030338278E-3</v>
      </c>
      <c r="F169" s="11">
        <f t="shared" si="33"/>
        <v>9.0449683938080075E-2</v>
      </c>
      <c r="I169" s="12">
        <v>2.77</v>
      </c>
      <c r="J169" s="11"/>
      <c r="K169" s="11"/>
      <c r="L169" s="11">
        <f t="shared" si="50"/>
        <v>2.5054562450848183</v>
      </c>
      <c r="O169" s="11">
        <v>0.65176470588235291</v>
      </c>
      <c r="P169" s="11"/>
      <c r="Q169" s="11"/>
      <c r="R169" s="11">
        <f t="shared" si="51"/>
        <v>0.58951911649054545</v>
      </c>
      <c r="S169" s="11"/>
      <c r="T169" s="11"/>
      <c r="U169" s="11">
        <f t="shared" si="52"/>
        <v>0.23529411764705882</v>
      </c>
      <c r="X169" s="11">
        <v>0.26</v>
      </c>
      <c r="Y169" s="11"/>
      <c r="Z169" s="11"/>
      <c r="AA169" s="8">
        <f t="shared" si="53"/>
        <v>0.23516917823900821</v>
      </c>
      <c r="AG169" s="11"/>
      <c r="AI169" s="11"/>
      <c r="AK169" s="11"/>
    </row>
    <row r="170" spans="1:65" ht="14.7" customHeight="1" x14ac:dyDescent="0.3">
      <c r="A170" s="19" t="s">
        <v>126</v>
      </c>
      <c r="B170" s="12" t="s">
        <v>86</v>
      </c>
      <c r="C170" s="29">
        <v>1</v>
      </c>
      <c r="D170" s="12">
        <v>1.4249620137574937</v>
      </c>
      <c r="E170" s="12">
        <v>0.32745603146425345</v>
      </c>
      <c r="F170" s="11">
        <f t="shared" si="33"/>
        <v>1.752418045221747</v>
      </c>
      <c r="G170" s="12">
        <v>2.0699999999999998</v>
      </c>
      <c r="H170" s="12">
        <v>0.55000000000000004</v>
      </c>
      <c r="I170" s="12">
        <v>1.785973497771941</v>
      </c>
      <c r="J170" s="11">
        <f t="shared" si="34"/>
        <v>29.496713684780115</v>
      </c>
      <c r="K170" s="11">
        <f t="shared" si="35"/>
        <v>1.8010081730533942</v>
      </c>
      <c r="L170" s="11">
        <f t="shared" si="36"/>
        <v>31.297721857833508</v>
      </c>
      <c r="M170" s="11">
        <v>42.69</v>
      </c>
      <c r="N170" s="11">
        <v>46.34</v>
      </c>
      <c r="O170" s="11">
        <v>43.372037324429215</v>
      </c>
      <c r="P170" s="11">
        <f t="shared" si="37"/>
        <v>608.31628367307405</v>
      </c>
      <c r="Q170" s="11">
        <f t="shared" si="38"/>
        <v>151.74312498053507</v>
      </c>
      <c r="R170" s="11">
        <f t="shared" si="39"/>
        <v>760.05940865360913</v>
      </c>
      <c r="S170" s="11">
        <f t="shared" si="40"/>
        <v>20.623188405797102</v>
      </c>
      <c r="T170" s="11">
        <f t="shared" si="41"/>
        <v>84.25454545454545</v>
      </c>
      <c r="V170" s="11">
        <v>0.52</v>
      </c>
      <c r="W170" s="11">
        <v>0.23</v>
      </c>
      <c r="X170" s="11">
        <v>0.4658107331275414</v>
      </c>
      <c r="Y170" s="11">
        <f t="shared" si="43"/>
        <v>7.4098024715389679</v>
      </c>
      <c r="Z170" s="11">
        <f t="shared" si="44"/>
        <v>0.75314887236778305</v>
      </c>
      <c r="AA170" s="8">
        <f t="shared" si="45"/>
        <v>8.1629513439067516</v>
      </c>
      <c r="AB170" s="12">
        <v>0</v>
      </c>
      <c r="AC170" s="12">
        <v>0</v>
      </c>
      <c r="AD170" s="12">
        <v>0</v>
      </c>
      <c r="AE170" s="12">
        <v>33.567947136563873</v>
      </c>
      <c r="AF170" s="12">
        <v>0</v>
      </c>
      <c r="AG170" s="12">
        <v>0</v>
      </c>
      <c r="AH170" s="12">
        <v>0.21741850220264317</v>
      </c>
      <c r="AI170" s="12">
        <v>0.2642136563876652</v>
      </c>
      <c r="AJ170" s="12">
        <v>0.20912334801762114</v>
      </c>
      <c r="AK170" s="12">
        <v>0</v>
      </c>
      <c r="AL170" s="12">
        <v>0</v>
      </c>
      <c r="AM170" s="12">
        <v>0.71897666167400887</v>
      </c>
      <c r="AN170" s="12">
        <v>0</v>
      </c>
      <c r="AO170" s="12">
        <v>0</v>
      </c>
      <c r="AP170" s="12">
        <v>0.15603964757709252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</row>
    <row r="171" spans="1:65" ht="14.7" customHeight="1" x14ac:dyDescent="0.3">
      <c r="A171" s="19" t="s">
        <v>126</v>
      </c>
      <c r="B171" s="12" t="s">
        <v>86</v>
      </c>
      <c r="C171" s="30">
        <v>1</v>
      </c>
      <c r="D171" s="12">
        <v>1.3879668402232168</v>
      </c>
      <c r="E171" s="12">
        <v>0.35140498529418729</v>
      </c>
      <c r="F171" s="11">
        <f t="shared" si="33"/>
        <v>1.739371825517404</v>
      </c>
      <c r="G171" s="12">
        <v>1.99</v>
      </c>
      <c r="H171" s="12">
        <v>0.46</v>
      </c>
      <c r="I171" s="12">
        <v>1.6808943679479378</v>
      </c>
      <c r="J171" s="11">
        <f t="shared" si="34"/>
        <v>27.620540120442016</v>
      </c>
      <c r="K171" s="11">
        <f t="shared" si="35"/>
        <v>1.6164629323532618</v>
      </c>
      <c r="L171" s="11">
        <f t="shared" si="36"/>
        <v>29.237003052795277</v>
      </c>
      <c r="M171" s="11">
        <v>42.49</v>
      </c>
      <c r="N171" s="11">
        <v>43.91</v>
      </c>
      <c r="O171" s="11">
        <v>42.776882351316296</v>
      </c>
      <c r="P171" s="11">
        <f t="shared" si="37"/>
        <v>589.74711041084481</v>
      </c>
      <c r="Q171" s="11">
        <f t="shared" si="38"/>
        <v>154.30192904267761</v>
      </c>
      <c r="R171" s="11">
        <f t="shared" si="39"/>
        <v>744.04903945352248</v>
      </c>
      <c r="S171" s="11">
        <f t="shared" si="40"/>
        <v>21.35175879396985</v>
      </c>
      <c r="T171" s="11">
        <f t="shared" si="41"/>
        <v>95.456521739130423</v>
      </c>
      <c r="V171" s="11">
        <v>0.53</v>
      </c>
      <c r="W171" s="11">
        <v>0.17</v>
      </c>
      <c r="X171" s="11">
        <v>0.45726926304657362</v>
      </c>
      <c r="Y171" s="11">
        <f t="shared" si="43"/>
        <v>7.3562242531830488</v>
      </c>
      <c r="Z171" s="11">
        <f t="shared" si="44"/>
        <v>0.59738847500011838</v>
      </c>
      <c r="AA171" s="8">
        <f t="shared" si="45"/>
        <v>7.9536127281831668</v>
      </c>
      <c r="AB171" s="12">
        <v>0</v>
      </c>
      <c r="AC171" s="12">
        <v>0</v>
      </c>
      <c r="AD171" s="12">
        <v>0</v>
      </c>
      <c r="AE171" s="12">
        <v>37.129509881422926</v>
      </c>
      <c r="AF171" s="12">
        <v>0</v>
      </c>
      <c r="AG171" s="12">
        <v>0</v>
      </c>
      <c r="AH171" s="12">
        <v>6.6988142292490116E-2</v>
      </c>
      <c r="AI171" s="12">
        <v>0.18684189723320158</v>
      </c>
      <c r="AJ171" s="12">
        <v>0.29346047430830041</v>
      </c>
      <c r="AK171" s="12">
        <v>0</v>
      </c>
      <c r="AL171" s="12">
        <v>0</v>
      </c>
      <c r="AM171" s="12">
        <v>0.67204393873517776</v>
      </c>
      <c r="AN171" s="12">
        <v>0</v>
      </c>
      <c r="AO171" s="12">
        <v>0</v>
      </c>
      <c r="AP171" s="12">
        <v>0.21681422924901186</v>
      </c>
      <c r="AU171" s="12">
        <v>0</v>
      </c>
      <c r="AV171" s="12">
        <v>0</v>
      </c>
      <c r="AW171" s="12">
        <v>0</v>
      </c>
      <c r="AX171" s="12">
        <v>0.13073716012084591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</row>
    <row r="172" spans="1:65" ht="14.7" customHeight="1" x14ac:dyDescent="0.3">
      <c r="A172" s="19" t="s">
        <v>126</v>
      </c>
      <c r="B172" s="12" t="s">
        <v>86</v>
      </c>
      <c r="C172" s="29">
        <v>1</v>
      </c>
      <c r="F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X172" s="11"/>
      <c r="Y172" s="11"/>
      <c r="Z172" s="11"/>
      <c r="AA172" s="8"/>
      <c r="AH172" s="11"/>
      <c r="AJ172" s="11"/>
      <c r="AL172" s="11"/>
    </row>
    <row r="173" spans="1:65" ht="14.7" customHeight="1" x14ac:dyDescent="0.3">
      <c r="A173" s="19" t="s">
        <v>126</v>
      </c>
      <c r="B173" s="12" t="s">
        <v>86</v>
      </c>
      <c r="C173" s="30">
        <v>1</v>
      </c>
      <c r="D173" s="12">
        <v>0.44608011070135484</v>
      </c>
      <c r="E173" s="12">
        <v>0.15562178828365883</v>
      </c>
      <c r="F173" s="11">
        <f t="shared" si="33"/>
        <v>0.60170189898501369</v>
      </c>
      <c r="G173" s="12">
        <v>2.44</v>
      </c>
      <c r="H173" s="12">
        <v>0.66</v>
      </c>
      <c r="I173" s="12">
        <v>1.9796278728516823</v>
      </c>
      <c r="J173" s="11">
        <f t="shared" si="34"/>
        <v>10.884354701113057</v>
      </c>
      <c r="K173" s="11">
        <f t="shared" si="35"/>
        <v>1.0271038026721484</v>
      </c>
      <c r="L173" s="11">
        <f t="shared" si="36"/>
        <v>11.911458503785205</v>
      </c>
      <c r="M173" s="11">
        <v>42.02</v>
      </c>
      <c r="N173" s="11">
        <v>45.38</v>
      </c>
      <c r="O173" s="11">
        <v>42.889017048999072</v>
      </c>
      <c r="P173" s="11">
        <f t="shared" si="37"/>
        <v>187.44286251670931</v>
      </c>
      <c r="Q173" s="11">
        <f t="shared" si="38"/>
        <v>70.62116752312437</v>
      </c>
      <c r="R173" s="11">
        <f t="shared" si="39"/>
        <v>258.06403003983371</v>
      </c>
      <c r="S173" s="11">
        <f t="shared" si="40"/>
        <v>17.221311475409838</v>
      </c>
      <c r="T173" s="11">
        <f t="shared" si="41"/>
        <v>68.757575757575765</v>
      </c>
      <c r="V173" s="12">
        <v>0.41</v>
      </c>
      <c r="W173" s="12">
        <v>0.13</v>
      </c>
      <c r="X173" s="11">
        <v>0.33758191258341075</v>
      </c>
      <c r="Y173" s="11">
        <f t="shared" si="43"/>
        <v>1.8289284538755548</v>
      </c>
      <c r="Z173" s="11">
        <f t="shared" si="44"/>
        <v>0.20230832476875649</v>
      </c>
      <c r="AA173" s="8">
        <f t="shared" si="45"/>
        <v>2.0312367786443115</v>
      </c>
      <c r="AB173" s="12">
        <v>0</v>
      </c>
      <c r="AC173" s="12">
        <v>0</v>
      </c>
      <c r="AD173" s="12">
        <v>0</v>
      </c>
      <c r="AE173" s="12">
        <v>20.834718367346937</v>
      </c>
      <c r="AF173" s="12">
        <v>0</v>
      </c>
      <c r="AG173" s="11">
        <v>0</v>
      </c>
      <c r="AH173" s="11">
        <v>0</v>
      </c>
      <c r="AI173" s="11">
        <v>0</v>
      </c>
      <c r="AJ173" s="11">
        <v>0</v>
      </c>
      <c r="AK173" s="11">
        <v>0</v>
      </c>
      <c r="AL173" s="11">
        <v>0</v>
      </c>
      <c r="AM173" s="12">
        <v>0.33049838836734696</v>
      </c>
      <c r="AN173" s="12">
        <v>0</v>
      </c>
      <c r="AO173" s="12">
        <v>0</v>
      </c>
      <c r="AP173" s="12">
        <v>0</v>
      </c>
      <c r="AU173" s="12">
        <v>0</v>
      </c>
      <c r="AV173" s="12">
        <v>0</v>
      </c>
      <c r="AW173" s="12">
        <v>0</v>
      </c>
      <c r="AX173" s="12">
        <v>0.19434280936454901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6.2981605351170603E-2</v>
      </c>
      <c r="BF173" s="12">
        <v>9.9810219214046796E-3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</row>
    <row r="174" spans="1:65" ht="14.7" customHeight="1" x14ac:dyDescent="0.3">
      <c r="A174" s="19" t="s">
        <v>126</v>
      </c>
      <c r="B174" s="12" t="s">
        <v>86</v>
      </c>
      <c r="C174" s="29">
        <v>2</v>
      </c>
      <c r="D174" s="12">
        <v>1.0404429753979583</v>
      </c>
      <c r="E174" s="12">
        <v>0.24017194912800408</v>
      </c>
      <c r="F174" s="11">
        <f t="shared" si="33"/>
        <v>1.2806149245259624</v>
      </c>
      <c r="G174" s="12">
        <v>2.0099999999999998</v>
      </c>
      <c r="H174" s="12">
        <v>0.62</v>
      </c>
      <c r="I174" s="12">
        <v>1.7493135103344972</v>
      </c>
      <c r="J174" s="11">
        <f t="shared" si="34"/>
        <v>20.91290380549896</v>
      </c>
      <c r="K174" s="11">
        <f t="shared" si="35"/>
        <v>1.4890660845936252</v>
      </c>
      <c r="L174" s="11">
        <f t="shared" si="36"/>
        <v>22.401969890092584</v>
      </c>
      <c r="M174" s="11">
        <v>42.91</v>
      </c>
      <c r="N174" s="11">
        <v>45.67</v>
      </c>
      <c r="O174" s="11">
        <v>43.427622094587612</v>
      </c>
      <c r="P174" s="11">
        <f t="shared" si="37"/>
        <v>446.45408074326383</v>
      </c>
      <c r="Q174" s="11">
        <f t="shared" si="38"/>
        <v>109.68652916675947</v>
      </c>
      <c r="R174" s="11">
        <f t="shared" si="39"/>
        <v>556.14060991002327</v>
      </c>
      <c r="S174" s="11">
        <f t="shared" si="40"/>
        <v>21.348258706467661</v>
      </c>
      <c r="T174" s="11">
        <f t="shared" si="41"/>
        <v>73.661290322580655</v>
      </c>
      <c r="V174" s="12">
        <v>0.5</v>
      </c>
      <c r="W174" s="12">
        <v>0.22</v>
      </c>
      <c r="X174" s="11">
        <v>0.44748761359256062</v>
      </c>
      <c r="Y174" s="11">
        <f t="shared" si="43"/>
        <v>5.2022148769897916</v>
      </c>
      <c r="Z174" s="11">
        <f t="shared" si="44"/>
        <v>0.52837828808160892</v>
      </c>
      <c r="AA174" s="8">
        <f t="shared" si="45"/>
        <v>5.7305931650714008</v>
      </c>
      <c r="AB174" s="12">
        <v>0</v>
      </c>
      <c r="AC174" s="12">
        <v>0</v>
      </c>
      <c r="AD174" s="12">
        <v>0</v>
      </c>
      <c r="AE174" s="12">
        <v>30.121289421157687</v>
      </c>
      <c r="AF174" s="12">
        <v>0</v>
      </c>
      <c r="AG174" s="11">
        <v>0</v>
      </c>
      <c r="AH174" s="11">
        <v>5.4101796407185633E-2</v>
      </c>
      <c r="AI174" s="11">
        <v>0.15842514970059879</v>
      </c>
      <c r="AJ174" s="11">
        <v>0.18713972055888223</v>
      </c>
      <c r="AK174" s="11">
        <v>0</v>
      </c>
      <c r="AL174" s="11">
        <v>0</v>
      </c>
      <c r="AM174" s="12">
        <v>0.37449412375249502</v>
      </c>
      <c r="AN174" s="12">
        <v>0</v>
      </c>
      <c r="AO174" s="12">
        <v>0</v>
      </c>
      <c r="AP174" s="12">
        <v>0.15027544910179641</v>
      </c>
      <c r="AU174" s="12">
        <v>0</v>
      </c>
      <c r="AV174" s="12">
        <v>0</v>
      </c>
      <c r="AW174" s="12">
        <v>0</v>
      </c>
      <c r="AX174" s="12">
        <v>9.1039501039501022E-2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</row>
    <row r="175" spans="1:65" ht="14.7" customHeight="1" x14ac:dyDescent="0.3">
      <c r="A175" s="19" t="s">
        <v>126</v>
      </c>
      <c r="B175" s="12" t="s">
        <v>86</v>
      </c>
      <c r="C175" s="30">
        <v>2</v>
      </c>
      <c r="D175" s="12">
        <v>1.4338510638613411</v>
      </c>
      <c r="E175" s="12">
        <v>0.32959936918781019</v>
      </c>
      <c r="F175" s="11">
        <f t="shared" si="33"/>
        <v>1.7634504330491514</v>
      </c>
      <c r="G175" s="12">
        <v>1.82</v>
      </c>
      <c r="H175" s="12">
        <v>0.45</v>
      </c>
      <c r="I175" s="12">
        <v>1.5639388557088441</v>
      </c>
      <c r="J175" s="11">
        <f t="shared" si="34"/>
        <v>26.096089362276409</v>
      </c>
      <c r="K175" s="11">
        <f t="shared" si="35"/>
        <v>1.4831971613451458</v>
      </c>
      <c r="L175" s="11">
        <f t="shared" si="36"/>
        <v>27.579286523621555</v>
      </c>
      <c r="M175" s="11">
        <v>43.2</v>
      </c>
      <c r="N175" s="11">
        <v>45.7</v>
      </c>
      <c r="O175" s="11">
        <v>43.667264861845176</v>
      </c>
      <c r="P175" s="11">
        <f t="shared" si="37"/>
        <v>619.42365958809933</v>
      </c>
      <c r="Q175" s="11">
        <f t="shared" si="38"/>
        <v>150.62691171882926</v>
      </c>
      <c r="R175" s="11">
        <f t="shared" si="39"/>
        <v>770.05057130692853</v>
      </c>
      <c r="S175" s="11">
        <f t="shared" si="40"/>
        <v>23.736263736263737</v>
      </c>
      <c r="T175" s="11">
        <f t="shared" si="41"/>
        <v>101.55555555555556</v>
      </c>
      <c r="V175" s="11">
        <v>0.53</v>
      </c>
      <c r="W175" s="11">
        <v>0.17</v>
      </c>
      <c r="X175" s="11">
        <v>0.46271385989429487</v>
      </c>
      <c r="Y175" s="11">
        <f t="shared" si="43"/>
        <v>7.5994106384651081</v>
      </c>
      <c r="Z175" s="11">
        <f t="shared" si="44"/>
        <v>0.56031892761927737</v>
      </c>
      <c r="AA175" s="8">
        <f t="shared" si="45"/>
        <v>8.1597295660843852</v>
      </c>
      <c r="AB175" s="12">
        <v>0</v>
      </c>
      <c r="AC175" s="12">
        <v>0</v>
      </c>
      <c r="AD175" s="12">
        <v>0</v>
      </c>
      <c r="AE175" s="12">
        <v>29.36473621460507</v>
      </c>
      <c r="AF175" s="12">
        <v>0</v>
      </c>
      <c r="AG175" s="12">
        <v>0</v>
      </c>
      <c r="AH175" s="12">
        <v>8.0037257824143074E-2</v>
      </c>
      <c r="AI175" s="12">
        <v>0.16473472429210134</v>
      </c>
      <c r="AJ175" s="12">
        <v>0.14682265275707901</v>
      </c>
      <c r="AK175" s="12">
        <v>0</v>
      </c>
      <c r="AL175" s="12">
        <v>0</v>
      </c>
      <c r="AM175" s="12">
        <v>0.29674605156482864</v>
      </c>
      <c r="AN175" s="12">
        <v>0</v>
      </c>
      <c r="AO175" s="12">
        <v>0</v>
      </c>
      <c r="AP175" s="12">
        <v>0.18904023845007453</v>
      </c>
      <c r="AU175" s="12">
        <v>0</v>
      </c>
      <c r="AV175" s="12">
        <v>0</v>
      </c>
      <c r="AW175" s="12">
        <v>0</v>
      </c>
      <c r="AX175" s="12">
        <v>8.0739130434782619E-2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</row>
    <row r="176" spans="1:65" ht="14.7" customHeight="1" x14ac:dyDescent="0.3">
      <c r="A176" s="19" t="s">
        <v>126</v>
      </c>
      <c r="B176" s="12" t="s">
        <v>86</v>
      </c>
      <c r="C176" s="29">
        <v>2</v>
      </c>
      <c r="D176" s="12">
        <v>1.3531645545027657</v>
      </c>
      <c r="E176" s="12">
        <v>0.42544081212664636</v>
      </c>
      <c r="F176" s="11">
        <f t="shared" si="33"/>
        <v>1.7786053666294122</v>
      </c>
      <c r="G176" s="12">
        <v>1.46</v>
      </c>
      <c r="H176" s="12">
        <v>0.53</v>
      </c>
      <c r="I176" s="12">
        <v>1.2375448322032301</v>
      </c>
      <c r="J176" s="11">
        <f t="shared" si="34"/>
        <v>19.756202495740382</v>
      </c>
      <c r="K176" s="11">
        <f t="shared" si="35"/>
        <v>2.2548363042712256</v>
      </c>
      <c r="L176" s="11">
        <f t="shared" si="36"/>
        <v>22.011038800011608</v>
      </c>
      <c r="M176" s="11">
        <v>42.81</v>
      </c>
      <c r="N176" s="11">
        <v>46.27</v>
      </c>
      <c r="O176" s="11">
        <v>43.63762890384605</v>
      </c>
      <c r="P176" s="11">
        <f t="shared" si="37"/>
        <v>579.2897457826341</v>
      </c>
      <c r="Q176" s="11">
        <f t="shared" si="38"/>
        <v>196.85146377099929</v>
      </c>
      <c r="R176" s="11">
        <f t="shared" si="39"/>
        <v>776.14120955363342</v>
      </c>
      <c r="S176" s="11">
        <f t="shared" si="40"/>
        <v>29.32191780821918</v>
      </c>
      <c r="T176" s="11">
        <f t="shared" si="41"/>
        <v>87.301886792452834</v>
      </c>
      <c r="V176" s="11">
        <v>0.35</v>
      </c>
      <c r="W176" s="11">
        <v>0.18</v>
      </c>
      <c r="X176" s="11">
        <v>0.30933615212317106</v>
      </c>
      <c r="Y176" s="11">
        <f t="shared" si="43"/>
        <v>4.7360759407596795</v>
      </c>
      <c r="Z176" s="11">
        <f t="shared" si="44"/>
        <v>0.76579346182796337</v>
      </c>
      <c r="AA176" s="8">
        <f t="shared" si="45"/>
        <v>5.5018694025876425</v>
      </c>
      <c r="AB176" s="12">
        <v>0</v>
      </c>
      <c r="AC176" s="12">
        <v>0</v>
      </c>
      <c r="AD176" s="12">
        <v>0</v>
      </c>
      <c r="AE176" s="12">
        <v>27.230541237113403</v>
      </c>
      <c r="AF176" s="12">
        <v>0</v>
      </c>
      <c r="AG176" s="12">
        <v>0</v>
      </c>
      <c r="AH176" s="12">
        <v>0</v>
      </c>
      <c r="AI176" s="12">
        <v>7.3570446735395173E-2</v>
      </c>
      <c r="AJ176" s="12">
        <v>0.11788316151202749</v>
      </c>
      <c r="AK176" s="12">
        <v>0</v>
      </c>
      <c r="AL176" s="12">
        <v>0</v>
      </c>
      <c r="AM176" s="12">
        <v>0.14916007960481098</v>
      </c>
      <c r="AN176" s="12">
        <v>0</v>
      </c>
      <c r="AO176" s="12">
        <v>0</v>
      </c>
      <c r="AP176" s="12">
        <v>0.15067182130584192</v>
      </c>
      <c r="AU176" s="12">
        <v>0</v>
      </c>
      <c r="AV176" s="12">
        <v>0</v>
      </c>
      <c r="AW176" s="12">
        <v>0</v>
      </c>
      <c r="AX176" s="12">
        <v>0.10870441458733206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</row>
    <row r="177" spans="1:65" ht="14.7" customHeight="1" x14ac:dyDescent="0.3">
      <c r="A177" s="19" t="s">
        <v>126</v>
      </c>
      <c r="B177" s="12" t="s">
        <v>86</v>
      </c>
      <c r="C177" s="30">
        <v>2</v>
      </c>
      <c r="D177" s="12">
        <v>0.72480326479171198</v>
      </c>
      <c r="E177" s="12">
        <v>0.24202299290136001</v>
      </c>
      <c r="F177" s="11">
        <f t="shared" si="33"/>
        <v>0.96682625769307196</v>
      </c>
      <c r="G177" s="12">
        <v>2.33</v>
      </c>
      <c r="H177" s="12">
        <v>0.68</v>
      </c>
      <c r="I177" s="12">
        <v>1.9169599784762803</v>
      </c>
      <c r="J177" s="11">
        <f t="shared" si="34"/>
        <v>16.887916069646888</v>
      </c>
      <c r="K177" s="11">
        <f t="shared" si="35"/>
        <v>1.6457563517292482</v>
      </c>
      <c r="L177" s="11">
        <f t="shared" si="36"/>
        <v>18.533672421376135</v>
      </c>
      <c r="M177" s="11">
        <v>41.69</v>
      </c>
      <c r="N177" s="11">
        <v>45.4</v>
      </c>
      <c r="O177" s="11">
        <v>42.618714230213939</v>
      </c>
      <c r="P177" s="11">
        <f t="shared" si="37"/>
        <v>302.17048109166467</v>
      </c>
      <c r="Q177" s="11">
        <f t="shared" si="38"/>
        <v>109.87843877721744</v>
      </c>
      <c r="R177" s="11">
        <f t="shared" si="39"/>
        <v>412.04891986888208</v>
      </c>
      <c r="S177" s="11">
        <f t="shared" si="40"/>
        <v>17.892703862660941</v>
      </c>
      <c r="T177" s="11">
        <f t="shared" si="41"/>
        <v>66.764705882352928</v>
      </c>
      <c r="V177" s="11">
        <v>0.56999999999999995</v>
      </c>
      <c r="W177" s="11">
        <v>0.18</v>
      </c>
      <c r="X177" s="11">
        <v>0.47237235854893889</v>
      </c>
      <c r="Y177" s="11">
        <f t="shared" si="43"/>
        <v>4.1313786093127582</v>
      </c>
      <c r="Z177" s="11">
        <f t="shared" si="44"/>
        <v>0.435641387222448</v>
      </c>
      <c r="AA177" s="8">
        <f t="shared" si="45"/>
        <v>4.5670199965352065</v>
      </c>
      <c r="AB177" s="12">
        <v>0</v>
      </c>
      <c r="AC177" s="12">
        <v>0</v>
      </c>
      <c r="AD177" s="12">
        <v>0</v>
      </c>
      <c r="AE177" s="12">
        <v>21.771993914807304</v>
      </c>
      <c r="AF177" s="12">
        <v>0</v>
      </c>
      <c r="AG177" s="12">
        <v>0</v>
      </c>
      <c r="AH177" s="12">
        <v>0</v>
      </c>
      <c r="AI177" s="12">
        <v>4.5322515212981744E-2</v>
      </c>
      <c r="AJ177" s="12">
        <v>2.2050709939148073E-2</v>
      </c>
      <c r="AK177" s="12">
        <v>0</v>
      </c>
      <c r="AL177" s="12">
        <v>0</v>
      </c>
      <c r="AM177" s="12">
        <v>0.20161200215010144</v>
      </c>
      <c r="AN177" s="12">
        <v>0</v>
      </c>
      <c r="AO177" s="12">
        <v>0</v>
      </c>
      <c r="AP177" s="12">
        <v>0.12517647058823531</v>
      </c>
      <c r="AU177" s="12">
        <v>0</v>
      </c>
      <c r="AV177" s="12">
        <v>0</v>
      </c>
      <c r="AW177" s="12">
        <v>0</v>
      </c>
      <c r="AX177" s="12">
        <v>0.32454926624737901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0.20693081761006299</v>
      </c>
      <c r="BF177" s="12">
        <v>1.1929511161425601E-2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</row>
    <row r="178" spans="1:65" ht="14.7" customHeight="1" x14ac:dyDescent="0.3">
      <c r="A178" s="19" t="s">
        <v>126</v>
      </c>
      <c r="B178" s="12" t="s">
        <v>86</v>
      </c>
      <c r="C178" s="29">
        <v>3</v>
      </c>
      <c r="D178" s="12">
        <v>1.718754823713784</v>
      </c>
      <c r="E178" s="12">
        <v>0.38386553017713765</v>
      </c>
      <c r="F178" s="11">
        <f t="shared" si="33"/>
        <v>2.1026203538909218</v>
      </c>
      <c r="G178" s="12">
        <v>1.76</v>
      </c>
      <c r="H178" s="12">
        <v>0.48</v>
      </c>
      <c r="I178" s="12">
        <v>1.5263164071833073</v>
      </c>
      <c r="J178" s="11">
        <f t="shared" si="34"/>
        <v>30.250084897362598</v>
      </c>
      <c r="K178" s="11">
        <f t="shared" si="35"/>
        <v>1.8425545448502607</v>
      </c>
      <c r="L178" s="11">
        <f t="shared" si="36"/>
        <v>32.092639442212857</v>
      </c>
      <c r="M178" s="11">
        <v>43</v>
      </c>
      <c r="N178" s="11">
        <v>44.97</v>
      </c>
      <c r="O178" s="11">
        <v>43.359653654569435</v>
      </c>
      <c r="P178" s="11">
        <f t="shared" si="37"/>
        <v>739.0645741969272</v>
      </c>
      <c r="Q178" s="11">
        <f t="shared" si="38"/>
        <v>172.6243289206588</v>
      </c>
      <c r="R178" s="11">
        <f t="shared" si="39"/>
        <v>911.68890311758605</v>
      </c>
      <c r="S178" s="11">
        <f t="shared" si="40"/>
        <v>24.431818181818183</v>
      </c>
      <c r="T178" s="11">
        <f t="shared" si="41"/>
        <v>93.6875</v>
      </c>
      <c r="V178" s="11">
        <v>0.52</v>
      </c>
      <c r="W178" s="11">
        <v>0.2</v>
      </c>
      <c r="X178" s="11">
        <v>0.46157910179582684</v>
      </c>
      <c r="Y178" s="11">
        <f t="shared" si="43"/>
        <v>8.9375250833116766</v>
      </c>
      <c r="Z178" s="11">
        <f t="shared" si="44"/>
        <v>0.7677310603542753</v>
      </c>
      <c r="AA178" s="8">
        <f t="shared" si="45"/>
        <v>9.7052561436659524</v>
      </c>
      <c r="AB178" s="12">
        <v>0</v>
      </c>
      <c r="AC178" s="12">
        <v>0</v>
      </c>
      <c r="AD178" s="12">
        <v>0</v>
      </c>
      <c r="AE178" s="12">
        <v>17.772578871201159</v>
      </c>
      <c r="AF178" s="12">
        <v>0</v>
      </c>
      <c r="AG178" s="12">
        <v>0</v>
      </c>
      <c r="AH178" s="11">
        <v>0</v>
      </c>
      <c r="AI178" s="12">
        <v>0</v>
      </c>
      <c r="AJ178" s="11">
        <v>0.16814037626628076</v>
      </c>
      <c r="AK178" s="12">
        <v>0</v>
      </c>
      <c r="AL178" s="11">
        <v>0</v>
      </c>
      <c r="AM178" s="12">
        <v>6.042530098408104E-2</v>
      </c>
      <c r="AN178" s="12">
        <v>0</v>
      </c>
      <c r="AO178" s="12">
        <v>0</v>
      </c>
      <c r="AP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0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0</v>
      </c>
      <c r="BF178" s="12">
        <v>0</v>
      </c>
      <c r="BG178" s="12">
        <v>0</v>
      </c>
      <c r="BH178" s="12">
        <v>0</v>
      </c>
      <c r="BI178" s="12">
        <v>0</v>
      </c>
    </row>
    <row r="179" spans="1:65" ht="14.7" customHeight="1" x14ac:dyDescent="0.3">
      <c r="A179" s="19" t="s">
        <v>126</v>
      </c>
      <c r="B179" s="12" t="s">
        <v>86</v>
      </c>
      <c r="C179" s="30">
        <v>3</v>
      </c>
      <c r="D179" s="12">
        <v>1.0969256973001922</v>
      </c>
      <c r="E179" s="12">
        <v>0.37106934170973083</v>
      </c>
      <c r="F179" s="11">
        <f t="shared" si="33"/>
        <v>1.467995039009923</v>
      </c>
      <c r="G179" s="12">
        <v>2.15</v>
      </c>
      <c r="H179" s="12">
        <v>0.67</v>
      </c>
      <c r="I179" s="12">
        <v>1.7758961296621321</v>
      </c>
      <c r="J179" s="11">
        <f t="shared" si="34"/>
        <v>23.583902491954131</v>
      </c>
      <c r="K179" s="11">
        <f t="shared" si="35"/>
        <v>2.4861645894551967</v>
      </c>
      <c r="L179" s="11">
        <f t="shared" si="36"/>
        <v>26.070067081409327</v>
      </c>
      <c r="M179" s="11">
        <v>41.05</v>
      </c>
      <c r="N179" s="11">
        <v>44.94</v>
      </c>
      <c r="O179" s="11">
        <v>42.033286524063719</v>
      </c>
      <c r="P179" s="11">
        <f t="shared" si="37"/>
        <v>450.28799874172881</v>
      </c>
      <c r="Q179" s="11">
        <f t="shared" si="38"/>
        <v>166.75856216435304</v>
      </c>
      <c r="R179" s="11">
        <f t="shared" si="39"/>
        <v>617.04656090608182</v>
      </c>
      <c r="S179" s="11">
        <f t="shared" si="40"/>
        <v>19.093023255813954</v>
      </c>
      <c r="T179" s="11">
        <f t="shared" si="41"/>
        <v>67.074626865671632</v>
      </c>
      <c r="V179" s="11">
        <v>0.62</v>
      </c>
      <c r="W179" s="11">
        <v>0.24</v>
      </c>
      <c r="X179" s="11">
        <v>0.52394630356189875</v>
      </c>
      <c r="Y179" s="11">
        <f t="shared" si="43"/>
        <v>6.8009393232611917</v>
      </c>
      <c r="Z179" s="11">
        <f t="shared" si="44"/>
        <v>0.89056642010335385</v>
      </c>
      <c r="AA179" s="8">
        <f t="shared" si="45"/>
        <v>7.6915057433645453</v>
      </c>
      <c r="AB179" s="12">
        <v>0</v>
      </c>
      <c r="AC179" s="12">
        <v>0</v>
      </c>
      <c r="AD179" s="12">
        <v>0</v>
      </c>
      <c r="AE179" s="12">
        <v>35.544102484472042</v>
      </c>
      <c r="AF179" s="12">
        <v>0</v>
      </c>
      <c r="AG179" s="11">
        <v>0</v>
      </c>
      <c r="AH179" s="12">
        <v>0</v>
      </c>
      <c r="AI179" s="11">
        <v>0.10765062111801241</v>
      </c>
      <c r="AJ179" s="12">
        <v>9.7613354037267064E-2</v>
      </c>
      <c r="AK179" s="11">
        <v>0</v>
      </c>
      <c r="AL179" s="12">
        <v>0.10794409937888198</v>
      </c>
      <c r="AM179" s="12">
        <v>0.36992129704968946</v>
      </c>
      <c r="AN179" s="12">
        <v>0</v>
      </c>
      <c r="AO179" s="12">
        <v>0</v>
      </c>
      <c r="AP179" s="12">
        <v>0.14900621118012422</v>
      </c>
      <c r="AU179" s="12">
        <v>0</v>
      </c>
      <c r="AV179" s="12">
        <v>0</v>
      </c>
      <c r="AW179" s="12">
        <v>0</v>
      </c>
      <c r="AX179" s="12">
        <v>8.6323741007194241E-2</v>
      </c>
      <c r="AY179" s="12">
        <v>0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0</v>
      </c>
      <c r="BF179" s="12">
        <v>0</v>
      </c>
      <c r="BG179" s="12">
        <v>0</v>
      </c>
      <c r="BH179" s="12">
        <v>0</v>
      </c>
      <c r="BI179" s="12">
        <v>0</v>
      </c>
    </row>
    <row r="180" spans="1:65" ht="14.7" customHeight="1" x14ac:dyDescent="0.3">
      <c r="A180" s="19" t="s">
        <v>126</v>
      </c>
      <c r="B180" s="12" t="s">
        <v>86</v>
      </c>
      <c r="C180" s="29">
        <v>3</v>
      </c>
      <c r="D180" s="12">
        <v>0.57296619154510997</v>
      </c>
      <c r="E180" s="12">
        <v>0.19331601349027716</v>
      </c>
      <c r="F180" s="11">
        <f t="shared" si="33"/>
        <v>0.76628220503538713</v>
      </c>
      <c r="G180" s="12">
        <v>1.79</v>
      </c>
      <c r="H180" s="12">
        <v>0.67</v>
      </c>
      <c r="I180" s="12">
        <v>1.5074488280083294</v>
      </c>
      <c r="J180" s="11">
        <f t="shared" si="34"/>
        <v>10.256094828657469</v>
      </c>
      <c r="K180" s="11">
        <f t="shared" si="35"/>
        <v>1.2952172903848571</v>
      </c>
      <c r="L180" s="11">
        <f t="shared" si="36"/>
        <v>11.551312119042326</v>
      </c>
      <c r="M180" s="11">
        <v>43.13</v>
      </c>
      <c r="N180" s="11">
        <v>45.64</v>
      </c>
      <c r="O180" s="11">
        <v>43.763217358659915</v>
      </c>
      <c r="P180" s="11">
        <f t="shared" si="37"/>
        <v>247.12031841340593</v>
      </c>
      <c r="Q180" s="11">
        <f t="shared" si="38"/>
        <v>88.229428556962489</v>
      </c>
      <c r="R180" s="11">
        <f t="shared" si="39"/>
        <v>335.34974697036841</v>
      </c>
      <c r="S180" s="11">
        <f t="shared" si="40"/>
        <v>24.094972067039109</v>
      </c>
      <c r="T180" s="11">
        <f t="shared" si="41"/>
        <v>68.119402985074629</v>
      </c>
      <c r="V180" s="11">
        <v>0.44</v>
      </c>
      <c r="W180" s="11">
        <v>0.22</v>
      </c>
      <c r="X180" s="11">
        <v>0.38449887693020757</v>
      </c>
      <c r="Y180" s="11">
        <f t="shared" si="43"/>
        <v>2.5210512427984839</v>
      </c>
      <c r="Z180" s="11">
        <f t="shared" si="44"/>
        <v>0.42529522967860978</v>
      </c>
      <c r="AA180" s="8">
        <f t="shared" si="45"/>
        <v>2.9463464724770936</v>
      </c>
      <c r="AB180" s="12">
        <v>0</v>
      </c>
      <c r="AC180" s="12">
        <v>0</v>
      </c>
      <c r="AD180" s="12">
        <v>0</v>
      </c>
      <c r="AE180" s="12">
        <v>32.56041594827586</v>
      </c>
      <c r="AF180" s="12">
        <v>0</v>
      </c>
      <c r="AG180" s="11">
        <v>0</v>
      </c>
      <c r="AH180" s="12">
        <v>0</v>
      </c>
      <c r="AI180" s="11">
        <v>0.1788168103448276</v>
      </c>
      <c r="AJ180" s="12">
        <v>0.14449353448275865</v>
      </c>
      <c r="AK180" s="11">
        <v>0</v>
      </c>
      <c r="AL180" s="12">
        <v>0</v>
      </c>
      <c r="AM180" s="12">
        <v>0.60762029806034479</v>
      </c>
      <c r="AN180" s="12">
        <v>0</v>
      </c>
      <c r="AO180" s="12">
        <v>0</v>
      </c>
      <c r="AP180" s="12">
        <v>0.24614655172413796</v>
      </c>
      <c r="AU180" s="12">
        <v>0</v>
      </c>
      <c r="AV180" s="12">
        <v>0</v>
      </c>
      <c r="AW180" s="12">
        <v>0</v>
      </c>
      <c r="AX180" s="12">
        <v>0.24869958847736626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9.3629629629629618E-2</v>
      </c>
      <c r="BF180" s="12">
        <v>0</v>
      </c>
      <c r="BG180" s="12">
        <v>0</v>
      </c>
      <c r="BH180" s="12">
        <v>0</v>
      </c>
      <c r="BI180" s="12">
        <v>0</v>
      </c>
    </row>
    <row r="181" spans="1:65" ht="14.7" customHeight="1" x14ac:dyDescent="0.3">
      <c r="A181" s="19" t="s">
        <v>126</v>
      </c>
      <c r="B181" s="12" t="s">
        <v>86</v>
      </c>
      <c r="C181" s="30">
        <v>3</v>
      </c>
      <c r="D181" s="12">
        <v>0.45880163840605986</v>
      </c>
      <c r="E181" s="12">
        <v>0.14919014509063142</v>
      </c>
      <c r="F181" s="11">
        <f t="shared" si="33"/>
        <v>0.60799178349669125</v>
      </c>
      <c r="G181" s="12">
        <v>2.33</v>
      </c>
      <c r="H181" s="12">
        <v>0.72</v>
      </c>
      <c r="I181" s="12">
        <v>1.9349352308439154</v>
      </c>
      <c r="J181" s="11">
        <f t="shared" si="34"/>
        <v>10.690078174861195</v>
      </c>
      <c r="K181" s="11">
        <f t="shared" si="35"/>
        <v>1.0741690446525463</v>
      </c>
      <c r="L181" s="11">
        <f t="shared" si="36"/>
        <v>11.764247219513742</v>
      </c>
      <c r="M181" s="11">
        <v>41.84</v>
      </c>
      <c r="N181" s="11">
        <v>45.04</v>
      </c>
      <c r="O181" s="11">
        <v>42.625221901428247</v>
      </c>
      <c r="P181" s="11">
        <f t="shared" si="37"/>
        <v>191.96260550909545</v>
      </c>
      <c r="Q181" s="11">
        <f t="shared" si="38"/>
        <v>67.195241348820389</v>
      </c>
      <c r="R181" s="11">
        <f t="shared" si="39"/>
        <v>259.15784685791584</v>
      </c>
      <c r="S181" s="11">
        <f t="shared" si="40"/>
        <v>17.95708154506438</v>
      </c>
      <c r="T181" s="11">
        <f t="shared" si="41"/>
        <v>62.555555555555557</v>
      </c>
      <c r="V181" s="11">
        <v>0.64</v>
      </c>
      <c r="W181" s="11">
        <v>0.21</v>
      </c>
      <c r="X181" s="11">
        <v>0.5344858069955799</v>
      </c>
      <c r="Y181" s="11">
        <f t="shared" si="43"/>
        <v>2.9363304857987833</v>
      </c>
      <c r="Z181" s="11">
        <f t="shared" si="44"/>
        <v>0.31329930469032596</v>
      </c>
      <c r="AA181" s="8">
        <f t="shared" si="45"/>
        <v>3.2496297904891094</v>
      </c>
      <c r="AB181" s="12">
        <v>0</v>
      </c>
      <c r="AC181" s="12">
        <v>0</v>
      </c>
      <c r="AD181" s="12">
        <v>0</v>
      </c>
      <c r="AE181" s="12">
        <v>24.590529999999998</v>
      </c>
      <c r="AF181" s="12">
        <v>0</v>
      </c>
      <c r="AG181" s="11">
        <v>0</v>
      </c>
      <c r="AH181" s="12">
        <v>6.3374E-2</v>
      </c>
      <c r="AI181" s="11">
        <v>7.0890000000000009E-2</v>
      </c>
      <c r="AJ181" s="12">
        <v>0</v>
      </c>
      <c r="AK181" s="11">
        <v>0</v>
      </c>
      <c r="AL181" s="12">
        <v>0</v>
      </c>
      <c r="AM181" s="12">
        <v>0.2045661406</v>
      </c>
      <c r="AN181" s="12">
        <v>0</v>
      </c>
      <c r="AO181" s="12">
        <v>0</v>
      </c>
      <c r="AP181" s="12">
        <v>0.16097400000000001</v>
      </c>
      <c r="AU181" s="12">
        <v>0</v>
      </c>
      <c r="AV181" s="12">
        <v>0</v>
      </c>
      <c r="AW181" s="12">
        <v>0</v>
      </c>
      <c r="AX181" s="12">
        <v>8.2949056603773594E-2</v>
      </c>
      <c r="AY181" s="12">
        <v>0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7.0477358490565994E-2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</row>
    <row r="182" spans="1:65" ht="14.7" customHeight="1" x14ac:dyDescent="0.3">
      <c r="A182" s="12" t="s">
        <v>127</v>
      </c>
      <c r="B182" s="12" t="s">
        <v>61</v>
      </c>
      <c r="C182" s="29">
        <v>1</v>
      </c>
      <c r="D182" s="12">
        <v>0.90373415553271674</v>
      </c>
      <c r="E182" s="11">
        <v>9.0458620420013514E-2</v>
      </c>
      <c r="F182" s="11">
        <f t="shared" si="33"/>
        <v>0.99419277595273026</v>
      </c>
      <c r="I182" s="12">
        <v>3.05</v>
      </c>
      <c r="J182" s="11"/>
      <c r="K182" s="11"/>
      <c r="L182" s="11">
        <f>F182*I182*10</f>
        <v>30.322879666558272</v>
      </c>
      <c r="O182" s="11">
        <v>43.17</v>
      </c>
      <c r="P182" s="11"/>
      <c r="Q182" s="11"/>
      <c r="R182" s="11">
        <f>F182*O182*10</f>
        <v>429.19302137879367</v>
      </c>
      <c r="S182" s="11"/>
      <c r="T182" s="11"/>
      <c r="U182" s="11">
        <f>O182/I182</f>
        <v>14.154098360655739</v>
      </c>
      <c r="X182" s="11">
        <v>0.25</v>
      </c>
      <c r="Y182" s="11"/>
      <c r="Z182" s="11"/>
      <c r="AA182" s="8">
        <f>F182*X182*10</f>
        <v>2.4854819398818258</v>
      </c>
    </row>
    <row r="183" spans="1:65" ht="14.7" customHeight="1" x14ac:dyDescent="0.3">
      <c r="A183" s="12" t="s">
        <v>127</v>
      </c>
      <c r="B183" s="12" t="s">
        <v>61</v>
      </c>
      <c r="C183" s="30">
        <v>1</v>
      </c>
      <c r="D183" s="12">
        <v>0.94687328139241478</v>
      </c>
      <c r="E183" s="11">
        <v>9.4776600201460726E-2</v>
      </c>
      <c r="F183" s="11">
        <f t="shared" si="33"/>
        <v>1.0416498815938755</v>
      </c>
      <c r="I183" s="12">
        <v>2.92</v>
      </c>
      <c r="J183" s="11"/>
      <c r="K183" s="11"/>
      <c r="L183" s="11">
        <f t="shared" ref="L183:L193" si="54">F183*I183*10</f>
        <v>30.416176542541162</v>
      </c>
      <c r="O183" s="11">
        <v>43.65</v>
      </c>
      <c r="P183" s="11"/>
      <c r="Q183" s="11"/>
      <c r="R183" s="11">
        <f t="shared" ref="R183:R193" si="55">F183*O183*10</f>
        <v>454.68017331572668</v>
      </c>
      <c r="S183" s="11"/>
      <c r="T183" s="11"/>
      <c r="U183" s="11">
        <f t="shared" ref="U183:U192" si="56">O183/I183</f>
        <v>14.948630136986301</v>
      </c>
      <c r="X183" s="11">
        <v>0.21</v>
      </c>
      <c r="Y183" s="11"/>
      <c r="Z183" s="11"/>
      <c r="AA183" s="8">
        <f t="shared" ref="AA183:AA193" si="57">F183*X183*10</f>
        <v>2.1874647513471386</v>
      </c>
    </row>
    <row r="184" spans="1:65" ht="14.7" customHeight="1" x14ac:dyDescent="0.3">
      <c r="A184" s="12" t="s">
        <v>127</v>
      </c>
      <c r="B184" s="12" t="s">
        <v>61</v>
      </c>
      <c r="C184" s="29">
        <v>1</v>
      </c>
      <c r="E184" s="11"/>
      <c r="F184" s="11"/>
      <c r="J184" s="11"/>
      <c r="K184" s="11"/>
      <c r="L184" s="11"/>
      <c r="O184" s="11"/>
      <c r="P184" s="11"/>
      <c r="Q184" s="11"/>
      <c r="R184" s="11"/>
      <c r="S184" s="11"/>
      <c r="T184" s="11"/>
      <c r="U184" s="11"/>
      <c r="X184" s="11"/>
      <c r="Y184" s="11"/>
      <c r="Z184" s="11"/>
      <c r="AA184" s="8"/>
    </row>
    <row r="185" spans="1:65" ht="14.7" customHeight="1" x14ac:dyDescent="0.3">
      <c r="A185" s="12" t="s">
        <v>127</v>
      </c>
      <c r="B185" s="12" t="s">
        <v>61</v>
      </c>
      <c r="C185" s="30">
        <v>1</v>
      </c>
      <c r="D185" s="12">
        <v>0.29599177800616655</v>
      </c>
      <c r="E185" s="11">
        <v>2.9627084170921802E-2</v>
      </c>
      <c r="F185" s="11">
        <f t="shared" si="33"/>
        <v>0.32561886217708835</v>
      </c>
      <c r="I185" s="12">
        <v>3.03</v>
      </c>
      <c r="J185" s="11"/>
      <c r="K185" s="11"/>
      <c r="L185" s="11">
        <f t="shared" si="54"/>
        <v>9.8662515239657758</v>
      </c>
      <c r="O185" s="11">
        <v>42.67</v>
      </c>
      <c r="P185" s="11"/>
      <c r="Q185" s="11"/>
      <c r="R185" s="11">
        <f t="shared" si="55"/>
        <v>138.94156849096359</v>
      </c>
      <c r="S185" s="11"/>
      <c r="T185" s="11"/>
      <c r="U185" s="11">
        <f>O185/I185</f>
        <v>14.082508250825084</v>
      </c>
      <c r="X185" s="11">
        <v>0.17</v>
      </c>
      <c r="Y185" s="11"/>
      <c r="Z185" s="11"/>
      <c r="AA185" s="8">
        <f t="shared" si="57"/>
        <v>0.5535520657010502</v>
      </c>
    </row>
    <row r="186" spans="1:65" ht="14.7" customHeight="1" x14ac:dyDescent="0.3">
      <c r="A186" s="12" t="s">
        <v>127</v>
      </c>
      <c r="B186" s="12" t="s">
        <v>61</v>
      </c>
      <c r="C186" s="29">
        <v>2</v>
      </c>
      <c r="D186" s="12">
        <v>1.0599520383693048</v>
      </c>
      <c r="E186" s="11">
        <v>0.10609513706577789</v>
      </c>
      <c r="F186" s="11">
        <f t="shared" si="33"/>
        <v>1.1660471754350827</v>
      </c>
      <c r="I186" s="12">
        <v>2.88</v>
      </c>
      <c r="J186" s="11"/>
      <c r="K186" s="11"/>
      <c r="L186" s="11">
        <f t="shared" si="54"/>
        <v>33.582158652530381</v>
      </c>
      <c r="O186" s="11">
        <v>44.15</v>
      </c>
      <c r="P186" s="11"/>
      <c r="Q186" s="11"/>
      <c r="R186" s="11">
        <f t="shared" si="55"/>
        <v>514.80982795458897</v>
      </c>
      <c r="S186" s="11"/>
      <c r="T186" s="11"/>
      <c r="U186" s="11">
        <f t="shared" si="56"/>
        <v>15.329861111111111</v>
      </c>
      <c r="X186" s="11">
        <v>0.22</v>
      </c>
      <c r="Y186" s="11"/>
      <c r="Z186" s="11"/>
      <c r="AA186" s="8">
        <f t="shared" si="57"/>
        <v>2.5653037859571821</v>
      </c>
    </row>
    <row r="187" spans="1:65" ht="14.7" customHeight="1" x14ac:dyDescent="0.3">
      <c r="A187" s="12" t="s">
        <v>127</v>
      </c>
      <c r="B187" s="12" t="s">
        <v>61</v>
      </c>
      <c r="C187" s="30">
        <v>2</v>
      </c>
      <c r="D187" s="12">
        <v>1.4594134971337644</v>
      </c>
      <c r="E187" s="11">
        <v>0.14607894452683268</v>
      </c>
      <c r="F187" s="11">
        <f t="shared" si="33"/>
        <v>1.6054924416605971</v>
      </c>
      <c r="I187" s="12">
        <v>2.91</v>
      </c>
      <c r="J187" s="11"/>
      <c r="K187" s="11"/>
      <c r="L187" s="11">
        <f t="shared" si="54"/>
        <v>46.719830052323381</v>
      </c>
      <c r="O187" s="11">
        <v>44.6</v>
      </c>
      <c r="P187" s="11"/>
      <c r="Q187" s="11"/>
      <c r="R187" s="11">
        <f t="shared" si="55"/>
        <v>716.04962898062638</v>
      </c>
      <c r="S187" s="11"/>
      <c r="T187" s="11"/>
      <c r="U187" s="11">
        <f t="shared" si="56"/>
        <v>15.326460481099657</v>
      </c>
      <c r="X187" s="11">
        <v>0.18</v>
      </c>
      <c r="Y187" s="11"/>
      <c r="Z187" s="11"/>
      <c r="AA187" s="8">
        <f t="shared" si="57"/>
        <v>2.8898863949890745</v>
      </c>
    </row>
    <row r="188" spans="1:65" ht="14.7" customHeight="1" x14ac:dyDescent="0.3">
      <c r="A188" s="12" t="s">
        <v>127</v>
      </c>
      <c r="B188" s="12" t="s">
        <v>61</v>
      </c>
      <c r="C188" s="29">
        <v>2</v>
      </c>
      <c r="D188" s="12">
        <v>1.1322713257965056</v>
      </c>
      <c r="E188" s="11">
        <v>0.11333388413577961</v>
      </c>
      <c r="F188" s="11">
        <f t="shared" si="33"/>
        <v>1.2456052099322852</v>
      </c>
      <c r="I188" s="12">
        <v>2.88</v>
      </c>
      <c r="J188" s="11"/>
      <c r="K188" s="11"/>
      <c r="L188" s="11">
        <f t="shared" si="54"/>
        <v>35.873430046049812</v>
      </c>
      <c r="O188" s="11">
        <v>41.88</v>
      </c>
      <c r="P188" s="11"/>
      <c r="Q188" s="11"/>
      <c r="R188" s="11">
        <f t="shared" si="55"/>
        <v>521.65946191964099</v>
      </c>
      <c r="S188" s="11"/>
      <c r="T188" s="11"/>
      <c r="U188" s="11">
        <f t="shared" si="56"/>
        <v>14.541666666666668</v>
      </c>
      <c r="X188" s="11">
        <v>0.2</v>
      </c>
      <c r="Y188" s="11"/>
      <c r="Z188" s="11"/>
      <c r="AA188" s="8">
        <f t="shared" si="57"/>
        <v>2.4912104198645704</v>
      </c>
    </row>
    <row r="189" spans="1:65" ht="14.7" customHeight="1" x14ac:dyDescent="0.3">
      <c r="A189" s="12" t="s">
        <v>127</v>
      </c>
      <c r="B189" s="12" t="s">
        <v>61</v>
      </c>
      <c r="C189" s="30">
        <v>2</v>
      </c>
      <c r="D189" s="12">
        <v>0.75599998235623644</v>
      </c>
      <c r="E189" s="11">
        <v>7.5671274592015836E-2</v>
      </c>
      <c r="F189" s="11">
        <f t="shared" si="33"/>
        <v>0.83167125694825228</v>
      </c>
      <c r="I189" s="12">
        <v>3.3</v>
      </c>
      <c r="J189" s="11"/>
      <c r="K189" s="11"/>
      <c r="L189" s="11">
        <f t="shared" si="54"/>
        <v>27.445151479292321</v>
      </c>
      <c r="O189" s="11">
        <v>44.95</v>
      </c>
      <c r="P189" s="11"/>
      <c r="Q189" s="11"/>
      <c r="R189" s="11">
        <f t="shared" si="55"/>
        <v>373.83622999823945</v>
      </c>
      <c r="S189" s="11"/>
      <c r="T189" s="11"/>
      <c r="U189" s="11">
        <f t="shared" si="56"/>
        <v>13.621212121212123</v>
      </c>
      <c r="X189" s="11">
        <v>0.17</v>
      </c>
      <c r="Y189" s="11"/>
      <c r="Z189" s="11"/>
      <c r="AA189" s="8">
        <f t="shared" si="57"/>
        <v>1.4138411368120289</v>
      </c>
    </row>
    <row r="190" spans="1:65" ht="14.7" customHeight="1" x14ac:dyDescent="0.3">
      <c r="A190" s="12" t="s">
        <v>127</v>
      </c>
      <c r="B190" s="12" t="s">
        <v>61</v>
      </c>
      <c r="C190" s="29">
        <v>3</v>
      </c>
      <c r="D190" s="12">
        <v>1.3025572957387253</v>
      </c>
      <c r="E190" s="11">
        <v>0.13037853584397707</v>
      </c>
      <c r="F190" s="11">
        <f t="shared" si="33"/>
        <v>1.4329358315827023</v>
      </c>
      <c r="I190" s="12">
        <v>2.85</v>
      </c>
      <c r="J190" s="11"/>
      <c r="K190" s="11"/>
      <c r="L190" s="11">
        <f t="shared" si="54"/>
        <v>40.838671200107015</v>
      </c>
      <c r="O190" s="11">
        <v>42.72</v>
      </c>
      <c r="P190" s="11"/>
      <c r="Q190" s="11"/>
      <c r="R190" s="11">
        <f t="shared" si="55"/>
        <v>612.15018725213042</v>
      </c>
      <c r="S190" s="11"/>
      <c r="T190" s="11"/>
      <c r="U190" s="11">
        <f t="shared" si="56"/>
        <v>14.989473684210525</v>
      </c>
      <c r="X190" s="11">
        <v>0.21</v>
      </c>
      <c r="Y190" s="11"/>
      <c r="Z190" s="11"/>
      <c r="AA190" s="8">
        <f t="shared" si="57"/>
        <v>3.0091652463236747</v>
      </c>
    </row>
    <row r="191" spans="1:65" ht="14.7" customHeight="1" x14ac:dyDescent="0.3">
      <c r="A191" s="12" t="s">
        <v>127</v>
      </c>
      <c r="B191" s="12" t="s">
        <v>61</v>
      </c>
      <c r="C191" s="30">
        <v>3</v>
      </c>
      <c r="D191" s="12">
        <v>0.50085645769099008</v>
      </c>
      <c r="E191" s="11">
        <v>5.0132866965147738E-2</v>
      </c>
      <c r="F191" s="11">
        <f t="shared" si="33"/>
        <v>0.55098932465613781</v>
      </c>
      <c r="I191" s="12">
        <v>3.03</v>
      </c>
      <c r="J191" s="11"/>
      <c r="K191" s="11"/>
      <c r="L191" s="11">
        <f t="shared" si="54"/>
        <v>16.694976537080976</v>
      </c>
      <c r="O191" s="11">
        <v>44.09</v>
      </c>
      <c r="P191" s="11"/>
      <c r="Q191" s="11"/>
      <c r="R191" s="11">
        <f t="shared" si="55"/>
        <v>242.93119324089119</v>
      </c>
      <c r="S191" s="11"/>
      <c r="T191" s="11"/>
      <c r="U191" s="11">
        <f t="shared" si="56"/>
        <v>14.551155115511554</v>
      </c>
      <c r="X191" s="11">
        <v>0.24</v>
      </c>
      <c r="Y191" s="11"/>
      <c r="Z191" s="11"/>
      <c r="AA191" s="8">
        <f t="shared" si="57"/>
        <v>1.3223743791747309</v>
      </c>
    </row>
    <row r="192" spans="1:65" ht="14.7" customHeight="1" x14ac:dyDescent="0.3">
      <c r="A192" s="12" t="s">
        <v>127</v>
      </c>
      <c r="B192" s="12" t="s">
        <v>61</v>
      </c>
      <c r="C192" s="29">
        <v>3</v>
      </c>
      <c r="D192" s="12">
        <v>0.4494689962315862</v>
      </c>
      <c r="E192" s="11">
        <v>4.498927596325164E-2</v>
      </c>
      <c r="F192" s="11">
        <f t="shared" si="33"/>
        <v>0.49445827219483784</v>
      </c>
      <c r="I192" s="12">
        <v>2.76</v>
      </c>
      <c r="J192" s="11"/>
      <c r="K192" s="11"/>
      <c r="L192" s="11">
        <f t="shared" si="54"/>
        <v>13.647048312577523</v>
      </c>
      <c r="O192" s="11">
        <v>40.44</v>
      </c>
      <c r="P192" s="11"/>
      <c r="Q192" s="11"/>
      <c r="R192" s="11">
        <f t="shared" si="55"/>
        <v>199.95892527559243</v>
      </c>
      <c r="S192" s="11"/>
      <c r="T192" s="11"/>
      <c r="U192" s="11">
        <f t="shared" si="56"/>
        <v>14.652173913043478</v>
      </c>
      <c r="X192" s="11">
        <v>0.18</v>
      </c>
      <c r="Y192" s="11"/>
      <c r="Z192" s="11"/>
      <c r="AA192" s="8">
        <f t="shared" si="57"/>
        <v>0.89002488995070805</v>
      </c>
    </row>
    <row r="193" spans="1:65" ht="14.7" customHeight="1" x14ac:dyDescent="0.3">
      <c r="A193" s="12" t="s">
        <v>127</v>
      </c>
      <c r="B193" s="12" t="s">
        <v>61</v>
      </c>
      <c r="C193" s="30">
        <v>3</v>
      </c>
      <c r="D193" s="12">
        <v>0.28160328879753338</v>
      </c>
      <c r="E193" s="11">
        <v>2.8186878690390882E-2</v>
      </c>
      <c r="F193" s="11">
        <f t="shared" si="33"/>
        <v>0.30979016748792426</v>
      </c>
      <c r="I193" s="12">
        <v>3.25</v>
      </c>
      <c r="J193" s="11"/>
      <c r="K193" s="11"/>
      <c r="L193" s="11">
        <f t="shared" si="54"/>
        <v>10.068180443357539</v>
      </c>
      <c r="O193" s="11">
        <v>44.8</v>
      </c>
      <c r="P193" s="11"/>
      <c r="Q193" s="11"/>
      <c r="R193" s="11">
        <f t="shared" si="55"/>
        <v>138.78599503459006</v>
      </c>
      <c r="S193" s="11"/>
      <c r="T193" s="11"/>
      <c r="U193" s="11">
        <f>O193/I193</f>
        <v>13.784615384615384</v>
      </c>
      <c r="X193" s="11">
        <v>0.2</v>
      </c>
      <c r="Y193" s="11"/>
      <c r="Z193" s="11"/>
      <c r="AA193" s="8">
        <f t="shared" si="57"/>
        <v>0.61958033497584863</v>
      </c>
    </row>
    <row r="194" spans="1:65" ht="14.7" customHeight="1" x14ac:dyDescent="0.3">
      <c r="A194" s="12" t="s">
        <v>106</v>
      </c>
      <c r="B194" s="12" t="s">
        <v>89</v>
      </c>
      <c r="C194" s="29">
        <v>1</v>
      </c>
      <c r="D194" s="12">
        <v>0.947816780019623</v>
      </c>
      <c r="E194" s="12">
        <v>0.43146957169136813</v>
      </c>
      <c r="F194" s="11">
        <f t="shared" si="33"/>
        <v>1.379286351710991</v>
      </c>
      <c r="G194" s="12">
        <v>3</v>
      </c>
      <c r="H194" s="12">
        <v>1.44</v>
      </c>
      <c r="I194" s="12">
        <v>2.5119994256424203</v>
      </c>
      <c r="J194" s="11">
        <f t="shared" si="34"/>
        <v>28.434503400588689</v>
      </c>
      <c r="K194" s="11">
        <f t="shared" si="35"/>
        <v>6.2131618323557003</v>
      </c>
      <c r="L194" s="11">
        <f t="shared" si="36"/>
        <v>34.647665232944391</v>
      </c>
      <c r="M194" s="12">
        <v>38.53</v>
      </c>
      <c r="N194" s="12">
        <v>40.07</v>
      </c>
      <c r="O194" s="11">
        <v>39.011744156737613</v>
      </c>
      <c r="P194" s="11">
        <f t="shared" si="37"/>
        <v>365.19380534156079</v>
      </c>
      <c r="Q194" s="11">
        <f t="shared" si="38"/>
        <v>172.88985737673119</v>
      </c>
      <c r="R194" s="11">
        <f t="shared" si="39"/>
        <v>538.08366271829198</v>
      </c>
      <c r="S194" s="11">
        <f t="shared" si="40"/>
        <v>12.843333333333334</v>
      </c>
      <c r="T194" s="11">
        <f t="shared" si="41"/>
        <v>27.826388888888889</v>
      </c>
      <c r="U194" s="11">
        <f>O194/I194</f>
        <v>15.530156479538496</v>
      </c>
      <c r="V194" s="12">
        <v>0.66</v>
      </c>
      <c r="W194" s="12">
        <v>0.68</v>
      </c>
      <c r="X194" s="11">
        <v>0.66625641761996901</v>
      </c>
      <c r="Y194" s="11">
        <f t="shared" si="43"/>
        <v>6.2555907481295128</v>
      </c>
      <c r="Z194" s="11">
        <f t="shared" si="44"/>
        <v>2.9339930875013036</v>
      </c>
      <c r="AA194" s="8">
        <f t="shared" si="45"/>
        <v>9.1895838356308168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13.895818597560977</v>
      </c>
      <c r="AK194" s="12">
        <v>7.1704268292682935E-2</v>
      </c>
      <c r="AL194" s="12">
        <v>0</v>
      </c>
      <c r="AM194" s="12">
        <v>3.1764675381097562E-2</v>
      </c>
      <c r="AN194" s="12">
        <v>0</v>
      </c>
      <c r="AO194" s="12">
        <v>0.20346646341463417</v>
      </c>
      <c r="AP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</row>
    <row r="195" spans="1:65" ht="14.7" customHeight="1" x14ac:dyDescent="0.3">
      <c r="A195" s="12" t="s">
        <v>106</v>
      </c>
      <c r="B195" s="12" t="s">
        <v>89</v>
      </c>
      <c r="C195" s="29">
        <v>1</v>
      </c>
      <c r="E195" s="12" t="s">
        <v>117</v>
      </c>
      <c r="F195" s="11"/>
      <c r="I195" s="12" t="s">
        <v>117</v>
      </c>
      <c r="J195" s="11"/>
      <c r="K195" s="11"/>
      <c r="L195" s="11"/>
      <c r="M195" s="11"/>
      <c r="N195" s="11"/>
      <c r="O195" s="11" t="s">
        <v>117</v>
      </c>
      <c r="P195" s="11"/>
      <c r="Q195" s="11"/>
      <c r="R195" s="11"/>
      <c r="S195" s="11"/>
      <c r="T195" s="11"/>
      <c r="U195" s="11"/>
      <c r="Y195" s="11"/>
      <c r="Z195" s="11"/>
      <c r="AA195" s="8"/>
    </row>
    <row r="196" spans="1:65" ht="14.7" customHeight="1" x14ac:dyDescent="0.3">
      <c r="A196" s="12" t="s">
        <v>106</v>
      </c>
      <c r="B196" s="12" t="s">
        <v>89</v>
      </c>
      <c r="C196" s="29">
        <v>1</v>
      </c>
      <c r="D196" s="12">
        <v>0.53746420287607422</v>
      </c>
      <c r="E196" s="12">
        <v>0.28319557297794334</v>
      </c>
      <c r="F196" s="11">
        <f t="shared" ref="F196:F217" si="58">D196+E196</f>
        <v>0.8206597758540175</v>
      </c>
      <c r="G196" s="12">
        <v>2.19</v>
      </c>
      <c r="H196" s="12">
        <v>1.1000000000000001</v>
      </c>
      <c r="I196" s="12">
        <v>1.8138597484265293</v>
      </c>
      <c r="J196" s="11">
        <f t="shared" ref="J196:J205" si="59">D196*G196*10</f>
        <v>11.770466042986026</v>
      </c>
      <c r="K196" s="11">
        <f t="shared" ref="K196:K205" si="60">E196*H196*10</f>
        <v>3.1151513027573769</v>
      </c>
      <c r="L196" s="11">
        <f t="shared" ref="L196:L205" si="61">J196+K196</f>
        <v>14.885617345743404</v>
      </c>
      <c r="M196" s="11">
        <v>39.15</v>
      </c>
      <c r="N196" s="11">
        <v>39.99</v>
      </c>
      <c r="O196" s="11">
        <v>39.4398695516713</v>
      </c>
      <c r="P196" s="11">
        <f t="shared" ref="P196:P205" si="62">D196*M196*10</f>
        <v>210.41723542598305</v>
      </c>
      <c r="Q196" s="11">
        <f t="shared" ref="Q196:Q205" si="63">E196*N196*10</f>
        <v>113.24990963387955</v>
      </c>
      <c r="R196" s="11">
        <f t="shared" ref="R196:R205" si="64">P196+Q196</f>
        <v>323.66714505986261</v>
      </c>
      <c r="S196" s="11">
        <f t="shared" ref="S196:S205" si="65">M196/G196</f>
        <v>17.876712328767123</v>
      </c>
      <c r="T196" s="11">
        <f t="shared" ref="T196:T205" si="66">N196/H196</f>
        <v>36.354545454545452</v>
      </c>
      <c r="U196" s="11">
        <f t="shared" ref="U196:U217" si="67">O196/I196</f>
        <v>21.743615836827651</v>
      </c>
      <c r="V196" s="12">
        <v>0.44</v>
      </c>
      <c r="W196" s="12">
        <v>0.43</v>
      </c>
      <c r="X196" s="12">
        <v>0.43654917200391313</v>
      </c>
      <c r="Y196" s="11">
        <f t="shared" ref="Y196:Y205" si="68">D196*V196*10</f>
        <v>2.3648424926547267</v>
      </c>
      <c r="Z196" s="11">
        <f t="shared" ref="Z196:Z205" si="69">E196*W196*10</f>
        <v>1.2177409638051564</v>
      </c>
      <c r="AA196" s="8">
        <f t="shared" ref="AA196:AA205" si="70">Y196+Z196</f>
        <v>3.5825834564598829</v>
      </c>
      <c r="AB196" s="12">
        <v>0</v>
      </c>
      <c r="AC196" s="12">
        <v>0</v>
      </c>
      <c r="AD196" s="12">
        <v>0</v>
      </c>
      <c r="AE196" s="12">
        <v>0</v>
      </c>
      <c r="AF196" s="12">
        <v>0</v>
      </c>
      <c r="AG196" s="12">
        <v>0</v>
      </c>
      <c r="AH196" s="12">
        <v>0</v>
      </c>
      <c r="AI196" s="12">
        <v>0</v>
      </c>
      <c r="AJ196" s="12">
        <v>0.50997237569060783</v>
      </c>
      <c r="AK196" s="12">
        <v>3.5392265193370166E-2</v>
      </c>
      <c r="AL196" s="12">
        <v>0</v>
      </c>
      <c r="AM196" s="12">
        <v>0</v>
      </c>
      <c r="AN196" s="12">
        <v>0</v>
      </c>
      <c r="AO196" s="12">
        <v>0</v>
      </c>
      <c r="AP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0</v>
      </c>
      <c r="BF196" s="12">
        <v>0</v>
      </c>
      <c r="BG196" s="12">
        <v>0</v>
      </c>
      <c r="BH196" s="12">
        <v>0</v>
      </c>
      <c r="BI196" s="12">
        <v>0</v>
      </c>
    </row>
    <row r="197" spans="1:65" ht="14.7" customHeight="1" x14ac:dyDescent="0.3">
      <c r="A197" s="12" t="s">
        <v>106</v>
      </c>
      <c r="B197" s="12" t="s">
        <v>89</v>
      </c>
      <c r="C197" s="29">
        <v>1</v>
      </c>
      <c r="D197" s="12">
        <v>1.0020568436798802</v>
      </c>
      <c r="E197" s="12">
        <v>0.35410356923058267</v>
      </c>
      <c r="F197" s="11">
        <f t="shared" si="58"/>
        <v>1.356160412910463</v>
      </c>
      <c r="G197" s="12">
        <v>1.95</v>
      </c>
      <c r="H197" s="12">
        <v>1.51</v>
      </c>
      <c r="I197" s="12">
        <v>1.8351127278320407</v>
      </c>
      <c r="J197" s="11">
        <f t="shared" si="59"/>
        <v>19.540108451757664</v>
      </c>
      <c r="K197" s="11">
        <f t="shared" si="60"/>
        <v>5.3469638953817986</v>
      </c>
      <c r="L197" s="11">
        <f t="shared" si="61"/>
        <v>24.887072347139462</v>
      </c>
      <c r="M197" s="11">
        <v>40.53</v>
      </c>
      <c r="N197" s="11">
        <v>40.92</v>
      </c>
      <c r="O197" s="11">
        <v>40.631831900330695</v>
      </c>
      <c r="P197" s="11">
        <f t="shared" si="62"/>
        <v>406.13363874345544</v>
      </c>
      <c r="Q197" s="11">
        <f t="shared" si="63"/>
        <v>144.89918052915445</v>
      </c>
      <c r="R197" s="11">
        <f t="shared" si="64"/>
        <v>551.03281927260991</v>
      </c>
      <c r="S197" s="11">
        <f t="shared" si="65"/>
        <v>20.784615384615385</v>
      </c>
      <c r="T197" s="11">
        <f t="shared" si="66"/>
        <v>27.099337748344372</v>
      </c>
      <c r="U197" s="11">
        <f t="shared" si="67"/>
        <v>22.141327496721246</v>
      </c>
      <c r="V197" s="12">
        <v>0.25</v>
      </c>
      <c r="W197" s="12">
        <v>0.37</v>
      </c>
      <c r="X197" s="12">
        <v>0.28133289240944342</v>
      </c>
      <c r="Y197" s="11">
        <f t="shared" si="68"/>
        <v>2.5051421091997006</v>
      </c>
      <c r="Z197" s="11">
        <f t="shared" si="69"/>
        <v>1.310183206153156</v>
      </c>
      <c r="AA197" s="8">
        <f t="shared" si="70"/>
        <v>3.8153253153528564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0.19464186851211071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</row>
    <row r="198" spans="1:65" ht="14.7" customHeight="1" x14ac:dyDescent="0.3">
      <c r="A198" s="12" t="s">
        <v>106</v>
      </c>
      <c r="B198" s="12" t="s">
        <v>89</v>
      </c>
      <c r="C198" s="29">
        <v>2</v>
      </c>
      <c r="D198" s="12">
        <v>1.2287635153073744</v>
      </c>
      <c r="E198" s="12">
        <v>0.79671169896381033</v>
      </c>
      <c r="F198" s="11">
        <f t="shared" si="58"/>
        <v>2.0254752142711849</v>
      </c>
      <c r="G198" s="12">
        <v>2.99</v>
      </c>
      <c r="H198" s="12">
        <v>1.6</v>
      </c>
      <c r="I198" s="12">
        <v>2.4432496602491498</v>
      </c>
      <c r="J198" s="11">
        <f t="shared" si="59"/>
        <v>36.740029107690496</v>
      </c>
      <c r="K198" s="11">
        <f t="shared" si="60"/>
        <v>12.747387183420965</v>
      </c>
      <c r="L198" s="11">
        <f t="shared" si="61"/>
        <v>49.487416291111458</v>
      </c>
      <c r="M198" s="11">
        <v>38.04</v>
      </c>
      <c r="N198" s="11">
        <v>39.97</v>
      </c>
      <c r="O198" s="11">
        <v>38.799156946560529</v>
      </c>
      <c r="P198" s="11">
        <f t="shared" si="62"/>
        <v>467.42164122292525</v>
      </c>
      <c r="Q198" s="11">
        <f t="shared" si="63"/>
        <v>318.44566607583499</v>
      </c>
      <c r="R198" s="11">
        <f t="shared" si="64"/>
        <v>785.86730729876024</v>
      </c>
      <c r="S198" s="11">
        <f t="shared" si="65"/>
        <v>12.722408026755852</v>
      </c>
      <c r="T198" s="11">
        <f t="shared" si="66"/>
        <v>24.981249999999999</v>
      </c>
      <c r="U198" s="11">
        <f t="shared" si="67"/>
        <v>15.88014421031537</v>
      </c>
      <c r="V198" s="12">
        <v>0.7</v>
      </c>
      <c r="W198" s="12">
        <v>0.72</v>
      </c>
      <c r="X198" s="12">
        <v>0.70786691136332147</v>
      </c>
      <c r="Y198" s="11">
        <f t="shared" si="68"/>
        <v>8.6013446071516206</v>
      </c>
      <c r="Z198" s="11">
        <f t="shared" si="69"/>
        <v>5.7363242325394337</v>
      </c>
      <c r="AA198" s="8">
        <f t="shared" si="70"/>
        <v>14.337668839691055</v>
      </c>
      <c r="AB198" s="12">
        <v>0</v>
      </c>
      <c r="AC198" s="12">
        <v>0</v>
      </c>
      <c r="AD198" s="12">
        <v>0</v>
      </c>
      <c r="AE198" s="12">
        <v>0.37859356136820921</v>
      </c>
      <c r="AF198" s="12">
        <v>0</v>
      </c>
      <c r="AG198" s="12">
        <v>0</v>
      </c>
      <c r="AH198" s="12">
        <v>0</v>
      </c>
      <c r="AI198" s="12">
        <v>0</v>
      </c>
      <c r="AJ198" s="12">
        <v>4.3349456740442651</v>
      </c>
      <c r="AK198" s="12">
        <v>0.10664185110663982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</row>
    <row r="199" spans="1:65" ht="14.7" customHeight="1" x14ac:dyDescent="0.3">
      <c r="A199" s="12" t="s">
        <v>106</v>
      </c>
      <c r="B199" s="12" t="s">
        <v>89</v>
      </c>
      <c r="C199" s="29">
        <v>2</v>
      </c>
      <c r="E199" s="12" t="s">
        <v>117</v>
      </c>
      <c r="F199" s="11"/>
      <c r="I199" s="12" t="s">
        <v>117</v>
      </c>
      <c r="J199" s="11"/>
      <c r="K199" s="11"/>
      <c r="L199" s="11"/>
      <c r="M199" s="11"/>
      <c r="N199" s="11"/>
      <c r="O199" s="11" t="s">
        <v>117</v>
      </c>
      <c r="P199" s="11"/>
      <c r="Q199" s="11"/>
      <c r="R199" s="11"/>
      <c r="S199" s="11"/>
      <c r="T199" s="11"/>
      <c r="U199" s="11"/>
      <c r="Y199" s="11"/>
      <c r="Z199" s="11"/>
      <c r="AA199" s="8"/>
    </row>
    <row r="200" spans="1:65" ht="14.7" customHeight="1" x14ac:dyDescent="0.3">
      <c r="A200" s="12" t="s">
        <v>106</v>
      </c>
      <c r="B200" s="12" t="s">
        <v>89</v>
      </c>
      <c r="C200" s="29">
        <v>2</v>
      </c>
      <c r="D200" s="12">
        <v>0.91749181326485996</v>
      </c>
      <c r="E200" s="12">
        <v>0.66814849210845462</v>
      </c>
      <c r="F200" s="11">
        <f t="shared" si="58"/>
        <v>1.5856403053733146</v>
      </c>
      <c r="G200" s="12">
        <v>2.16</v>
      </c>
      <c r="H200" s="12">
        <v>1.22</v>
      </c>
      <c r="I200" s="12">
        <v>1.7639079099757873</v>
      </c>
      <c r="J200" s="11">
        <f t="shared" si="59"/>
        <v>19.817823166520977</v>
      </c>
      <c r="K200" s="11">
        <f t="shared" si="60"/>
        <v>8.1514116037231474</v>
      </c>
      <c r="L200" s="11">
        <f t="shared" si="61"/>
        <v>27.969234770244125</v>
      </c>
      <c r="M200" s="11">
        <v>36.869999999999997</v>
      </c>
      <c r="N200" s="11">
        <v>39.83</v>
      </c>
      <c r="O200" s="11">
        <v>38.117268709012414</v>
      </c>
      <c r="P200" s="11">
        <f t="shared" si="62"/>
        <v>338.27923155075382</v>
      </c>
      <c r="Q200" s="11">
        <f t="shared" si="63"/>
        <v>266.12354440679746</v>
      </c>
      <c r="R200" s="11">
        <f t="shared" si="64"/>
        <v>604.40277595755128</v>
      </c>
      <c r="S200" s="11">
        <f t="shared" si="65"/>
        <v>17.069444444444443</v>
      </c>
      <c r="T200" s="11">
        <f t="shared" si="66"/>
        <v>32.647540983606554</v>
      </c>
      <c r="U200" s="11">
        <f t="shared" si="67"/>
        <v>21.609557105243461</v>
      </c>
      <c r="V200" s="12">
        <v>0.5</v>
      </c>
      <c r="W200" s="12">
        <v>0.62</v>
      </c>
      <c r="X200" s="12">
        <v>0.5505649476626655</v>
      </c>
      <c r="Y200" s="11">
        <f t="shared" si="68"/>
        <v>4.5874590663242998</v>
      </c>
      <c r="Z200" s="11">
        <f t="shared" si="69"/>
        <v>4.1425206510724184</v>
      </c>
      <c r="AA200" s="8">
        <f t="shared" si="70"/>
        <v>8.7299797173967182</v>
      </c>
      <c r="AB200" s="12">
        <v>0</v>
      </c>
      <c r="AC200" s="12">
        <v>0</v>
      </c>
      <c r="AD200" s="12">
        <v>0</v>
      </c>
      <c r="AE200" s="12">
        <v>0.22230131004366813</v>
      </c>
      <c r="AF200" s="12">
        <v>0</v>
      </c>
      <c r="AG200" s="12">
        <v>0</v>
      </c>
      <c r="AH200" s="12">
        <v>0</v>
      </c>
      <c r="AI200" s="12">
        <v>0</v>
      </c>
      <c r="AJ200" s="12">
        <v>4.1790393013100433E-2</v>
      </c>
      <c r="AK200" s="12">
        <v>3.6991266375545853E-2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</row>
    <row r="201" spans="1:65" ht="14.7" customHeight="1" x14ac:dyDescent="0.3">
      <c r="A201" s="12" t="s">
        <v>106</v>
      </c>
      <c r="B201" s="12" t="s">
        <v>89</v>
      </c>
      <c r="C201" s="29">
        <v>2</v>
      </c>
      <c r="D201" s="12">
        <v>0.85238623152999859</v>
      </c>
      <c r="E201" s="12">
        <v>0.36448795661833394</v>
      </c>
      <c r="F201" s="11">
        <f t="shared" si="58"/>
        <v>1.2168741881483325</v>
      </c>
      <c r="G201" s="12">
        <v>2.0499999999999998</v>
      </c>
      <c r="H201" s="12">
        <v>1.33</v>
      </c>
      <c r="I201" s="12">
        <v>1.8343398016646806</v>
      </c>
      <c r="J201" s="11">
        <f t="shared" si="59"/>
        <v>17.473917746364968</v>
      </c>
      <c r="K201" s="11">
        <f t="shared" si="60"/>
        <v>4.8476898230238419</v>
      </c>
      <c r="L201" s="11">
        <f t="shared" si="61"/>
        <v>22.32160756938881</v>
      </c>
      <c r="M201" s="11">
        <v>40.01</v>
      </c>
      <c r="N201" s="11">
        <v>41</v>
      </c>
      <c r="O201" s="11">
        <v>40.306532772711066</v>
      </c>
      <c r="P201" s="11">
        <f t="shared" si="62"/>
        <v>341.03973123515237</v>
      </c>
      <c r="Q201" s="11">
        <f t="shared" si="63"/>
        <v>149.44006221351691</v>
      </c>
      <c r="R201" s="11">
        <f t="shared" si="64"/>
        <v>490.47979344866928</v>
      </c>
      <c r="S201" s="11">
        <f t="shared" si="65"/>
        <v>19.51707317073171</v>
      </c>
      <c r="T201" s="11">
        <f t="shared" si="66"/>
        <v>30.82706766917293</v>
      </c>
      <c r="U201" s="11">
        <f t="shared" si="67"/>
        <v>21.973318540072295</v>
      </c>
      <c r="V201" s="12">
        <v>0.37</v>
      </c>
      <c r="W201" s="12">
        <v>0.52</v>
      </c>
      <c r="X201" s="12">
        <v>0.41492920798652499</v>
      </c>
      <c r="Y201" s="11">
        <f t="shared" si="68"/>
        <v>3.153829056660995</v>
      </c>
      <c r="Z201" s="11">
        <f t="shared" si="69"/>
        <v>1.8953373744153366</v>
      </c>
      <c r="AA201" s="8">
        <f t="shared" si="70"/>
        <v>5.0491664310763316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0.22319360568383659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</row>
    <row r="202" spans="1:65" ht="14.7" customHeight="1" x14ac:dyDescent="0.3">
      <c r="A202" s="12" t="s">
        <v>106</v>
      </c>
      <c r="B202" s="12" t="s">
        <v>89</v>
      </c>
      <c r="C202" s="29">
        <v>3</v>
      </c>
      <c r="D202" s="12">
        <v>1.0976458398746984</v>
      </c>
      <c r="E202" s="12">
        <v>0.41057436307275774</v>
      </c>
      <c r="F202" s="11">
        <f t="shared" si="58"/>
        <v>1.5082202029474563</v>
      </c>
      <c r="G202" s="12">
        <v>3.33</v>
      </c>
      <c r="H202" s="12">
        <v>1.86</v>
      </c>
      <c r="I202" s="12">
        <v>2.9298301093318662</v>
      </c>
      <c r="J202" s="11">
        <f t="shared" si="59"/>
        <v>36.551606467827462</v>
      </c>
      <c r="K202" s="11">
        <f t="shared" si="60"/>
        <v>7.6366831531532942</v>
      </c>
      <c r="L202" s="11">
        <f t="shared" si="61"/>
        <v>44.188289620980754</v>
      </c>
      <c r="M202" s="11">
        <v>37.729999999999997</v>
      </c>
      <c r="N202" s="11">
        <v>38.82</v>
      </c>
      <c r="O202" s="11">
        <v>38.026724612808337</v>
      </c>
      <c r="P202" s="11">
        <f t="shared" si="62"/>
        <v>414.14177538472364</v>
      </c>
      <c r="Q202" s="11">
        <f t="shared" si="63"/>
        <v>159.38496774484457</v>
      </c>
      <c r="R202" s="11">
        <f t="shared" si="64"/>
        <v>573.52674312956822</v>
      </c>
      <c r="S202" s="11">
        <f t="shared" si="65"/>
        <v>11.330330330330328</v>
      </c>
      <c r="T202" s="11">
        <f t="shared" si="66"/>
        <v>20.870967741935484</v>
      </c>
      <c r="U202" s="11">
        <f t="shared" si="67"/>
        <v>12.97915687728397</v>
      </c>
      <c r="V202" s="12">
        <v>0.56999999999999995</v>
      </c>
      <c r="W202" s="12">
        <v>0.6</v>
      </c>
      <c r="X202" s="12">
        <v>0.57816673246261485</v>
      </c>
      <c r="Y202" s="11">
        <f t="shared" si="68"/>
        <v>6.2565812872857807</v>
      </c>
      <c r="Z202" s="11">
        <f t="shared" si="69"/>
        <v>2.4634461784365462</v>
      </c>
      <c r="AA202" s="8">
        <f t="shared" si="70"/>
        <v>8.7200274657223265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0.61600194174757283</v>
      </c>
      <c r="AK202" s="12">
        <v>2.0854368932038837E-2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</row>
    <row r="203" spans="1:65" ht="14.7" customHeight="1" x14ac:dyDescent="0.3">
      <c r="A203" s="12" t="s">
        <v>106</v>
      </c>
      <c r="B203" s="12" t="s">
        <v>89</v>
      </c>
      <c r="C203" s="29">
        <v>3</v>
      </c>
      <c r="E203" s="12" t="s">
        <v>117</v>
      </c>
      <c r="F203" s="11"/>
      <c r="I203" s="12" t="s">
        <v>117</v>
      </c>
      <c r="J203" s="11"/>
      <c r="K203" s="11"/>
      <c r="L203" s="11"/>
      <c r="M203" s="11"/>
      <c r="N203" s="11"/>
      <c r="O203" s="11" t="s">
        <v>117</v>
      </c>
      <c r="P203" s="11"/>
      <c r="Q203" s="11"/>
      <c r="R203" s="11"/>
      <c r="S203" s="11"/>
      <c r="T203" s="11"/>
      <c r="U203" s="11"/>
      <c r="W203" s="36"/>
      <c r="Y203" s="11"/>
      <c r="Z203" s="11"/>
      <c r="AA203" s="8"/>
    </row>
    <row r="204" spans="1:65" ht="14.7" customHeight="1" x14ac:dyDescent="0.3">
      <c r="A204" s="12" t="s">
        <v>106</v>
      </c>
      <c r="B204" s="12" t="s">
        <v>89</v>
      </c>
      <c r="C204" s="29">
        <v>3</v>
      </c>
      <c r="D204" s="12">
        <v>1.4257689278529979</v>
      </c>
      <c r="E204" s="12">
        <v>0.89401641796869924</v>
      </c>
      <c r="F204" s="11">
        <f t="shared" si="58"/>
        <v>2.319785345821697</v>
      </c>
      <c r="G204" s="12">
        <v>2.61</v>
      </c>
      <c r="H204" s="12">
        <v>1.33</v>
      </c>
      <c r="I204" s="12">
        <v>2.1167039210929253</v>
      </c>
      <c r="J204" s="11">
        <f t="shared" si="59"/>
        <v>37.212569016963243</v>
      </c>
      <c r="K204" s="11">
        <f t="shared" si="60"/>
        <v>11.890418358983702</v>
      </c>
      <c r="L204" s="11">
        <f t="shared" si="61"/>
        <v>49.102987375946945</v>
      </c>
      <c r="M204" s="11">
        <v>38.9</v>
      </c>
      <c r="N204" s="11">
        <v>40.450000000000003</v>
      </c>
      <c r="O204" s="11">
        <v>39.497350720551538</v>
      </c>
      <c r="P204" s="11">
        <f t="shared" si="62"/>
        <v>554.62411293481614</v>
      </c>
      <c r="Q204" s="11">
        <f t="shared" si="63"/>
        <v>361.62964106833891</v>
      </c>
      <c r="R204" s="11">
        <f t="shared" si="64"/>
        <v>916.25375400315511</v>
      </c>
      <c r="S204" s="11">
        <f t="shared" si="65"/>
        <v>14.904214559386974</v>
      </c>
      <c r="T204" s="11">
        <f t="shared" si="66"/>
        <v>30.413533834586467</v>
      </c>
      <c r="U204" s="11">
        <f t="shared" si="67"/>
        <v>18.659837271977903</v>
      </c>
      <c r="V204" s="12">
        <v>0.56000000000000005</v>
      </c>
      <c r="W204" s="36">
        <v>0.52</v>
      </c>
      <c r="X204" s="12">
        <v>0.54458449753415394</v>
      </c>
      <c r="Y204" s="11">
        <f t="shared" si="68"/>
        <v>7.984305995976789</v>
      </c>
      <c r="Z204" s="11">
        <f t="shared" si="69"/>
        <v>4.6488853734372357</v>
      </c>
      <c r="AA204" s="8">
        <f t="shared" si="70"/>
        <v>12.633191369414025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0.44405617977528089</v>
      </c>
      <c r="AK204" s="12">
        <v>3.3878277153558053E-2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</row>
    <row r="205" spans="1:65" ht="14.7" customHeight="1" x14ac:dyDescent="0.3">
      <c r="A205" s="12" t="s">
        <v>106</v>
      </c>
      <c r="B205" s="12" t="s">
        <v>89</v>
      </c>
      <c r="C205" s="29">
        <v>3</v>
      </c>
      <c r="D205" s="12">
        <v>0.84331834007400019</v>
      </c>
      <c r="E205" s="12">
        <v>0.30694840698869469</v>
      </c>
      <c r="F205" s="11">
        <f t="shared" si="58"/>
        <v>1.1502667470626948</v>
      </c>
      <c r="G205" s="12">
        <v>2.4300000000000002</v>
      </c>
      <c r="H205" s="12">
        <v>1.52</v>
      </c>
      <c r="I205" s="12">
        <v>2.1871667171349713</v>
      </c>
      <c r="J205" s="11">
        <f t="shared" si="59"/>
        <v>20.492635663798207</v>
      </c>
      <c r="K205" s="11">
        <f t="shared" si="60"/>
        <v>4.6656157862281598</v>
      </c>
      <c r="L205" s="11">
        <f t="shared" si="61"/>
        <v>25.158251450026366</v>
      </c>
      <c r="M205" s="11">
        <v>40.47</v>
      </c>
      <c r="N205" s="11">
        <v>40.46</v>
      </c>
      <c r="O205" s="11">
        <v>40.467331502386102</v>
      </c>
      <c r="P205" s="11">
        <f t="shared" si="62"/>
        <v>341.29093222794785</v>
      </c>
      <c r="Q205" s="11">
        <f t="shared" si="63"/>
        <v>124.19132546762586</v>
      </c>
      <c r="R205" s="11">
        <f t="shared" si="64"/>
        <v>465.48225769557371</v>
      </c>
      <c r="S205" s="11">
        <f t="shared" si="65"/>
        <v>16.654320987654319</v>
      </c>
      <c r="T205" s="11">
        <f t="shared" si="66"/>
        <v>26.618421052631579</v>
      </c>
      <c r="U205" s="11">
        <f t="shared" si="67"/>
        <v>18.502170495441405</v>
      </c>
      <c r="V205" s="12">
        <v>0.37</v>
      </c>
      <c r="W205" s="12">
        <v>0.48</v>
      </c>
      <c r="X205" s="12">
        <v>0.39935347375291563</v>
      </c>
      <c r="Y205" s="11">
        <f t="shared" si="68"/>
        <v>3.1202778582738007</v>
      </c>
      <c r="Z205" s="11">
        <f t="shared" si="69"/>
        <v>1.4733523535457342</v>
      </c>
      <c r="AA205" s="8">
        <f t="shared" si="70"/>
        <v>4.5936302118195353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0.224634693877551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</row>
    <row r="206" spans="1:65" ht="14.7" customHeight="1" x14ac:dyDescent="0.3">
      <c r="A206" s="12" t="s">
        <v>107</v>
      </c>
      <c r="B206" s="12" t="s">
        <v>61</v>
      </c>
      <c r="C206" s="29">
        <v>1</v>
      </c>
      <c r="D206" s="12">
        <v>1.4093733985490307</v>
      </c>
      <c r="E206" s="11">
        <v>0.14107021684298382</v>
      </c>
      <c r="F206" s="11">
        <f t="shared" si="58"/>
        <v>1.5504436153920145</v>
      </c>
      <c r="I206" s="12">
        <v>3.07</v>
      </c>
      <c r="J206" s="11"/>
      <c r="K206" s="11"/>
      <c r="L206" s="11">
        <f>F206*I206*10</f>
        <v>47.598618992534838</v>
      </c>
      <c r="O206" s="11">
        <v>43.63</v>
      </c>
      <c r="P206" s="11"/>
      <c r="Q206" s="11"/>
      <c r="R206" s="11">
        <f>F206*O206*10</f>
        <v>676.45854939553601</v>
      </c>
      <c r="S206" s="11"/>
      <c r="T206" s="11"/>
      <c r="U206" s="11">
        <f t="shared" si="67"/>
        <v>14.211726384364823</v>
      </c>
      <c r="X206" s="11">
        <v>0.28999999999999998</v>
      </c>
      <c r="Y206" s="11"/>
      <c r="Z206" s="11"/>
      <c r="AA206" s="8">
        <f>F206*X206*10</f>
        <v>4.4962864846368413</v>
      </c>
    </row>
    <row r="207" spans="1:65" ht="14.7" customHeight="1" x14ac:dyDescent="0.3">
      <c r="A207" s="12" t="s">
        <v>107</v>
      </c>
      <c r="B207" s="12" t="s">
        <v>61</v>
      </c>
      <c r="C207" s="29">
        <v>1</v>
      </c>
      <c r="E207" s="11" t="s">
        <v>117</v>
      </c>
      <c r="F207" s="11"/>
      <c r="J207" s="11"/>
      <c r="K207" s="11"/>
      <c r="L207" s="11"/>
      <c r="O207" s="11"/>
      <c r="P207" s="11"/>
      <c r="Q207" s="11"/>
      <c r="R207" s="11"/>
      <c r="S207" s="11"/>
      <c r="T207" s="11"/>
      <c r="U207" s="11"/>
      <c r="X207" s="11"/>
      <c r="Y207" s="11"/>
      <c r="Z207" s="11"/>
      <c r="AA207" s="8"/>
    </row>
    <row r="208" spans="1:65" ht="14.7" customHeight="1" x14ac:dyDescent="0.3">
      <c r="A208" s="12" t="s">
        <v>107</v>
      </c>
      <c r="B208" s="12" t="s">
        <v>61</v>
      </c>
      <c r="C208" s="29">
        <v>1</v>
      </c>
      <c r="D208" s="12">
        <v>1.206398034281934</v>
      </c>
      <c r="E208" s="11">
        <v>0.12075354371688274</v>
      </c>
      <c r="F208" s="11">
        <f t="shared" si="58"/>
        <v>1.3271515779988168</v>
      </c>
      <c r="I208" s="12">
        <v>3.04</v>
      </c>
      <c r="J208" s="11"/>
      <c r="K208" s="11"/>
      <c r="L208" s="11">
        <f t="shared" ref="L208:L216" si="71">F208*I208*10</f>
        <v>40.345407971164029</v>
      </c>
      <c r="O208" s="11">
        <v>41.62</v>
      </c>
      <c r="P208" s="11"/>
      <c r="Q208" s="11"/>
      <c r="R208" s="11">
        <f t="shared" ref="R208:R217" si="72">F208*O208*10</f>
        <v>552.36048676310747</v>
      </c>
      <c r="S208" s="11"/>
      <c r="T208" s="11"/>
      <c r="U208" s="11">
        <f t="shared" si="67"/>
        <v>13.690789473684209</v>
      </c>
      <c r="X208" s="11">
        <v>0.2</v>
      </c>
      <c r="Y208" s="11"/>
      <c r="Z208" s="11"/>
      <c r="AA208" s="8">
        <f t="shared" ref="AA208:AA217" si="73">F208*X208*10</f>
        <v>2.654303155997634</v>
      </c>
    </row>
    <row r="209" spans="1:27" ht="14.7" customHeight="1" x14ac:dyDescent="0.3">
      <c r="A209" s="12" t="s">
        <v>107</v>
      </c>
      <c r="B209" s="12" t="s">
        <v>61</v>
      </c>
      <c r="C209" s="29">
        <v>1</v>
      </c>
      <c r="D209" s="12">
        <v>0.33710174717368957</v>
      </c>
      <c r="E209" s="11">
        <v>3.3741956972438703E-2</v>
      </c>
      <c r="F209" s="11">
        <f t="shared" si="58"/>
        <v>0.37084370414612827</v>
      </c>
      <c r="I209" s="12">
        <v>3.26</v>
      </c>
      <c r="J209" s="11"/>
      <c r="K209" s="11"/>
      <c r="L209" s="11">
        <f t="shared" si="71"/>
        <v>12.08950475516378</v>
      </c>
      <c r="O209" s="11">
        <v>44.48</v>
      </c>
      <c r="P209" s="11"/>
      <c r="Q209" s="11"/>
      <c r="R209" s="11">
        <f t="shared" si="72"/>
        <v>164.95127960419782</v>
      </c>
      <c r="S209" s="11"/>
      <c r="T209" s="11"/>
      <c r="U209" s="11">
        <f t="shared" si="67"/>
        <v>13.644171779141104</v>
      </c>
      <c r="X209" s="11">
        <v>0.19</v>
      </c>
      <c r="Y209" s="11"/>
      <c r="Z209" s="11"/>
      <c r="AA209" s="8">
        <f t="shared" si="73"/>
        <v>0.70460303787764367</v>
      </c>
    </row>
    <row r="210" spans="1:27" ht="14.7" customHeight="1" x14ac:dyDescent="0.3">
      <c r="A210" s="12" t="s">
        <v>107</v>
      </c>
      <c r="B210" s="12" t="s">
        <v>61</v>
      </c>
      <c r="C210" s="29">
        <v>2</v>
      </c>
      <c r="D210" s="12">
        <v>0.66118533744433028</v>
      </c>
      <c r="E210" s="11">
        <v>6.6180870891063726E-2</v>
      </c>
      <c r="F210" s="11">
        <f t="shared" si="58"/>
        <v>0.727366208335394</v>
      </c>
      <c r="I210" s="12">
        <v>2.44</v>
      </c>
      <c r="J210" s="11"/>
      <c r="K210" s="11"/>
      <c r="L210" s="11">
        <f t="shared" si="71"/>
        <v>17.747735483383615</v>
      </c>
      <c r="O210" s="11">
        <v>32.72</v>
      </c>
      <c r="P210" s="11"/>
      <c r="Q210" s="11"/>
      <c r="R210" s="11">
        <f t="shared" si="72"/>
        <v>237.99422336734091</v>
      </c>
      <c r="S210" s="11"/>
      <c r="T210" s="11"/>
      <c r="U210" s="11">
        <f t="shared" si="67"/>
        <v>13.409836065573771</v>
      </c>
      <c r="X210" s="11">
        <v>0.25</v>
      </c>
      <c r="Y210" s="11"/>
      <c r="Z210" s="11"/>
      <c r="AA210" s="8">
        <f t="shared" si="73"/>
        <v>1.8184155208384851</v>
      </c>
    </row>
    <row r="211" spans="1:27" ht="14.7" customHeight="1" x14ac:dyDescent="0.3">
      <c r="A211" s="12" t="s">
        <v>107</v>
      </c>
      <c r="B211" s="12" t="s">
        <v>61</v>
      </c>
      <c r="C211" s="30">
        <v>2</v>
      </c>
      <c r="E211" s="11" t="s">
        <v>117</v>
      </c>
      <c r="F211" s="11"/>
      <c r="J211" s="11"/>
      <c r="K211" s="11"/>
      <c r="L211" s="11"/>
      <c r="O211" s="11"/>
      <c r="P211" s="11"/>
      <c r="Q211" s="11"/>
      <c r="R211" s="11"/>
      <c r="S211" s="11"/>
      <c r="T211" s="11"/>
      <c r="U211" s="11"/>
      <c r="X211" s="11"/>
      <c r="Y211" s="11"/>
      <c r="Z211" s="11"/>
      <c r="AA211" s="8"/>
    </row>
    <row r="212" spans="1:27" ht="14.7" customHeight="1" x14ac:dyDescent="0.3">
      <c r="A212" s="12" t="s">
        <v>107</v>
      </c>
      <c r="B212" s="12" t="s">
        <v>61</v>
      </c>
      <c r="C212" s="30">
        <v>2</v>
      </c>
      <c r="D212" s="12">
        <v>0.66297731045932473</v>
      </c>
      <c r="E212" s="11">
        <v>6.636023714138628E-2</v>
      </c>
      <c r="F212" s="11">
        <f t="shared" si="58"/>
        <v>0.72933754760071101</v>
      </c>
      <c r="I212" s="12">
        <v>2.21</v>
      </c>
      <c r="J212" s="11"/>
      <c r="K212" s="11"/>
      <c r="L212" s="11">
        <f t="shared" si="71"/>
        <v>16.118359801975714</v>
      </c>
      <c r="O212" s="11">
        <v>34.64</v>
      </c>
      <c r="P212" s="11"/>
      <c r="Q212" s="11"/>
      <c r="R212" s="11">
        <f t="shared" si="72"/>
        <v>252.64252648888629</v>
      </c>
      <c r="S212" s="11"/>
      <c r="T212" s="11"/>
      <c r="U212" s="11">
        <f t="shared" si="67"/>
        <v>15.674208144796381</v>
      </c>
      <c r="X212" s="11">
        <v>0.21</v>
      </c>
      <c r="Y212" s="11"/>
      <c r="Z212" s="11"/>
      <c r="AA212" s="8">
        <f t="shared" si="73"/>
        <v>1.531608849961493</v>
      </c>
    </row>
    <row r="213" spans="1:27" ht="14.7" customHeight="1" x14ac:dyDescent="0.3">
      <c r="A213" s="12" t="s">
        <v>107</v>
      </c>
      <c r="B213" s="12" t="s">
        <v>61</v>
      </c>
      <c r="C213" s="30">
        <v>2</v>
      </c>
      <c r="D213" s="12">
        <v>0.26515930113052416</v>
      </c>
      <c r="E213" s="11">
        <v>2.65409295697841E-2</v>
      </c>
      <c r="F213" s="11">
        <f t="shared" si="58"/>
        <v>0.29170023070030826</v>
      </c>
      <c r="I213" s="12">
        <v>3.37</v>
      </c>
      <c r="J213" s="11"/>
      <c r="K213" s="11"/>
      <c r="L213" s="11">
        <f t="shared" si="71"/>
        <v>9.830297774600389</v>
      </c>
      <c r="O213" s="11">
        <v>44.6</v>
      </c>
      <c r="P213" s="11"/>
      <c r="Q213" s="11"/>
      <c r="R213" s="11">
        <f t="shared" si="72"/>
        <v>130.0983028923375</v>
      </c>
      <c r="S213" s="11"/>
      <c r="T213" s="11"/>
      <c r="U213" s="11">
        <f t="shared" si="67"/>
        <v>13.234421364985163</v>
      </c>
      <c r="X213" s="11">
        <v>0.21</v>
      </c>
      <c r="Y213" s="11"/>
      <c r="Z213" s="11"/>
      <c r="AA213" s="8">
        <f t="shared" si="73"/>
        <v>0.61257048447064733</v>
      </c>
    </row>
    <row r="214" spans="1:27" ht="14.7" customHeight="1" x14ac:dyDescent="0.3">
      <c r="A214" s="12" t="s">
        <v>107</v>
      </c>
      <c r="B214" s="12" t="s">
        <v>61</v>
      </c>
      <c r="C214" s="30">
        <v>3</v>
      </c>
      <c r="D214" s="12">
        <v>0.25214114422747513</v>
      </c>
      <c r="E214" s="11">
        <v>2.523788651597042E-2</v>
      </c>
      <c r="F214" s="11">
        <f t="shared" si="58"/>
        <v>0.27737903074344555</v>
      </c>
      <c r="I214" s="12">
        <v>2.2599999999999998</v>
      </c>
      <c r="J214" s="11"/>
      <c r="K214" s="11"/>
      <c r="L214" s="11">
        <f t="shared" si="71"/>
        <v>6.2687660948018689</v>
      </c>
      <c r="O214" s="11">
        <v>32.24</v>
      </c>
      <c r="P214" s="11"/>
      <c r="Q214" s="11"/>
      <c r="R214" s="11">
        <f t="shared" si="72"/>
        <v>89.426999511686844</v>
      </c>
      <c r="S214" s="11"/>
      <c r="T214" s="11"/>
      <c r="U214" s="11">
        <f t="shared" si="67"/>
        <v>14.265486725663719</v>
      </c>
      <c r="X214" s="11">
        <v>0.22</v>
      </c>
      <c r="Y214" s="11"/>
      <c r="Z214" s="11"/>
      <c r="AA214" s="8">
        <f t="shared" si="73"/>
        <v>0.61023386763558018</v>
      </c>
    </row>
    <row r="215" spans="1:27" ht="14.7" customHeight="1" x14ac:dyDescent="0.3">
      <c r="A215" s="12" t="s">
        <v>107</v>
      </c>
      <c r="B215" s="12" t="s">
        <v>61</v>
      </c>
      <c r="C215" s="30">
        <v>3</v>
      </c>
      <c r="E215" s="11" t="s">
        <v>117</v>
      </c>
      <c r="F215" s="11"/>
      <c r="J215" s="11"/>
      <c r="K215" s="11"/>
      <c r="L215" s="11"/>
      <c r="O215" s="11"/>
      <c r="P215" s="11"/>
      <c r="Q215" s="11"/>
      <c r="R215" s="11"/>
      <c r="S215" s="11"/>
      <c r="T215" s="11"/>
      <c r="U215" s="11"/>
      <c r="X215" s="11"/>
      <c r="Y215" s="11"/>
      <c r="Z215" s="11"/>
      <c r="AA215" s="8"/>
    </row>
    <row r="216" spans="1:27" ht="14.7" customHeight="1" x14ac:dyDescent="0.3">
      <c r="A216" s="12" t="s">
        <v>107</v>
      </c>
      <c r="B216" s="12" t="s">
        <v>61</v>
      </c>
      <c r="C216" s="30">
        <v>3</v>
      </c>
      <c r="D216" s="12">
        <v>0.2788626241863652</v>
      </c>
      <c r="E216" s="11">
        <v>2.79125538369564E-2</v>
      </c>
      <c r="F216" s="11">
        <f t="shared" si="58"/>
        <v>0.3067751780233216</v>
      </c>
      <c r="I216" s="12">
        <v>2.17</v>
      </c>
      <c r="J216" s="11"/>
      <c r="K216" s="11"/>
      <c r="L216" s="11">
        <f t="shared" si="71"/>
        <v>6.6570213631060779</v>
      </c>
      <c r="O216" s="11">
        <v>30.46</v>
      </c>
      <c r="P216" s="11"/>
      <c r="Q216" s="11"/>
      <c r="R216" s="11">
        <f t="shared" si="72"/>
        <v>93.443719225903763</v>
      </c>
      <c r="S216" s="11"/>
      <c r="T216" s="11"/>
      <c r="U216" s="11">
        <f t="shared" si="67"/>
        <v>14.036866359447005</v>
      </c>
      <c r="X216" s="11">
        <v>0.17</v>
      </c>
      <c r="Y216" s="11"/>
      <c r="Z216" s="11"/>
      <c r="AA216" s="8">
        <f t="shared" si="73"/>
        <v>0.52151780263964675</v>
      </c>
    </row>
    <row r="217" spans="1:27" ht="14.7" customHeight="1" x14ac:dyDescent="0.3">
      <c r="A217" s="12" t="s">
        <v>107</v>
      </c>
      <c r="B217" s="12" t="s">
        <v>61</v>
      </c>
      <c r="C217" s="30">
        <v>3</v>
      </c>
      <c r="D217" s="12">
        <v>0.16443987667009249</v>
      </c>
      <c r="E217" s="11">
        <v>1.6459491206067656E-2</v>
      </c>
      <c r="F217" s="11">
        <f t="shared" si="58"/>
        <v>0.18089936787616015</v>
      </c>
      <c r="I217" s="12">
        <v>3.28</v>
      </c>
      <c r="J217" s="11"/>
      <c r="K217" s="11"/>
      <c r="L217" s="11">
        <f>F217*I217*10</f>
        <v>5.9334992663380524</v>
      </c>
      <c r="O217" s="11">
        <v>44.51</v>
      </c>
      <c r="P217" s="11"/>
      <c r="Q217" s="11"/>
      <c r="R217" s="11">
        <f t="shared" si="72"/>
        <v>80.518308641678885</v>
      </c>
      <c r="S217" s="11"/>
      <c r="T217" s="11"/>
      <c r="U217" s="11">
        <f t="shared" si="67"/>
        <v>13.570121951219512</v>
      </c>
      <c r="X217" s="11">
        <v>0.2</v>
      </c>
      <c r="Y217" s="11"/>
      <c r="Z217" s="11"/>
      <c r="AA217" s="8">
        <f t="shared" si="73"/>
        <v>0.3617987357523203</v>
      </c>
    </row>
    <row r="218" spans="1:27" ht="14.7" customHeight="1" x14ac:dyDescent="0.3">
      <c r="F218" s="11"/>
      <c r="J218" s="11"/>
      <c r="K218" s="11"/>
      <c r="L218" s="11"/>
      <c r="P218" s="11"/>
      <c r="Q218" s="11"/>
      <c r="R218" s="11"/>
      <c r="S218" s="11"/>
      <c r="T218" s="11"/>
      <c r="U218" s="11"/>
      <c r="Y218" s="11"/>
      <c r="Z218" s="11"/>
      <c r="AA218" s="8"/>
    </row>
    <row r="219" spans="1:27" ht="14.7" customHeight="1" x14ac:dyDescent="0.3">
      <c r="F219" s="11"/>
      <c r="J219" s="11"/>
      <c r="K219" s="11"/>
      <c r="L219" s="11"/>
      <c r="P219" s="11"/>
      <c r="Q219" s="11"/>
      <c r="R219" s="11"/>
      <c r="S219" s="11"/>
      <c r="T219" s="11"/>
      <c r="U219" s="11"/>
      <c r="Y219" s="11"/>
      <c r="Z219" s="11"/>
      <c r="AA219" s="8"/>
    </row>
    <row r="220" spans="1:27" ht="14.7" customHeight="1" x14ac:dyDescent="0.3">
      <c r="F220" s="11"/>
      <c r="J220" s="11"/>
      <c r="K220" s="11"/>
      <c r="L220" s="11"/>
      <c r="P220" s="11"/>
      <c r="Q220" s="11"/>
      <c r="R220" s="11"/>
      <c r="S220" s="11"/>
      <c r="T220" s="11"/>
      <c r="U220" s="11"/>
      <c r="Y220" s="11"/>
      <c r="Z220" s="11"/>
      <c r="AA220" s="8"/>
    </row>
    <row r="221" spans="1:27" ht="14.7" customHeight="1" x14ac:dyDescent="0.3">
      <c r="F221" s="11"/>
      <c r="J221" s="11"/>
      <c r="K221" s="11"/>
      <c r="L221" s="11"/>
      <c r="P221" s="11"/>
      <c r="Q221" s="11"/>
      <c r="R221" s="11"/>
      <c r="S221" s="11"/>
      <c r="T221" s="11"/>
      <c r="U221" s="11"/>
      <c r="Y221" s="11"/>
      <c r="Z221" s="11"/>
      <c r="AA221" s="8"/>
    </row>
    <row r="222" spans="1:27" ht="14.7" customHeight="1" x14ac:dyDescent="0.3">
      <c r="F222" s="11"/>
      <c r="J222" s="11"/>
      <c r="K222" s="11"/>
      <c r="L222" s="11"/>
      <c r="P222" s="11"/>
      <c r="Q222" s="11"/>
      <c r="R222" s="11"/>
      <c r="S222" s="11"/>
      <c r="T222" s="11"/>
      <c r="U222" s="11"/>
      <c r="Y222" s="11"/>
      <c r="Z222" s="11"/>
      <c r="AA222" s="8"/>
    </row>
    <row r="223" spans="1:27" ht="14.7" customHeight="1" x14ac:dyDescent="0.3">
      <c r="F223" s="11"/>
      <c r="J223" s="11"/>
      <c r="K223" s="11"/>
      <c r="L223" s="11"/>
      <c r="P223" s="11"/>
      <c r="Q223" s="11"/>
      <c r="R223" s="11"/>
      <c r="S223" s="11"/>
      <c r="T223" s="11"/>
      <c r="U223" s="11"/>
      <c r="Y223" s="11"/>
      <c r="Z223" s="11"/>
      <c r="AA223" s="8"/>
    </row>
    <row r="224" spans="1:27" ht="14.7" customHeight="1" x14ac:dyDescent="0.3">
      <c r="F224" s="11"/>
      <c r="J224" s="11"/>
      <c r="K224" s="11"/>
      <c r="L224" s="11"/>
      <c r="P224" s="11"/>
      <c r="Q224" s="11"/>
      <c r="R224" s="11"/>
      <c r="S224" s="11"/>
      <c r="T224" s="11"/>
      <c r="U224" s="11"/>
      <c r="Y224" s="11"/>
      <c r="Z224" s="11"/>
      <c r="AA224" s="8"/>
    </row>
    <row r="225" spans="6:27" ht="14.7" customHeight="1" x14ac:dyDescent="0.3">
      <c r="F225" s="11"/>
      <c r="J225" s="11"/>
      <c r="K225" s="11"/>
      <c r="L225" s="11"/>
      <c r="P225" s="11"/>
      <c r="Q225" s="11"/>
      <c r="R225" s="11"/>
      <c r="S225" s="11"/>
      <c r="T225" s="11"/>
      <c r="U225" s="11"/>
      <c r="Y225" s="11"/>
      <c r="Z225" s="11"/>
      <c r="AA225" s="8"/>
    </row>
    <row r="226" spans="6:27" ht="14.7" customHeight="1" x14ac:dyDescent="0.3">
      <c r="F226" s="11"/>
      <c r="J226" s="11"/>
      <c r="K226" s="11"/>
      <c r="L226" s="11"/>
      <c r="P226" s="11"/>
      <c r="Q226" s="11"/>
      <c r="R226" s="11"/>
      <c r="S226" s="11"/>
      <c r="T226" s="11"/>
      <c r="U226" s="11"/>
      <c r="Y226" s="11"/>
      <c r="Z226" s="11"/>
      <c r="AA226" s="8"/>
    </row>
    <row r="227" spans="6:27" ht="14.7" customHeight="1" x14ac:dyDescent="0.3">
      <c r="F227" s="11"/>
      <c r="J227" s="11"/>
      <c r="K227" s="11"/>
      <c r="L227" s="11"/>
      <c r="P227" s="11"/>
      <c r="Q227" s="11"/>
      <c r="R227" s="11"/>
      <c r="S227" s="11"/>
      <c r="T227" s="11"/>
      <c r="U227" s="11"/>
      <c r="Y227" s="11"/>
      <c r="Z227" s="11"/>
      <c r="AA227" s="8"/>
    </row>
    <row r="228" spans="6:27" ht="14.7" customHeight="1" x14ac:dyDescent="0.3">
      <c r="F228" s="11"/>
      <c r="J228" s="11"/>
      <c r="K228" s="11"/>
      <c r="L228" s="11"/>
      <c r="P228" s="11"/>
      <c r="Q228" s="11"/>
      <c r="R228" s="11"/>
      <c r="S228" s="11"/>
      <c r="T228" s="11"/>
      <c r="U228" s="11"/>
      <c r="Y228" s="11"/>
      <c r="Z228" s="11"/>
      <c r="AA228" s="8"/>
    </row>
    <row r="229" spans="6:27" ht="14.7" customHeight="1" x14ac:dyDescent="0.3">
      <c r="F229" s="11"/>
      <c r="J229" s="11"/>
      <c r="K229" s="11"/>
      <c r="L229" s="11"/>
      <c r="P229" s="11"/>
      <c r="Q229" s="11"/>
      <c r="R229" s="11"/>
      <c r="S229" s="11"/>
      <c r="T229" s="11"/>
      <c r="U229" s="11"/>
      <c r="Y229" s="11"/>
      <c r="Z229" s="11"/>
      <c r="AA229" s="8"/>
    </row>
    <row r="230" spans="6:27" ht="14.7" customHeight="1" x14ac:dyDescent="0.3">
      <c r="F230" s="11"/>
      <c r="J230" s="11"/>
      <c r="K230" s="11"/>
      <c r="L230" s="11"/>
      <c r="P230" s="11"/>
      <c r="Q230" s="11"/>
      <c r="R230" s="11"/>
      <c r="S230" s="11"/>
      <c r="T230" s="11"/>
      <c r="U230" s="11"/>
      <c r="Y230" s="11"/>
      <c r="Z230" s="11"/>
      <c r="AA230" s="8"/>
    </row>
    <row r="231" spans="6:27" ht="14.7" customHeight="1" x14ac:dyDescent="0.3">
      <c r="F231" s="11"/>
      <c r="J231" s="11"/>
      <c r="K231" s="11"/>
      <c r="L231" s="11"/>
      <c r="P231" s="11"/>
      <c r="Q231" s="11"/>
      <c r="R231" s="11"/>
      <c r="S231" s="11"/>
      <c r="T231" s="11"/>
      <c r="U231" s="11"/>
      <c r="Y231" s="11"/>
      <c r="Z231" s="11"/>
      <c r="AA231" s="8"/>
    </row>
    <row r="232" spans="6:27" ht="14.7" customHeight="1" x14ac:dyDescent="0.3">
      <c r="F232" s="11"/>
      <c r="J232" s="11"/>
      <c r="K232" s="11"/>
      <c r="L232" s="11"/>
      <c r="P232" s="11"/>
      <c r="Q232" s="11"/>
      <c r="R232" s="11"/>
      <c r="S232" s="11"/>
      <c r="T232" s="11"/>
      <c r="U232" s="11"/>
      <c r="Y232" s="11"/>
      <c r="Z232" s="11"/>
      <c r="AA232" s="8"/>
    </row>
    <row r="233" spans="6:27" ht="14.7" customHeight="1" x14ac:dyDescent="0.3">
      <c r="F233" s="11"/>
      <c r="J233" s="11"/>
      <c r="K233" s="11"/>
      <c r="L233" s="11"/>
      <c r="P233" s="11"/>
      <c r="Q233" s="11"/>
      <c r="R233" s="11"/>
      <c r="S233" s="11"/>
      <c r="T233" s="11"/>
      <c r="U233" s="11"/>
      <c r="Y233" s="11"/>
      <c r="Z233" s="11"/>
      <c r="AA233" s="8"/>
    </row>
    <row r="234" spans="6:27" ht="14.7" customHeight="1" x14ac:dyDescent="0.3">
      <c r="F234" s="11"/>
      <c r="J234" s="11"/>
      <c r="K234" s="11"/>
      <c r="L234" s="11"/>
      <c r="P234" s="11"/>
      <c r="Q234" s="11"/>
      <c r="R234" s="11"/>
      <c r="S234" s="11"/>
      <c r="T234" s="11"/>
      <c r="U234" s="11"/>
      <c r="Y234" s="11"/>
      <c r="Z234" s="11"/>
      <c r="AA234" s="8"/>
    </row>
    <row r="235" spans="6:27" ht="14.7" customHeight="1" x14ac:dyDescent="0.3">
      <c r="F235" s="11"/>
      <c r="J235" s="11"/>
      <c r="K235" s="11"/>
      <c r="L235" s="11"/>
      <c r="P235" s="11"/>
      <c r="Q235" s="11"/>
      <c r="R235" s="11"/>
      <c r="S235" s="11"/>
      <c r="T235" s="11"/>
      <c r="U235" s="11"/>
      <c r="Y235" s="11"/>
      <c r="Z235" s="11"/>
      <c r="AA235" s="8"/>
    </row>
    <row r="236" spans="6:27" ht="14.7" customHeight="1" x14ac:dyDescent="0.3">
      <c r="F236" s="11"/>
      <c r="J236" s="11"/>
      <c r="K236" s="11"/>
      <c r="L236" s="11"/>
      <c r="P236" s="11"/>
      <c r="Q236" s="11"/>
      <c r="R236" s="11"/>
      <c r="S236" s="11"/>
      <c r="T236" s="11"/>
      <c r="U236" s="11"/>
      <c r="Y236" s="11"/>
      <c r="Z236" s="11"/>
      <c r="AA236" s="8"/>
    </row>
    <row r="237" spans="6:27" ht="14.7" customHeight="1" x14ac:dyDescent="0.3">
      <c r="F237" s="11"/>
      <c r="J237" s="11"/>
      <c r="K237" s="11"/>
      <c r="L237" s="11"/>
      <c r="P237" s="11"/>
      <c r="Q237" s="11"/>
      <c r="R237" s="11"/>
      <c r="S237" s="11"/>
      <c r="T237" s="11"/>
      <c r="U237" s="11"/>
      <c r="Y237" s="11"/>
      <c r="Z237" s="11"/>
      <c r="AA237" s="8"/>
    </row>
    <row r="238" spans="6:27" ht="14.7" customHeight="1" x14ac:dyDescent="0.3">
      <c r="F238" s="11"/>
      <c r="J238" s="11"/>
      <c r="K238" s="11"/>
      <c r="L238" s="11"/>
      <c r="P238" s="11"/>
      <c r="Q238" s="11"/>
      <c r="R238" s="11"/>
      <c r="S238" s="11"/>
      <c r="T238" s="11"/>
      <c r="U238" s="11"/>
      <c r="Y238" s="11"/>
      <c r="Z238" s="11"/>
      <c r="AA238" s="8"/>
    </row>
    <row r="239" spans="6:27" ht="14.7" customHeight="1" x14ac:dyDescent="0.3">
      <c r="F239" s="11"/>
      <c r="J239" s="11"/>
      <c r="K239" s="11"/>
      <c r="L239" s="11"/>
      <c r="P239" s="11"/>
      <c r="Q239" s="11"/>
      <c r="R239" s="11"/>
      <c r="S239" s="11"/>
      <c r="T239" s="11"/>
      <c r="U239" s="11"/>
      <c r="Y239" s="11"/>
      <c r="Z239" s="11"/>
      <c r="AA239" s="8"/>
    </row>
    <row r="240" spans="6:27" ht="14.7" customHeight="1" x14ac:dyDescent="0.3">
      <c r="F240" s="11"/>
      <c r="J240" s="11"/>
      <c r="K240" s="11"/>
      <c r="L240" s="11"/>
      <c r="P240" s="11"/>
      <c r="Q240" s="11"/>
      <c r="R240" s="11"/>
      <c r="S240" s="11"/>
      <c r="T240" s="11"/>
      <c r="U240" s="11"/>
      <c r="Y240" s="11"/>
      <c r="Z240" s="11"/>
      <c r="AA240" s="8"/>
    </row>
    <row r="241" spans="1:27" ht="14.7" customHeight="1" x14ac:dyDescent="0.3">
      <c r="F241" s="11"/>
      <c r="J241" s="11"/>
      <c r="K241" s="11"/>
      <c r="L241" s="11"/>
      <c r="P241" s="11"/>
      <c r="Q241" s="11"/>
      <c r="R241" s="11"/>
      <c r="S241" s="11"/>
      <c r="T241" s="11"/>
      <c r="U241" s="11"/>
      <c r="Y241" s="11"/>
      <c r="Z241" s="11"/>
      <c r="AA241" s="8"/>
    </row>
    <row r="242" spans="1:27" ht="14.7" customHeight="1" x14ac:dyDescent="0.3">
      <c r="F242" s="11"/>
      <c r="J242" s="11"/>
      <c r="K242" s="11"/>
      <c r="L242" s="11"/>
      <c r="P242" s="11"/>
      <c r="Q242" s="11"/>
      <c r="R242" s="11"/>
      <c r="S242" s="11"/>
      <c r="T242" s="11"/>
      <c r="U242" s="11"/>
      <c r="Y242" s="11"/>
      <c r="Z242" s="11"/>
      <c r="AA242" s="8"/>
    </row>
    <row r="243" spans="1:27" ht="14.7" customHeight="1" x14ac:dyDescent="0.3">
      <c r="F243" s="11"/>
      <c r="J243" s="11"/>
      <c r="K243" s="11"/>
      <c r="L243" s="11"/>
      <c r="P243" s="11"/>
      <c r="Q243" s="11"/>
      <c r="R243" s="11"/>
      <c r="S243" s="11"/>
      <c r="T243" s="11"/>
      <c r="U243" s="11"/>
      <c r="Y243" s="11"/>
      <c r="Z243" s="11"/>
      <c r="AA243" s="8"/>
    </row>
    <row r="244" spans="1:27" ht="14.7" customHeight="1" x14ac:dyDescent="0.3">
      <c r="F244" s="11"/>
      <c r="J244" s="11"/>
      <c r="K244" s="11"/>
      <c r="L244" s="11"/>
      <c r="P244" s="11"/>
      <c r="Q244" s="11"/>
      <c r="R244" s="11"/>
      <c r="S244" s="11"/>
      <c r="T244" s="11"/>
      <c r="U244" s="11"/>
      <c r="Y244" s="11"/>
      <c r="Z244" s="11"/>
      <c r="AA244" s="8"/>
    </row>
    <row r="245" spans="1:27" ht="14.7" customHeight="1" x14ac:dyDescent="0.3">
      <c r="F245" s="11"/>
      <c r="J245" s="11"/>
      <c r="K245" s="11"/>
      <c r="L245" s="11"/>
      <c r="P245" s="11"/>
      <c r="Q245" s="11"/>
      <c r="R245" s="11"/>
      <c r="S245" s="11"/>
      <c r="T245" s="11"/>
      <c r="U245" s="11"/>
      <c r="Y245" s="11"/>
      <c r="Z245" s="11"/>
      <c r="AA245" s="8"/>
    </row>
    <row r="246" spans="1:27" ht="14.7" customHeight="1" x14ac:dyDescent="0.3">
      <c r="F246" s="11"/>
      <c r="J246" s="11"/>
      <c r="K246" s="11"/>
      <c r="L246" s="11"/>
      <c r="P246" s="11"/>
      <c r="Q246" s="11"/>
      <c r="R246" s="11"/>
      <c r="S246" s="11"/>
      <c r="T246" s="11"/>
      <c r="U246" s="11"/>
      <c r="Y246" s="11"/>
      <c r="Z246" s="11"/>
      <c r="AA246" s="8"/>
    </row>
    <row r="247" spans="1:27" ht="14.7" customHeight="1" x14ac:dyDescent="0.3">
      <c r="C247" s="29"/>
      <c r="F247" s="11"/>
      <c r="J247" s="11"/>
      <c r="K247" s="11"/>
      <c r="L247" s="11"/>
      <c r="P247" s="11"/>
      <c r="Q247" s="11"/>
      <c r="R247" s="11"/>
      <c r="S247" s="11"/>
      <c r="T247" s="11"/>
      <c r="U247" s="11"/>
      <c r="Y247" s="11"/>
      <c r="Z247" s="11"/>
      <c r="AA247" s="8"/>
    </row>
    <row r="248" spans="1:27" ht="14.7" customHeight="1" x14ac:dyDescent="0.3">
      <c r="A248" s="19"/>
      <c r="C248" s="29"/>
      <c r="F248" s="11"/>
      <c r="J248" s="11"/>
      <c r="K248" s="11"/>
      <c r="L248" s="11"/>
      <c r="P248" s="11"/>
      <c r="Q248" s="11"/>
      <c r="R248" s="11"/>
      <c r="S248" s="11"/>
      <c r="T248" s="11"/>
      <c r="U248" s="11"/>
      <c r="Y248" s="11"/>
      <c r="Z248" s="11"/>
      <c r="AA248" s="8"/>
    </row>
    <row r="249" spans="1:27" ht="14.7" customHeight="1" x14ac:dyDescent="0.3">
      <c r="A249" s="19"/>
      <c r="C249" s="29"/>
      <c r="F249" s="11"/>
      <c r="J249" s="11"/>
      <c r="K249" s="11"/>
      <c r="L249" s="11"/>
      <c r="P249" s="11"/>
      <c r="Q249" s="11"/>
      <c r="R249" s="11"/>
      <c r="S249" s="11"/>
      <c r="T249" s="11"/>
      <c r="U249" s="11"/>
      <c r="Y249" s="11"/>
      <c r="Z249" s="11"/>
      <c r="AA249" s="8"/>
    </row>
    <row r="250" spans="1:27" ht="14.7" customHeight="1" x14ac:dyDescent="0.3">
      <c r="A250" s="19"/>
      <c r="C250" s="29"/>
      <c r="F250" s="11"/>
      <c r="J250" s="11"/>
      <c r="K250" s="11"/>
      <c r="L250" s="11"/>
      <c r="P250" s="11"/>
      <c r="Q250" s="11"/>
      <c r="R250" s="11"/>
      <c r="S250" s="11"/>
      <c r="T250" s="11"/>
      <c r="U250" s="11"/>
      <c r="Y250" s="11"/>
      <c r="Z250" s="11"/>
      <c r="AA250" s="8"/>
    </row>
    <row r="251" spans="1:27" ht="14.7" customHeight="1" x14ac:dyDescent="0.3">
      <c r="A251" s="19"/>
      <c r="C251" s="29"/>
      <c r="F251" s="11"/>
      <c r="J251" s="11"/>
      <c r="K251" s="11"/>
      <c r="L251" s="11"/>
      <c r="P251" s="11"/>
      <c r="Q251" s="11"/>
      <c r="R251" s="11"/>
      <c r="S251" s="11"/>
      <c r="T251" s="11"/>
      <c r="U251" s="11"/>
      <c r="Y251" s="11"/>
      <c r="Z251" s="11"/>
      <c r="AA251" s="8"/>
    </row>
    <row r="252" spans="1:27" ht="14.7" customHeight="1" x14ac:dyDescent="0.3">
      <c r="A252" s="19"/>
      <c r="C252" s="29"/>
      <c r="F252" s="11"/>
      <c r="J252" s="11"/>
      <c r="K252" s="11"/>
      <c r="L252" s="11"/>
      <c r="P252" s="11"/>
      <c r="Q252" s="11"/>
      <c r="R252" s="11"/>
      <c r="S252" s="11"/>
      <c r="T252" s="11"/>
      <c r="U252" s="11"/>
      <c r="Y252" s="11"/>
      <c r="Z252" s="11"/>
      <c r="AA252" s="8"/>
    </row>
    <row r="253" spans="1:27" ht="14.7" customHeight="1" x14ac:dyDescent="0.3">
      <c r="A253" s="19"/>
      <c r="C253" s="29"/>
      <c r="F253" s="11"/>
      <c r="J253" s="11"/>
      <c r="K253" s="11"/>
      <c r="L253" s="11"/>
      <c r="P253" s="11"/>
      <c r="Q253" s="11"/>
      <c r="R253" s="11"/>
      <c r="S253" s="11"/>
      <c r="T253" s="11"/>
      <c r="U253" s="11"/>
      <c r="Y253" s="11"/>
      <c r="Z253" s="11"/>
      <c r="AA253" s="8"/>
    </row>
    <row r="254" spans="1:27" ht="14.7" customHeight="1" x14ac:dyDescent="0.3">
      <c r="A254" s="19"/>
      <c r="C254" s="29"/>
      <c r="F254" s="11"/>
      <c r="J254" s="11"/>
      <c r="K254" s="11"/>
      <c r="L254" s="11"/>
      <c r="P254" s="11"/>
      <c r="Q254" s="11"/>
      <c r="R254" s="11"/>
      <c r="S254" s="11"/>
      <c r="T254" s="11"/>
      <c r="U254" s="11"/>
      <c r="Y254" s="11"/>
      <c r="Z254" s="11"/>
      <c r="AA254" s="8"/>
    </row>
    <row r="255" spans="1:27" ht="14.7" customHeight="1" x14ac:dyDescent="0.3">
      <c r="A255" s="19"/>
      <c r="C255" s="29"/>
      <c r="F255" s="11"/>
      <c r="J255" s="11"/>
      <c r="K255" s="11"/>
      <c r="L255" s="11"/>
      <c r="P255" s="11"/>
      <c r="Q255" s="11"/>
      <c r="R255" s="11"/>
      <c r="S255" s="11"/>
      <c r="T255" s="11"/>
      <c r="U255" s="11"/>
      <c r="Y255" s="11"/>
      <c r="Z255" s="11"/>
      <c r="AA255" s="8"/>
    </row>
    <row r="256" spans="1:27" ht="14.7" customHeight="1" x14ac:dyDescent="0.3">
      <c r="A256" s="19"/>
      <c r="C256" s="29"/>
      <c r="F256" s="11"/>
      <c r="J256" s="11"/>
      <c r="K256" s="11"/>
      <c r="L256" s="11"/>
      <c r="P256" s="11"/>
      <c r="Q256" s="11"/>
      <c r="R256" s="11"/>
      <c r="S256" s="11"/>
      <c r="T256" s="11"/>
      <c r="U256" s="11"/>
      <c r="Y256" s="11"/>
      <c r="Z256" s="11"/>
      <c r="AA256" s="8"/>
    </row>
    <row r="257" spans="1:27" ht="14.7" customHeight="1" x14ac:dyDescent="0.3">
      <c r="A257" s="19"/>
      <c r="C257" s="29"/>
      <c r="F257" s="11"/>
      <c r="J257" s="11"/>
      <c r="K257" s="11"/>
      <c r="L257" s="11"/>
      <c r="P257" s="11"/>
      <c r="Q257" s="11"/>
      <c r="R257" s="11"/>
      <c r="S257" s="11"/>
      <c r="T257" s="11"/>
      <c r="U257" s="11"/>
      <c r="Y257" s="11"/>
      <c r="Z257" s="11"/>
      <c r="AA257" s="8"/>
    </row>
    <row r="258" spans="1:27" ht="14.7" customHeight="1" x14ac:dyDescent="0.3">
      <c r="A258" s="19"/>
      <c r="C258" s="29"/>
      <c r="F258" s="11"/>
      <c r="J258" s="11"/>
      <c r="K258" s="11"/>
      <c r="L258" s="11"/>
      <c r="P258" s="11"/>
      <c r="Q258" s="11"/>
      <c r="R258" s="11"/>
      <c r="S258" s="11"/>
      <c r="T258" s="11"/>
      <c r="U258" s="11"/>
      <c r="Y258" s="11"/>
      <c r="Z258" s="11"/>
      <c r="AA258" s="8"/>
    </row>
    <row r="259" spans="1:27" ht="14.7" customHeight="1" x14ac:dyDescent="0.3">
      <c r="A259" s="19"/>
      <c r="C259" s="29"/>
      <c r="F259" s="11"/>
      <c r="J259" s="11"/>
      <c r="K259" s="11"/>
      <c r="L259" s="11"/>
      <c r="P259" s="11"/>
      <c r="Q259" s="11"/>
      <c r="R259" s="11"/>
      <c r="S259" s="11"/>
      <c r="T259" s="11"/>
      <c r="U259" s="11"/>
      <c r="Y259" s="11"/>
      <c r="Z259" s="11"/>
      <c r="AA259" s="8"/>
    </row>
    <row r="260" spans="1:27" ht="14.7" customHeight="1" x14ac:dyDescent="0.3">
      <c r="C260" s="29"/>
      <c r="F260" s="11"/>
      <c r="J260" s="11"/>
      <c r="K260" s="11"/>
      <c r="L260" s="11"/>
      <c r="P260" s="11"/>
      <c r="Q260" s="11"/>
      <c r="R260" s="11"/>
      <c r="S260" s="11"/>
      <c r="T260" s="11"/>
      <c r="U260" s="11"/>
      <c r="Y260" s="11"/>
      <c r="Z260" s="11"/>
      <c r="AA260" s="8"/>
    </row>
    <row r="261" spans="1:27" ht="14.7" customHeight="1" x14ac:dyDescent="0.3">
      <c r="C261" s="29"/>
      <c r="F261" s="11"/>
      <c r="J261" s="11"/>
      <c r="K261" s="11"/>
      <c r="L261" s="11"/>
      <c r="P261" s="11"/>
      <c r="Q261" s="11"/>
      <c r="R261" s="11"/>
      <c r="S261" s="11"/>
      <c r="T261" s="11"/>
      <c r="U261" s="11"/>
      <c r="Y261" s="11"/>
      <c r="Z261" s="11"/>
      <c r="AA261" s="8"/>
    </row>
    <row r="262" spans="1:27" ht="14.7" customHeight="1" x14ac:dyDescent="0.3">
      <c r="C262" s="29"/>
      <c r="F262" s="11"/>
      <c r="J262" s="11"/>
      <c r="K262" s="11"/>
      <c r="L262" s="11"/>
      <c r="P262" s="11"/>
      <c r="Q262" s="11"/>
      <c r="R262" s="11"/>
      <c r="S262" s="11"/>
      <c r="T262" s="11"/>
      <c r="U262" s="11"/>
      <c r="Y262" s="11"/>
      <c r="Z262" s="11"/>
      <c r="AA262" s="8"/>
    </row>
    <row r="263" spans="1:27" ht="14.7" customHeight="1" x14ac:dyDescent="0.3">
      <c r="C263" s="29"/>
      <c r="F263" s="11"/>
      <c r="J263" s="11"/>
      <c r="K263" s="11"/>
      <c r="L263" s="11"/>
      <c r="P263" s="11"/>
      <c r="Q263" s="11"/>
      <c r="R263" s="11"/>
      <c r="S263" s="11"/>
      <c r="T263" s="11"/>
      <c r="U263" s="11"/>
      <c r="Y263" s="11"/>
      <c r="Z263" s="11"/>
      <c r="AA263" s="8"/>
    </row>
    <row r="264" spans="1:27" ht="14.7" customHeight="1" x14ac:dyDescent="0.3">
      <c r="C264" s="29"/>
      <c r="F264" s="11"/>
      <c r="J264" s="11"/>
      <c r="K264" s="11"/>
      <c r="L264" s="11"/>
      <c r="P264" s="11"/>
      <c r="Q264" s="11"/>
      <c r="R264" s="11"/>
      <c r="S264" s="11"/>
      <c r="T264" s="11"/>
      <c r="U264" s="11"/>
      <c r="Y264" s="11"/>
      <c r="Z264" s="11"/>
      <c r="AA264" s="8"/>
    </row>
    <row r="265" spans="1:27" ht="14.7" customHeight="1" x14ac:dyDescent="0.3">
      <c r="C265" s="29"/>
      <c r="F265" s="11"/>
      <c r="J265" s="11"/>
      <c r="K265" s="11"/>
      <c r="L265" s="11"/>
      <c r="P265" s="11"/>
      <c r="Q265" s="11"/>
      <c r="R265" s="11"/>
      <c r="S265" s="11"/>
      <c r="T265" s="11"/>
      <c r="U265" s="11"/>
      <c r="Y265" s="11"/>
      <c r="Z265" s="11"/>
      <c r="AA265" s="8"/>
    </row>
    <row r="266" spans="1:27" ht="14.7" customHeight="1" x14ac:dyDescent="0.3">
      <c r="C266" s="29"/>
      <c r="F266" s="11"/>
      <c r="J266" s="11"/>
      <c r="K266" s="11"/>
      <c r="L266" s="11"/>
      <c r="P266" s="11"/>
      <c r="Q266" s="11"/>
      <c r="R266" s="11"/>
      <c r="S266" s="11"/>
      <c r="T266" s="11"/>
      <c r="U266" s="11"/>
      <c r="Y266" s="11"/>
      <c r="Z266" s="11"/>
      <c r="AA266" s="8"/>
    </row>
    <row r="267" spans="1:27" ht="14.7" customHeight="1" x14ac:dyDescent="0.3">
      <c r="C267" s="29"/>
      <c r="F267" s="11"/>
      <c r="J267" s="11"/>
      <c r="K267" s="11"/>
      <c r="L267" s="11"/>
      <c r="P267" s="11"/>
      <c r="Q267" s="11"/>
      <c r="R267" s="11"/>
      <c r="S267" s="11"/>
      <c r="T267" s="11"/>
      <c r="U267" s="11"/>
      <c r="Y267" s="11"/>
      <c r="Z267" s="11"/>
      <c r="AA267" s="8"/>
    </row>
    <row r="268" spans="1:27" ht="14.7" customHeight="1" x14ac:dyDescent="0.3">
      <c r="C268" s="29"/>
      <c r="F268" s="11"/>
      <c r="J268" s="11"/>
      <c r="K268" s="11"/>
      <c r="L268" s="11"/>
      <c r="P268" s="11"/>
      <c r="Q268" s="11"/>
      <c r="R268" s="11"/>
      <c r="S268" s="11"/>
      <c r="T268" s="11"/>
      <c r="U268" s="11"/>
      <c r="Y268" s="11"/>
      <c r="Z268" s="11"/>
      <c r="AA268" s="8"/>
    </row>
    <row r="269" spans="1:27" ht="14.7" customHeight="1" x14ac:dyDescent="0.3">
      <c r="C269" s="29"/>
      <c r="F269" s="11"/>
      <c r="J269" s="11"/>
      <c r="K269" s="11"/>
      <c r="L269" s="11"/>
      <c r="P269" s="11"/>
      <c r="Q269" s="11"/>
      <c r="R269" s="11"/>
      <c r="S269" s="11"/>
      <c r="T269" s="11"/>
      <c r="U269" s="11"/>
      <c r="Y269" s="11"/>
      <c r="Z269" s="11"/>
      <c r="AA269" s="8"/>
    </row>
    <row r="270" spans="1:27" ht="14.7" customHeight="1" x14ac:dyDescent="0.3">
      <c r="C270" s="29"/>
      <c r="F270" s="11"/>
      <c r="J270" s="11"/>
      <c r="K270" s="11"/>
      <c r="L270" s="11"/>
      <c r="P270" s="11"/>
      <c r="Q270" s="11"/>
      <c r="R270" s="11"/>
      <c r="S270" s="11"/>
      <c r="T270" s="11"/>
      <c r="U270" s="11"/>
      <c r="Y270" s="11"/>
      <c r="Z270" s="11"/>
      <c r="AA270" s="8"/>
    </row>
    <row r="271" spans="1:27" ht="14.7" customHeight="1" x14ac:dyDescent="0.3">
      <c r="A271" s="19"/>
      <c r="C271" s="29"/>
      <c r="F271" s="11"/>
      <c r="J271" s="11"/>
      <c r="K271" s="11"/>
      <c r="L271" s="11"/>
      <c r="P271" s="11"/>
      <c r="Q271" s="11"/>
      <c r="R271" s="11"/>
      <c r="S271" s="11"/>
      <c r="T271" s="11"/>
      <c r="U271" s="11"/>
      <c r="Y271" s="11"/>
      <c r="Z271" s="11"/>
      <c r="AA271" s="8"/>
    </row>
    <row r="272" spans="1:27" ht="14.7" customHeight="1" x14ac:dyDescent="0.3">
      <c r="A272" s="19"/>
      <c r="C272" s="29"/>
      <c r="F272" s="11"/>
      <c r="J272" s="11"/>
      <c r="K272" s="11"/>
      <c r="L272" s="11"/>
      <c r="P272" s="11"/>
      <c r="Q272" s="11"/>
      <c r="R272" s="11"/>
      <c r="S272" s="11"/>
      <c r="T272" s="11"/>
      <c r="U272" s="11"/>
      <c r="Y272" s="11"/>
      <c r="Z272" s="11"/>
      <c r="AA272" s="8"/>
    </row>
    <row r="273" spans="1:27" ht="14.7" customHeight="1" x14ac:dyDescent="0.3">
      <c r="A273" s="19"/>
      <c r="C273" s="29"/>
      <c r="F273" s="11"/>
      <c r="J273" s="11"/>
      <c r="K273" s="11"/>
      <c r="L273" s="11"/>
      <c r="P273" s="11"/>
      <c r="Q273" s="11"/>
      <c r="R273" s="11"/>
      <c r="S273" s="11"/>
      <c r="T273" s="11"/>
      <c r="U273" s="11"/>
      <c r="Y273" s="11"/>
      <c r="Z273" s="11"/>
      <c r="AA273" s="8"/>
    </row>
    <row r="274" spans="1:27" ht="14.7" customHeight="1" x14ac:dyDescent="0.3">
      <c r="A274" s="19"/>
      <c r="C274" s="29"/>
      <c r="F274" s="11"/>
      <c r="J274" s="11"/>
      <c r="K274" s="11"/>
      <c r="L274" s="11"/>
      <c r="P274" s="11"/>
      <c r="Q274" s="11"/>
      <c r="R274" s="11"/>
      <c r="S274" s="11"/>
      <c r="T274" s="11"/>
      <c r="U274" s="11"/>
      <c r="Y274" s="11"/>
      <c r="Z274" s="11"/>
      <c r="AA274" s="8"/>
    </row>
    <row r="275" spans="1:27" ht="14.7" customHeight="1" x14ac:dyDescent="0.3">
      <c r="A275" s="19"/>
      <c r="C275" s="29"/>
      <c r="F275" s="11"/>
      <c r="J275" s="11"/>
      <c r="K275" s="11"/>
      <c r="L275" s="11"/>
      <c r="P275" s="11"/>
      <c r="Q275" s="11"/>
      <c r="R275" s="11"/>
      <c r="S275" s="11"/>
      <c r="T275" s="11"/>
      <c r="U275" s="11"/>
      <c r="Y275" s="11"/>
      <c r="Z275" s="11"/>
      <c r="AA275" s="8"/>
    </row>
    <row r="276" spans="1:27" ht="14.7" customHeight="1" x14ac:dyDescent="0.3">
      <c r="A276" s="19"/>
      <c r="C276" s="29"/>
      <c r="F276" s="11"/>
      <c r="J276" s="11"/>
      <c r="K276" s="11"/>
      <c r="L276" s="11"/>
      <c r="P276" s="11"/>
      <c r="Q276" s="11"/>
      <c r="R276" s="11"/>
      <c r="S276" s="11"/>
      <c r="T276" s="11"/>
      <c r="U276" s="11"/>
      <c r="Y276" s="11"/>
      <c r="Z276" s="11"/>
      <c r="AA276" s="8"/>
    </row>
    <row r="277" spans="1:27" ht="14.7" customHeight="1" x14ac:dyDescent="0.3">
      <c r="A277" s="19"/>
      <c r="C277" s="29"/>
      <c r="F277" s="11"/>
      <c r="J277" s="11"/>
      <c r="K277" s="11"/>
      <c r="L277" s="11"/>
      <c r="P277" s="11"/>
      <c r="Q277" s="11"/>
      <c r="R277" s="11"/>
      <c r="S277" s="11"/>
      <c r="T277" s="11"/>
      <c r="U277" s="11"/>
      <c r="Y277" s="11"/>
      <c r="Z277" s="11"/>
      <c r="AA277" s="8"/>
    </row>
    <row r="278" spans="1:27" ht="14.7" customHeight="1" x14ac:dyDescent="0.3">
      <c r="A278" s="19"/>
      <c r="C278" s="29"/>
      <c r="F278" s="11"/>
      <c r="J278" s="11"/>
      <c r="K278" s="11"/>
      <c r="L278" s="11"/>
      <c r="P278" s="11"/>
      <c r="Q278" s="11"/>
      <c r="R278" s="11"/>
      <c r="S278" s="11"/>
      <c r="T278" s="11"/>
      <c r="U278" s="11"/>
      <c r="Y278" s="11"/>
      <c r="Z278" s="11"/>
      <c r="AA278" s="8"/>
    </row>
    <row r="279" spans="1:27" ht="14.7" customHeight="1" x14ac:dyDescent="0.3">
      <c r="A279" s="19"/>
      <c r="C279" s="29"/>
      <c r="F279" s="11"/>
      <c r="J279" s="11"/>
      <c r="K279" s="11"/>
      <c r="L279" s="11"/>
      <c r="P279" s="11"/>
      <c r="Q279" s="11"/>
      <c r="R279" s="11"/>
      <c r="S279" s="11"/>
      <c r="T279" s="11"/>
      <c r="U279" s="11"/>
      <c r="Y279" s="11"/>
      <c r="Z279" s="11"/>
      <c r="AA279" s="8"/>
    </row>
    <row r="280" spans="1:27" ht="14.7" customHeight="1" x14ac:dyDescent="0.3">
      <c r="A280" s="19"/>
      <c r="C280" s="29"/>
      <c r="F280" s="11"/>
      <c r="J280" s="11"/>
      <c r="K280" s="11"/>
      <c r="L280" s="11"/>
      <c r="P280" s="11"/>
      <c r="Q280" s="11"/>
      <c r="R280" s="11"/>
      <c r="S280" s="11"/>
      <c r="T280" s="11"/>
      <c r="U280" s="11"/>
      <c r="Y280" s="11"/>
      <c r="Z280" s="11"/>
      <c r="AA280" s="8"/>
    </row>
    <row r="281" spans="1:27" ht="14.7" customHeight="1" x14ac:dyDescent="0.3">
      <c r="A281" s="19"/>
      <c r="C281" s="29"/>
      <c r="F281" s="11"/>
      <c r="J281" s="11"/>
      <c r="K281" s="11"/>
      <c r="L281" s="11"/>
      <c r="P281" s="11"/>
      <c r="Q281" s="11"/>
      <c r="R281" s="11"/>
      <c r="S281" s="11"/>
      <c r="T281" s="11"/>
      <c r="U281" s="11"/>
      <c r="Y281" s="11"/>
      <c r="Z281" s="11"/>
      <c r="AA281" s="8"/>
    </row>
    <row r="282" spans="1:27" ht="14.7" customHeight="1" x14ac:dyDescent="0.3">
      <c r="A282" s="19"/>
      <c r="C282" s="29"/>
      <c r="F282" s="11"/>
      <c r="J282" s="11"/>
      <c r="K282" s="11"/>
      <c r="L282" s="11"/>
      <c r="P282" s="11"/>
      <c r="Q282" s="11"/>
      <c r="R282" s="11"/>
      <c r="S282" s="11"/>
      <c r="T282" s="11"/>
      <c r="U282" s="11"/>
      <c r="Y282" s="11"/>
      <c r="Z282" s="11"/>
      <c r="AA282" s="8"/>
    </row>
    <row r="283" spans="1:27" ht="14.7" customHeight="1" x14ac:dyDescent="0.3">
      <c r="A283" s="19"/>
      <c r="C283" s="29"/>
      <c r="F283" s="11"/>
      <c r="J283" s="11"/>
      <c r="K283" s="11"/>
      <c r="L283" s="11"/>
      <c r="P283" s="11"/>
      <c r="Q283" s="11"/>
      <c r="R283" s="11"/>
      <c r="S283" s="11"/>
      <c r="T283" s="11"/>
      <c r="U283" s="11"/>
      <c r="Y283" s="11"/>
      <c r="Z283" s="11"/>
      <c r="AA283" s="8"/>
    </row>
    <row r="284" spans="1:27" ht="14.7" customHeight="1" x14ac:dyDescent="0.3">
      <c r="C284" s="29"/>
      <c r="F284" s="11"/>
      <c r="J284" s="11"/>
      <c r="K284" s="11"/>
      <c r="L284" s="11"/>
      <c r="P284" s="11"/>
      <c r="Q284" s="11"/>
      <c r="R284" s="11"/>
      <c r="S284" s="11"/>
      <c r="T284" s="11"/>
      <c r="U284" s="11"/>
      <c r="Y284" s="11"/>
      <c r="Z284" s="11"/>
      <c r="AA284" s="8"/>
    </row>
    <row r="285" spans="1:27" ht="14.7" customHeight="1" x14ac:dyDescent="0.3">
      <c r="C285" s="29"/>
      <c r="F285" s="11"/>
      <c r="J285" s="11"/>
      <c r="K285" s="11"/>
      <c r="L285" s="11"/>
      <c r="P285" s="11"/>
      <c r="Q285" s="11"/>
      <c r="R285" s="11"/>
      <c r="S285" s="11"/>
      <c r="T285" s="11"/>
      <c r="U285" s="11"/>
      <c r="Y285" s="11"/>
      <c r="Z285" s="11"/>
      <c r="AA285" s="8"/>
    </row>
    <row r="286" spans="1:27" ht="14.7" customHeight="1" x14ac:dyDescent="0.3">
      <c r="C286" s="29"/>
      <c r="F286" s="11"/>
      <c r="J286" s="11"/>
      <c r="K286" s="11"/>
      <c r="L286" s="11"/>
      <c r="P286" s="11"/>
      <c r="Q286" s="11"/>
      <c r="R286" s="11"/>
      <c r="S286" s="11"/>
      <c r="T286" s="11"/>
      <c r="U286" s="11"/>
      <c r="Y286" s="11"/>
      <c r="Z286" s="11"/>
      <c r="AA286" s="8"/>
    </row>
    <row r="287" spans="1:27" ht="14.7" customHeight="1" x14ac:dyDescent="0.3">
      <c r="C287" s="29"/>
      <c r="F287" s="11"/>
      <c r="J287" s="11"/>
      <c r="K287" s="11"/>
      <c r="L287" s="11"/>
      <c r="P287" s="11"/>
      <c r="Q287" s="11"/>
      <c r="R287" s="11"/>
      <c r="S287" s="11"/>
      <c r="T287" s="11"/>
      <c r="U287" s="11"/>
      <c r="Y287" s="11"/>
      <c r="Z287" s="11"/>
      <c r="AA287" s="8"/>
    </row>
    <row r="288" spans="1:27" ht="14.7" customHeight="1" x14ac:dyDescent="0.3">
      <c r="C288" s="29"/>
      <c r="F288" s="11"/>
      <c r="J288" s="11"/>
      <c r="K288" s="11"/>
      <c r="L288" s="11"/>
      <c r="P288" s="11"/>
      <c r="Q288" s="11"/>
      <c r="R288" s="11"/>
      <c r="S288" s="11"/>
      <c r="T288" s="11"/>
      <c r="U288" s="11"/>
      <c r="Y288" s="11"/>
      <c r="Z288" s="11"/>
      <c r="AA288" s="8"/>
    </row>
    <row r="289" spans="3:27" ht="14.7" customHeight="1" x14ac:dyDescent="0.3">
      <c r="C289" s="29"/>
      <c r="F289" s="11"/>
      <c r="J289" s="11"/>
      <c r="K289" s="11"/>
      <c r="L289" s="11"/>
      <c r="P289" s="11"/>
      <c r="Q289" s="11"/>
      <c r="R289" s="11"/>
      <c r="S289" s="11"/>
      <c r="T289" s="11"/>
      <c r="U289" s="11"/>
      <c r="Y289" s="11"/>
      <c r="Z289" s="11"/>
      <c r="AA289" s="8"/>
    </row>
    <row r="290" spans="3:27" ht="14.7" customHeight="1" x14ac:dyDescent="0.3">
      <c r="C290" s="29"/>
      <c r="F290" s="11"/>
      <c r="J290" s="11"/>
      <c r="K290" s="11"/>
      <c r="L290" s="11"/>
      <c r="P290" s="11"/>
      <c r="Q290" s="11"/>
      <c r="R290" s="11"/>
      <c r="S290" s="11"/>
      <c r="T290" s="11"/>
      <c r="U290" s="11"/>
      <c r="Y290" s="11"/>
      <c r="Z290" s="11"/>
      <c r="AA290" s="8"/>
    </row>
    <row r="291" spans="3:27" ht="14.7" customHeight="1" x14ac:dyDescent="0.3">
      <c r="C291" s="29"/>
      <c r="F291" s="11"/>
      <c r="J291" s="11"/>
      <c r="K291" s="11"/>
      <c r="L291" s="11"/>
      <c r="P291" s="11"/>
      <c r="Q291" s="11"/>
      <c r="R291" s="11"/>
      <c r="S291" s="11"/>
      <c r="T291" s="11"/>
      <c r="U291" s="11"/>
      <c r="Y291" s="11"/>
      <c r="Z291" s="11"/>
      <c r="AA291" s="8"/>
    </row>
    <row r="292" spans="3:27" ht="14.7" customHeight="1" x14ac:dyDescent="0.3">
      <c r="C292" s="29"/>
      <c r="F292" s="11"/>
      <c r="J292" s="11"/>
      <c r="K292" s="11"/>
      <c r="L292" s="11"/>
      <c r="P292" s="11"/>
      <c r="Q292" s="11"/>
      <c r="R292" s="11"/>
      <c r="S292" s="11"/>
      <c r="T292" s="11"/>
      <c r="U292" s="11"/>
      <c r="Y292" s="11"/>
      <c r="Z292" s="11"/>
      <c r="AA292" s="8"/>
    </row>
    <row r="293" spans="3:27" ht="14.7" customHeight="1" x14ac:dyDescent="0.3">
      <c r="C293" s="29"/>
      <c r="F293" s="11"/>
      <c r="J293" s="11"/>
      <c r="K293" s="11"/>
      <c r="L293" s="11"/>
      <c r="P293" s="11"/>
      <c r="Q293" s="11"/>
      <c r="R293" s="11"/>
      <c r="S293" s="11"/>
      <c r="T293" s="11"/>
      <c r="U293" s="11"/>
      <c r="Y293" s="11"/>
      <c r="Z293" s="11"/>
      <c r="AA293" s="8"/>
    </row>
    <row r="294" spans="3:27" ht="14.7" customHeight="1" x14ac:dyDescent="0.3">
      <c r="C294" s="29"/>
      <c r="F294" s="11"/>
      <c r="J294" s="11"/>
      <c r="K294" s="11"/>
      <c r="L294" s="11"/>
      <c r="P294" s="11"/>
      <c r="Q294" s="11"/>
      <c r="R294" s="11"/>
      <c r="S294" s="11"/>
      <c r="T294" s="11"/>
      <c r="U294" s="11"/>
      <c r="Y294" s="11"/>
      <c r="Z294" s="11"/>
      <c r="AA294" s="8"/>
    </row>
    <row r="295" spans="3:27" ht="14.7" customHeight="1" x14ac:dyDescent="0.3">
      <c r="C295" s="29"/>
      <c r="F295" s="11"/>
      <c r="J295" s="11"/>
      <c r="K295" s="11"/>
      <c r="L295" s="11"/>
      <c r="P295" s="11"/>
      <c r="Q295" s="11"/>
      <c r="R295" s="11"/>
      <c r="S295" s="11"/>
      <c r="T295" s="11"/>
      <c r="U295" s="11"/>
      <c r="Y295" s="11"/>
      <c r="Z295" s="11"/>
      <c r="AA295" s="8"/>
    </row>
    <row r="296" spans="3:27" ht="14.7" customHeight="1" x14ac:dyDescent="0.3">
      <c r="D296" s="11"/>
      <c r="F296" s="11"/>
      <c r="J296" s="11"/>
      <c r="K296" s="11"/>
      <c r="L296" s="11"/>
      <c r="P296" s="11"/>
      <c r="Q296" s="11"/>
      <c r="R296" s="11"/>
      <c r="S296" s="11"/>
      <c r="T296" s="11"/>
      <c r="U296" s="11"/>
      <c r="Y296" s="11"/>
      <c r="Z296" s="11"/>
      <c r="AA296" s="8"/>
    </row>
    <row r="297" spans="3:27" ht="14.7" customHeight="1" x14ac:dyDescent="0.3">
      <c r="D297" s="11"/>
      <c r="F297" s="11"/>
      <c r="J297" s="11"/>
      <c r="K297" s="11"/>
      <c r="L297" s="11"/>
      <c r="P297" s="11"/>
      <c r="Q297" s="11"/>
      <c r="R297" s="11"/>
      <c r="S297" s="11"/>
      <c r="T297" s="11"/>
      <c r="U297" s="11"/>
      <c r="Y297" s="11"/>
      <c r="Z297" s="11"/>
      <c r="AA297" s="8"/>
    </row>
    <row r="298" spans="3:27" ht="14.7" customHeight="1" x14ac:dyDescent="0.3">
      <c r="D298" s="11"/>
      <c r="F298" s="11"/>
      <c r="J298" s="11"/>
      <c r="K298" s="11"/>
      <c r="L298" s="11"/>
      <c r="P298" s="11"/>
      <c r="Q298" s="11"/>
      <c r="R298" s="11"/>
      <c r="S298" s="11"/>
      <c r="T298" s="11"/>
      <c r="U298" s="11"/>
      <c r="Y298" s="11"/>
      <c r="Z298" s="11"/>
      <c r="AA298" s="8"/>
    </row>
    <row r="299" spans="3:27" ht="14.7" customHeight="1" x14ac:dyDescent="0.3">
      <c r="F299" s="11"/>
      <c r="J299" s="11"/>
      <c r="K299" s="11"/>
      <c r="L299" s="11"/>
      <c r="P299" s="11"/>
      <c r="Q299" s="11"/>
      <c r="R299" s="11"/>
      <c r="S299" s="11"/>
      <c r="T299" s="11"/>
      <c r="U299" s="11"/>
      <c r="Y299" s="11"/>
      <c r="Z299" s="11"/>
      <c r="AA299" s="8"/>
    </row>
    <row r="300" spans="3:27" ht="14.7" customHeight="1" x14ac:dyDescent="0.3">
      <c r="F300" s="11"/>
      <c r="J300" s="11"/>
      <c r="K300" s="11"/>
      <c r="L300" s="11"/>
      <c r="P300" s="11"/>
      <c r="Q300" s="11"/>
      <c r="R300" s="11"/>
      <c r="S300" s="11"/>
      <c r="T300" s="11"/>
      <c r="U300" s="11"/>
      <c r="Y300" s="11"/>
      <c r="Z300" s="11"/>
      <c r="AA300" s="8"/>
    </row>
    <row r="301" spans="3:27" ht="14.7" customHeight="1" x14ac:dyDescent="0.3">
      <c r="F301" s="11"/>
      <c r="J301" s="11"/>
      <c r="K301" s="11"/>
      <c r="L301" s="11"/>
      <c r="P301" s="11"/>
      <c r="Q301" s="11"/>
      <c r="R301" s="11"/>
      <c r="S301" s="11"/>
      <c r="T301" s="11"/>
      <c r="U301" s="11"/>
      <c r="Y301" s="11"/>
      <c r="Z301" s="11"/>
      <c r="AA301" s="8"/>
    </row>
    <row r="302" spans="3:27" ht="14.7" customHeight="1" x14ac:dyDescent="0.3">
      <c r="C302" s="29"/>
      <c r="F302" s="11"/>
      <c r="J302" s="11"/>
      <c r="K302" s="11"/>
      <c r="L302" s="11"/>
      <c r="P302" s="11"/>
      <c r="Q302" s="11"/>
      <c r="R302" s="11"/>
      <c r="S302" s="11"/>
      <c r="T302" s="11"/>
      <c r="U302" s="11"/>
      <c r="Y302" s="11"/>
      <c r="Z302" s="11"/>
      <c r="AA302" s="8"/>
    </row>
    <row r="303" spans="3:27" ht="14.7" customHeight="1" x14ac:dyDescent="0.3">
      <c r="F303" s="11"/>
      <c r="J303" s="11"/>
      <c r="K303" s="11"/>
      <c r="L303" s="11"/>
      <c r="P303" s="11"/>
      <c r="Q303" s="11"/>
      <c r="R303" s="11"/>
      <c r="S303" s="11"/>
      <c r="T303" s="11"/>
      <c r="U303" s="11"/>
      <c r="Y303" s="11"/>
      <c r="Z303" s="11"/>
      <c r="AA303" s="8"/>
    </row>
    <row r="304" spans="3:27" ht="14.7" customHeight="1" x14ac:dyDescent="0.3">
      <c r="F304" s="11"/>
      <c r="J304" s="11"/>
      <c r="K304" s="11"/>
      <c r="L304" s="11"/>
      <c r="P304" s="11"/>
      <c r="Q304" s="11"/>
      <c r="R304" s="11"/>
      <c r="S304" s="11"/>
      <c r="T304" s="11"/>
      <c r="U304" s="11"/>
      <c r="Y304" s="11"/>
      <c r="Z304" s="11"/>
      <c r="AA304" s="8"/>
    </row>
    <row r="305" spans="3:27" ht="14.7" customHeight="1" x14ac:dyDescent="0.3">
      <c r="F305" s="11"/>
      <c r="J305" s="11"/>
      <c r="K305" s="11"/>
      <c r="L305" s="11"/>
      <c r="P305" s="11"/>
      <c r="Q305" s="11"/>
      <c r="R305" s="11"/>
      <c r="S305" s="11"/>
      <c r="T305" s="11"/>
      <c r="U305" s="11"/>
      <c r="Y305" s="11"/>
      <c r="Z305" s="11"/>
      <c r="AA305" s="8"/>
    </row>
    <row r="306" spans="3:27" ht="14.7" customHeight="1" x14ac:dyDescent="0.3">
      <c r="C306" s="29"/>
      <c r="F306" s="11"/>
      <c r="J306" s="11"/>
      <c r="K306" s="11"/>
      <c r="L306" s="11"/>
      <c r="P306" s="11"/>
      <c r="Q306" s="11"/>
      <c r="R306" s="11"/>
      <c r="S306" s="11"/>
      <c r="T306" s="11"/>
      <c r="U306" s="11"/>
      <c r="Y306" s="11"/>
      <c r="Z306" s="11"/>
      <c r="AA306" s="8"/>
    </row>
    <row r="307" spans="3:27" ht="14.7" customHeight="1" x14ac:dyDescent="0.3">
      <c r="C307" s="29"/>
      <c r="F307" s="11"/>
      <c r="J307" s="11"/>
      <c r="K307" s="11"/>
      <c r="L307" s="11"/>
      <c r="P307" s="11"/>
      <c r="Q307" s="11"/>
      <c r="R307" s="11"/>
      <c r="S307" s="11"/>
      <c r="T307" s="11"/>
      <c r="U307" s="11"/>
      <c r="Y307" s="11"/>
      <c r="Z307" s="11"/>
      <c r="AA307" s="8"/>
    </row>
    <row r="308" spans="3:27" ht="14.7" customHeight="1" x14ac:dyDescent="0.3">
      <c r="C308" s="29"/>
      <c r="F308" s="11"/>
      <c r="J308" s="11"/>
      <c r="K308" s="11"/>
      <c r="L308" s="11"/>
      <c r="P308" s="11"/>
      <c r="Q308" s="11"/>
      <c r="R308" s="11"/>
      <c r="S308" s="11"/>
      <c r="T308" s="11"/>
      <c r="U308" s="11"/>
      <c r="Y308" s="11"/>
      <c r="Z308" s="11"/>
      <c r="AA308" s="8"/>
    </row>
    <row r="309" spans="3:27" ht="14.7" customHeight="1" x14ac:dyDescent="0.3">
      <c r="C309" s="29"/>
      <c r="F309" s="11"/>
      <c r="J309" s="11"/>
      <c r="K309" s="11"/>
      <c r="L309" s="11"/>
      <c r="P309" s="11"/>
      <c r="Q309" s="11"/>
      <c r="R309" s="11"/>
      <c r="S309" s="11"/>
      <c r="T309" s="11"/>
      <c r="U309" s="11"/>
      <c r="Y309" s="11"/>
      <c r="Z309" s="11"/>
      <c r="AA309" s="8"/>
    </row>
    <row r="310" spans="3:27" ht="14.7" customHeight="1" x14ac:dyDescent="0.3">
      <c r="C310" s="29"/>
      <c r="F310" s="11"/>
      <c r="J310" s="11"/>
      <c r="K310" s="11"/>
      <c r="L310" s="11"/>
      <c r="P310" s="11"/>
      <c r="Q310" s="11"/>
      <c r="R310" s="11"/>
      <c r="S310" s="11"/>
      <c r="T310" s="11"/>
      <c r="U310" s="11"/>
      <c r="Y310" s="11"/>
      <c r="Z310" s="11"/>
      <c r="AA310" s="8"/>
    </row>
    <row r="311" spans="3:27" ht="14.7" customHeight="1" x14ac:dyDescent="0.3">
      <c r="C311" s="29"/>
      <c r="F311" s="11"/>
      <c r="J311" s="11"/>
      <c r="K311" s="11"/>
      <c r="L311" s="11"/>
      <c r="P311" s="11"/>
      <c r="Q311" s="11"/>
      <c r="R311" s="11"/>
      <c r="S311" s="11"/>
      <c r="T311" s="11"/>
      <c r="U311" s="11"/>
      <c r="Y311" s="11"/>
      <c r="Z311" s="11"/>
      <c r="AA311" s="8"/>
    </row>
    <row r="312" spans="3:27" ht="14.7" customHeight="1" x14ac:dyDescent="0.3">
      <c r="C312" s="29"/>
      <c r="F312" s="11"/>
      <c r="J312" s="11"/>
      <c r="K312" s="11"/>
      <c r="L312" s="11"/>
      <c r="P312" s="11"/>
      <c r="Q312" s="11"/>
      <c r="R312" s="11"/>
      <c r="S312" s="11"/>
      <c r="T312" s="11"/>
      <c r="U312" s="11"/>
      <c r="Y312" s="11"/>
      <c r="Z312" s="11"/>
      <c r="AA312" s="8"/>
    </row>
    <row r="313" spans="3:27" ht="14.7" customHeight="1" x14ac:dyDescent="0.3">
      <c r="C313" s="29"/>
      <c r="F313" s="11"/>
      <c r="J313" s="11"/>
      <c r="K313" s="11"/>
      <c r="L313" s="11"/>
      <c r="P313" s="11"/>
      <c r="Q313" s="11"/>
      <c r="R313" s="11"/>
      <c r="S313" s="11"/>
      <c r="T313" s="11"/>
      <c r="U313" s="11"/>
      <c r="Y313" s="11"/>
      <c r="Z313" s="11"/>
      <c r="AA313" s="8"/>
    </row>
    <row r="314" spans="3:27" ht="14.7" customHeight="1" x14ac:dyDescent="0.3">
      <c r="D314" s="11"/>
      <c r="F314" s="11"/>
      <c r="J314" s="11"/>
      <c r="K314" s="11"/>
      <c r="L314" s="11"/>
      <c r="P314" s="11"/>
      <c r="Q314" s="11"/>
      <c r="R314" s="11"/>
      <c r="S314" s="11"/>
      <c r="T314" s="11"/>
      <c r="U314" s="11"/>
      <c r="Y314" s="11"/>
      <c r="Z314" s="11"/>
      <c r="AA314" s="8"/>
    </row>
    <row r="315" spans="3:27" ht="14.7" customHeight="1" x14ac:dyDescent="0.3">
      <c r="D315" s="11"/>
      <c r="F315" s="11"/>
      <c r="J315" s="11"/>
      <c r="K315" s="11"/>
      <c r="L315" s="11"/>
      <c r="P315" s="11"/>
      <c r="Q315" s="11"/>
      <c r="R315" s="11"/>
      <c r="S315" s="11"/>
      <c r="T315" s="11"/>
      <c r="U315" s="11"/>
      <c r="Y315" s="11"/>
      <c r="Z315" s="11"/>
      <c r="AA315" s="8"/>
    </row>
    <row r="316" spans="3:27" ht="14.7" customHeight="1" x14ac:dyDescent="0.3">
      <c r="D316" s="11"/>
      <c r="F316" s="11"/>
      <c r="J316" s="11"/>
      <c r="K316" s="11"/>
      <c r="L316" s="11"/>
      <c r="P316" s="11"/>
      <c r="Q316" s="11"/>
      <c r="R316" s="11"/>
      <c r="S316" s="11"/>
      <c r="T316" s="11"/>
      <c r="U316" s="11"/>
      <c r="Y316" s="11"/>
      <c r="Z316" s="11"/>
      <c r="AA316" s="8"/>
    </row>
    <row r="317" spans="3:27" ht="14.7" customHeight="1" x14ac:dyDescent="0.3">
      <c r="C317" s="29"/>
      <c r="F317" s="11"/>
      <c r="J317" s="11"/>
      <c r="K317" s="11"/>
      <c r="L317" s="11"/>
      <c r="P317" s="11"/>
      <c r="Q317" s="11"/>
      <c r="R317" s="11"/>
      <c r="S317" s="11"/>
      <c r="T317" s="11"/>
      <c r="U317" s="11"/>
      <c r="Y317" s="11"/>
      <c r="Z317" s="11"/>
      <c r="AA317" s="8"/>
    </row>
    <row r="318" spans="3:27" ht="14.7" customHeight="1" x14ac:dyDescent="0.3">
      <c r="C318" s="29"/>
      <c r="F318" s="11"/>
      <c r="J318" s="11"/>
      <c r="K318" s="11"/>
      <c r="L318" s="11"/>
      <c r="P318" s="11"/>
      <c r="Q318" s="11"/>
      <c r="R318" s="11"/>
      <c r="S318" s="11"/>
      <c r="T318" s="11"/>
      <c r="U318" s="11"/>
      <c r="Y318" s="11"/>
      <c r="Z318" s="11"/>
      <c r="AA318" s="8"/>
    </row>
    <row r="319" spans="3:27" ht="14.7" customHeight="1" x14ac:dyDescent="0.3">
      <c r="C319" s="29"/>
      <c r="F319" s="11"/>
      <c r="J319" s="11"/>
      <c r="K319" s="11"/>
      <c r="L319" s="11"/>
      <c r="P319" s="11"/>
      <c r="Q319" s="11"/>
      <c r="R319" s="11"/>
      <c r="S319" s="11"/>
      <c r="T319" s="11"/>
      <c r="U319" s="11"/>
      <c r="Y319" s="11"/>
      <c r="Z319" s="11"/>
      <c r="AA319" s="8"/>
    </row>
    <row r="320" spans="3:27" ht="14.7" customHeight="1" x14ac:dyDescent="0.3">
      <c r="C320" s="29"/>
      <c r="F320" s="11"/>
      <c r="J320" s="11"/>
      <c r="K320" s="11"/>
      <c r="L320" s="11"/>
      <c r="P320" s="11"/>
      <c r="Q320" s="11"/>
      <c r="R320" s="11"/>
      <c r="S320" s="11"/>
      <c r="T320" s="11"/>
      <c r="U320" s="11"/>
      <c r="Y320" s="11"/>
      <c r="Z320" s="11"/>
      <c r="AA320" s="8"/>
    </row>
    <row r="321" spans="3:27" ht="14.7" customHeight="1" x14ac:dyDescent="0.3">
      <c r="C321" s="29"/>
      <c r="F321" s="11"/>
      <c r="J321" s="11"/>
      <c r="K321" s="11"/>
      <c r="L321" s="11"/>
      <c r="P321" s="11"/>
      <c r="Q321" s="11"/>
      <c r="R321" s="11"/>
      <c r="S321" s="11"/>
      <c r="T321" s="11"/>
      <c r="U321" s="11"/>
      <c r="Y321" s="11"/>
      <c r="Z321" s="11"/>
      <c r="AA321" s="8"/>
    </row>
    <row r="322" spans="3:27" ht="14.7" customHeight="1" x14ac:dyDescent="0.3">
      <c r="C322" s="29"/>
      <c r="F322" s="11"/>
      <c r="J322" s="11"/>
      <c r="K322" s="11"/>
      <c r="L322" s="11"/>
      <c r="P322" s="11"/>
      <c r="Q322" s="11"/>
      <c r="R322" s="11"/>
      <c r="S322" s="11"/>
      <c r="T322" s="11"/>
      <c r="U322" s="11"/>
      <c r="Y322" s="11"/>
      <c r="Z322" s="11"/>
      <c r="AA322" s="8"/>
    </row>
    <row r="323" spans="3:27" ht="14.7" customHeight="1" x14ac:dyDescent="0.3">
      <c r="C323" s="29"/>
      <c r="F323" s="11"/>
      <c r="J323" s="11"/>
      <c r="K323" s="11"/>
      <c r="L323" s="11"/>
      <c r="P323" s="11"/>
      <c r="Q323" s="11"/>
      <c r="R323" s="11"/>
      <c r="S323" s="11"/>
      <c r="T323" s="11"/>
      <c r="U323" s="11"/>
      <c r="Y323" s="11"/>
      <c r="Z323" s="11"/>
      <c r="AA323" s="8"/>
    </row>
    <row r="324" spans="3:27" ht="14.7" customHeight="1" x14ac:dyDescent="0.3">
      <c r="C324" s="29"/>
      <c r="F324" s="11"/>
      <c r="J324" s="11"/>
      <c r="K324" s="11"/>
      <c r="L324" s="11"/>
      <c r="P324" s="11"/>
      <c r="Q324" s="11"/>
      <c r="R324" s="11"/>
      <c r="S324" s="11"/>
      <c r="T324" s="11"/>
      <c r="U324" s="11"/>
      <c r="Y324" s="11"/>
      <c r="Z324" s="11"/>
      <c r="AA324" s="8"/>
    </row>
    <row r="325" spans="3:27" ht="14.7" customHeight="1" x14ac:dyDescent="0.3">
      <c r="C325" s="29"/>
      <c r="F325" s="11"/>
      <c r="J325" s="11"/>
      <c r="K325" s="11"/>
      <c r="L325" s="11"/>
      <c r="P325" s="11"/>
      <c r="Q325" s="11"/>
      <c r="R325" s="11"/>
      <c r="S325" s="11"/>
      <c r="T325" s="11"/>
      <c r="U325" s="11"/>
      <c r="Y325" s="11"/>
      <c r="Z325" s="11"/>
      <c r="AA325" s="8"/>
    </row>
    <row r="326" spans="3:27" ht="14.7" customHeight="1" x14ac:dyDescent="0.3">
      <c r="C326" s="29"/>
      <c r="F326" s="11"/>
      <c r="J326" s="11"/>
      <c r="K326" s="11"/>
      <c r="L326" s="11"/>
      <c r="P326" s="11"/>
      <c r="Q326" s="11"/>
      <c r="R326" s="11"/>
      <c r="S326" s="11"/>
      <c r="T326" s="11"/>
      <c r="U326" s="11"/>
      <c r="Y326" s="11"/>
      <c r="Z326" s="11"/>
      <c r="AA326" s="8"/>
    </row>
    <row r="327" spans="3:27" ht="14.7" customHeight="1" x14ac:dyDescent="0.3">
      <c r="C327" s="29"/>
      <c r="F327" s="11"/>
      <c r="J327" s="11"/>
      <c r="K327" s="11"/>
      <c r="L327" s="11"/>
      <c r="P327" s="11"/>
      <c r="Q327" s="11"/>
      <c r="R327" s="11"/>
      <c r="S327" s="11"/>
      <c r="T327" s="11"/>
      <c r="U327" s="11"/>
      <c r="Y327" s="11"/>
      <c r="Z327" s="11"/>
      <c r="AA327" s="8"/>
    </row>
    <row r="328" spans="3:27" ht="14.7" customHeight="1" x14ac:dyDescent="0.3">
      <c r="C328" s="29"/>
      <c r="F328" s="11"/>
      <c r="J328" s="11"/>
      <c r="K328" s="11"/>
      <c r="L328" s="11"/>
      <c r="P328" s="11"/>
      <c r="Q328" s="11"/>
      <c r="R328" s="11"/>
      <c r="S328" s="11"/>
      <c r="T328" s="11"/>
      <c r="U328" s="11"/>
      <c r="Y328" s="11"/>
      <c r="Z328" s="11"/>
      <c r="AA328" s="8"/>
    </row>
    <row r="329" spans="3:27" ht="14.7" customHeight="1" x14ac:dyDescent="0.3">
      <c r="C329" s="29"/>
      <c r="F329" s="11"/>
      <c r="J329" s="11"/>
      <c r="K329" s="11"/>
      <c r="L329" s="11"/>
      <c r="P329" s="11"/>
      <c r="Q329" s="11"/>
      <c r="R329" s="11"/>
      <c r="S329" s="11"/>
      <c r="T329" s="11"/>
      <c r="U329" s="11"/>
      <c r="Y329" s="11"/>
      <c r="Z329" s="11"/>
      <c r="AA329" s="8"/>
    </row>
    <row r="330" spans="3:27" ht="14.7" customHeight="1" x14ac:dyDescent="0.3">
      <c r="C330" s="29"/>
      <c r="F330" s="11"/>
      <c r="J330" s="11"/>
      <c r="K330" s="11"/>
      <c r="L330" s="11"/>
      <c r="P330" s="11"/>
      <c r="Q330" s="11"/>
      <c r="R330" s="11"/>
      <c r="S330" s="11"/>
      <c r="T330" s="11"/>
      <c r="U330" s="11"/>
      <c r="Y330" s="11"/>
      <c r="Z330" s="11"/>
      <c r="AA330" s="8"/>
    </row>
    <row r="331" spans="3:27" ht="14.7" customHeight="1" x14ac:dyDescent="0.3">
      <c r="F331" s="11"/>
      <c r="J331" s="11"/>
      <c r="K331" s="11"/>
      <c r="L331" s="11"/>
      <c r="P331" s="11"/>
      <c r="Q331" s="11"/>
      <c r="R331" s="11"/>
      <c r="S331" s="11"/>
      <c r="T331" s="11"/>
      <c r="U331" s="11"/>
      <c r="Y331" s="11"/>
      <c r="Z331" s="11"/>
      <c r="AA331" s="8"/>
    </row>
    <row r="332" spans="3:27" ht="14.7" customHeight="1" x14ac:dyDescent="0.3">
      <c r="F332" s="11"/>
      <c r="J332" s="11"/>
      <c r="K332" s="11"/>
      <c r="L332" s="11"/>
      <c r="P332" s="11"/>
      <c r="Q332" s="11"/>
      <c r="R332" s="11"/>
      <c r="S332" s="11"/>
      <c r="T332" s="11"/>
      <c r="U332" s="11"/>
      <c r="Y332" s="11"/>
      <c r="Z332" s="11"/>
      <c r="AA332" s="8"/>
    </row>
    <row r="333" spans="3:27" ht="14.7" customHeight="1" x14ac:dyDescent="0.3">
      <c r="F333" s="11"/>
      <c r="J333" s="11"/>
      <c r="K333" s="11"/>
      <c r="L333" s="11"/>
      <c r="P333" s="11"/>
      <c r="Q333" s="11"/>
      <c r="R333" s="11"/>
      <c r="S333" s="11"/>
      <c r="T333" s="11"/>
      <c r="U333" s="11"/>
      <c r="Y333" s="11"/>
      <c r="Z333" s="11"/>
      <c r="AA333" s="8"/>
    </row>
    <row r="334" spans="3:27" ht="14.7" customHeight="1" x14ac:dyDescent="0.3">
      <c r="F334" s="11"/>
      <c r="J334" s="11"/>
      <c r="K334" s="11"/>
      <c r="L334" s="11"/>
      <c r="P334" s="11"/>
      <c r="Q334" s="11"/>
      <c r="R334" s="11"/>
      <c r="S334" s="11"/>
      <c r="T334" s="11"/>
      <c r="U334" s="11"/>
      <c r="Y334" s="11"/>
      <c r="Z334" s="11"/>
      <c r="AA334" s="8"/>
    </row>
    <row r="335" spans="3:27" ht="14.7" customHeight="1" x14ac:dyDescent="0.3">
      <c r="F335" s="11"/>
      <c r="J335" s="11"/>
      <c r="K335" s="11"/>
      <c r="L335" s="11"/>
      <c r="P335" s="11"/>
      <c r="Q335" s="11"/>
      <c r="R335" s="11"/>
      <c r="S335" s="11"/>
      <c r="T335" s="11"/>
      <c r="U335" s="11"/>
      <c r="Y335" s="11"/>
      <c r="Z335" s="11"/>
      <c r="AA335" s="8"/>
    </row>
    <row r="336" spans="3:27" ht="14.7" customHeight="1" x14ac:dyDescent="0.3">
      <c r="F336" s="11"/>
      <c r="J336" s="11"/>
      <c r="K336" s="11"/>
      <c r="L336" s="11"/>
      <c r="P336" s="11"/>
      <c r="Q336" s="11"/>
      <c r="R336" s="11"/>
      <c r="S336" s="11"/>
      <c r="T336" s="11"/>
      <c r="U336" s="11"/>
      <c r="Y336" s="11"/>
      <c r="Z336" s="11"/>
      <c r="AA336" s="8"/>
    </row>
    <row r="337" spans="6:27" ht="14.7" customHeight="1" x14ac:dyDescent="0.3">
      <c r="F337" s="11"/>
      <c r="J337" s="11"/>
      <c r="K337" s="11"/>
      <c r="L337" s="11"/>
      <c r="P337" s="11"/>
      <c r="Q337" s="11"/>
      <c r="R337" s="11"/>
      <c r="S337" s="11"/>
      <c r="T337" s="11"/>
      <c r="U337" s="11"/>
      <c r="Y337" s="11"/>
      <c r="Z337" s="11"/>
      <c r="AA337" s="8"/>
    </row>
    <row r="338" spans="6:27" ht="14.7" customHeight="1" x14ac:dyDescent="0.3">
      <c r="F338" s="11"/>
      <c r="J338" s="11"/>
      <c r="K338" s="11"/>
      <c r="L338" s="11"/>
      <c r="P338" s="11"/>
      <c r="Q338" s="11"/>
      <c r="R338" s="11"/>
      <c r="S338" s="11"/>
      <c r="T338" s="11"/>
      <c r="U338" s="11"/>
      <c r="Y338" s="11"/>
      <c r="Z338" s="11"/>
      <c r="AA338" s="8"/>
    </row>
    <row r="339" spans="6:27" ht="14.7" customHeight="1" x14ac:dyDescent="0.3">
      <c r="F339" s="11"/>
      <c r="J339" s="11"/>
      <c r="K339" s="11"/>
      <c r="L339" s="11"/>
      <c r="P339" s="11"/>
      <c r="Q339" s="11"/>
      <c r="R339" s="11"/>
      <c r="S339" s="11"/>
      <c r="T339" s="11"/>
      <c r="U339" s="11"/>
      <c r="Y339" s="11"/>
      <c r="Z339" s="11"/>
      <c r="AA339" s="8"/>
    </row>
    <row r="340" spans="6:27" ht="14.7" customHeight="1" x14ac:dyDescent="0.3">
      <c r="F340" s="11"/>
      <c r="J340" s="11"/>
      <c r="K340" s="11"/>
      <c r="L340" s="11"/>
      <c r="P340" s="11"/>
      <c r="Q340" s="11"/>
      <c r="R340" s="11"/>
      <c r="S340" s="11"/>
      <c r="T340" s="11"/>
      <c r="U340" s="11"/>
      <c r="Y340" s="11"/>
      <c r="Z340" s="11"/>
      <c r="AA340" s="8"/>
    </row>
    <row r="341" spans="6:27" ht="14.7" customHeight="1" x14ac:dyDescent="0.3">
      <c r="F341" s="11"/>
      <c r="J341" s="11"/>
      <c r="K341" s="11"/>
      <c r="L341" s="11"/>
      <c r="P341" s="11"/>
      <c r="Q341" s="11"/>
      <c r="R341" s="11"/>
      <c r="S341" s="11"/>
      <c r="T341" s="11"/>
      <c r="U341" s="11"/>
      <c r="Y341" s="11"/>
      <c r="Z341" s="11"/>
      <c r="AA341" s="8"/>
    </row>
    <row r="342" spans="6:27" ht="14.7" customHeight="1" x14ac:dyDescent="0.3">
      <c r="F342" s="11"/>
      <c r="J342" s="11"/>
      <c r="K342" s="11"/>
      <c r="L342" s="11"/>
      <c r="P342" s="11"/>
      <c r="Q342" s="11"/>
      <c r="R342" s="11"/>
      <c r="S342" s="11"/>
      <c r="T342" s="11"/>
      <c r="U342" s="11"/>
      <c r="Y342" s="11"/>
      <c r="Z342" s="11"/>
      <c r="AA342" s="8"/>
    </row>
    <row r="343" spans="6:27" ht="14.7" customHeight="1" x14ac:dyDescent="0.3">
      <c r="F343" s="11"/>
      <c r="J343" s="11"/>
      <c r="K343" s="11"/>
      <c r="L343" s="11"/>
      <c r="P343" s="11"/>
      <c r="Q343" s="11"/>
      <c r="R343" s="11"/>
      <c r="S343" s="11"/>
      <c r="T343" s="11"/>
      <c r="U343" s="11"/>
      <c r="Y343" s="11"/>
      <c r="Z343" s="11"/>
      <c r="AA343" s="8"/>
    </row>
    <row r="344" spans="6:27" ht="14.7" customHeight="1" x14ac:dyDescent="0.3">
      <c r="F344" s="11"/>
      <c r="J344" s="11"/>
      <c r="K344" s="11"/>
      <c r="L344" s="11"/>
      <c r="P344" s="11"/>
      <c r="Q344" s="11"/>
      <c r="R344" s="11"/>
      <c r="S344" s="11"/>
      <c r="T344" s="11"/>
      <c r="U344" s="11"/>
      <c r="Y344" s="11"/>
      <c r="Z344" s="11"/>
      <c r="AA344" s="8"/>
    </row>
    <row r="345" spans="6:27" ht="14.7" customHeight="1" x14ac:dyDescent="0.3">
      <c r="F345" s="11"/>
      <c r="J345" s="11"/>
      <c r="K345" s="11"/>
      <c r="L345" s="11"/>
      <c r="P345" s="11"/>
      <c r="Q345" s="11"/>
      <c r="R345" s="11"/>
      <c r="S345" s="11"/>
      <c r="T345" s="11"/>
      <c r="U345" s="11"/>
      <c r="Y345" s="11"/>
      <c r="Z345" s="11"/>
      <c r="AA345" s="8"/>
    </row>
    <row r="346" spans="6:27" ht="14.7" customHeight="1" x14ac:dyDescent="0.3">
      <c r="F346" s="11"/>
      <c r="J346" s="11"/>
      <c r="K346" s="11"/>
      <c r="L346" s="11"/>
      <c r="P346" s="11"/>
      <c r="Q346" s="11"/>
      <c r="R346" s="11"/>
      <c r="S346" s="11"/>
      <c r="T346" s="11"/>
      <c r="U346" s="11"/>
      <c r="Y346" s="11"/>
      <c r="Z346" s="11"/>
      <c r="AA346" s="8"/>
    </row>
    <row r="347" spans="6:27" ht="14.7" customHeight="1" x14ac:dyDescent="0.3">
      <c r="F347" s="11"/>
      <c r="J347" s="11"/>
      <c r="K347" s="11"/>
      <c r="L347" s="11"/>
      <c r="P347" s="11"/>
      <c r="Q347" s="11"/>
      <c r="R347" s="11"/>
      <c r="S347" s="11"/>
      <c r="T347" s="11"/>
      <c r="U347" s="11"/>
      <c r="Y347" s="11"/>
      <c r="Z347" s="11"/>
      <c r="AA347" s="8"/>
    </row>
    <row r="348" spans="6:27" ht="14.7" customHeight="1" x14ac:dyDescent="0.3">
      <c r="F348" s="11"/>
      <c r="J348" s="11"/>
      <c r="K348" s="11"/>
      <c r="L348" s="11"/>
      <c r="P348" s="11"/>
      <c r="Q348" s="11"/>
      <c r="R348" s="11"/>
      <c r="S348" s="11"/>
      <c r="T348" s="11"/>
      <c r="U348" s="11"/>
      <c r="Y348" s="11"/>
      <c r="Z348" s="11"/>
      <c r="AA348" s="8"/>
    </row>
    <row r="349" spans="6:27" ht="14.7" customHeight="1" x14ac:dyDescent="0.3">
      <c r="F349" s="11"/>
      <c r="J349" s="11"/>
      <c r="K349" s="11"/>
      <c r="L349" s="11"/>
      <c r="P349" s="11"/>
      <c r="Q349" s="11"/>
      <c r="R349" s="11"/>
      <c r="S349" s="11"/>
      <c r="T349" s="11"/>
      <c r="U349" s="11"/>
      <c r="Y349" s="11"/>
      <c r="Z349" s="11"/>
      <c r="AA349" s="8"/>
    </row>
    <row r="350" spans="6:27" ht="14.7" customHeight="1" x14ac:dyDescent="0.3">
      <c r="F350" s="11"/>
      <c r="J350" s="11"/>
      <c r="K350" s="11"/>
      <c r="L350" s="11"/>
      <c r="P350" s="11"/>
      <c r="Q350" s="11"/>
      <c r="R350" s="11"/>
      <c r="S350" s="11"/>
      <c r="T350" s="11"/>
      <c r="U350" s="11"/>
      <c r="Y350" s="11"/>
      <c r="Z350" s="11"/>
      <c r="AA350" s="8"/>
    </row>
    <row r="351" spans="6:27" ht="14.7" customHeight="1" x14ac:dyDescent="0.3">
      <c r="F351" s="11"/>
      <c r="J351" s="11"/>
      <c r="K351" s="11"/>
      <c r="L351" s="11"/>
      <c r="P351" s="11"/>
      <c r="Q351" s="11"/>
      <c r="R351" s="11"/>
      <c r="S351" s="11"/>
      <c r="T351" s="11"/>
      <c r="U351" s="11"/>
      <c r="Y351" s="11"/>
      <c r="Z351" s="11"/>
      <c r="AA351" s="8"/>
    </row>
    <row r="352" spans="6:27" ht="14.7" customHeight="1" x14ac:dyDescent="0.3">
      <c r="F352" s="11"/>
      <c r="J352" s="11"/>
      <c r="K352" s="11"/>
      <c r="L352" s="11"/>
      <c r="P352" s="11"/>
      <c r="Q352" s="11"/>
      <c r="R352" s="11"/>
      <c r="S352" s="11"/>
      <c r="T352" s="11"/>
      <c r="U352" s="11"/>
      <c r="Y352" s="11"/>
      <c r="Z352" s="11"/>
      <c r="AA352" s="8"/>
    </row>
    <row r="353" spans="6:27" ht="14.7" customHeight="1" x14ac:dyDescent="0.3">
      <c r="F353" s="11"/>
      <c r="J353" s="11"/>
      <c r="K353" s="11"/>
      <c r="L353" s="11"/>
      <c r="P353" s="11"/>
      <c r="Q353" s="11"/>
      <c r="R353" s="11"/>
      <c r="S353" s="11"/>
      <c r="T353" s="11"/>
      <c r="U353" s="11"/>
      <c r="Y353" s="11"/>
      <c r="Z353" s="11"/>
      <c r="AA353" s="8"/>
    </row>
    <row r="354" spans="6:27" ht="14.7" customHeight="1" x14ac:dyDescent="0.3">
      <c r="F354" s="11"/>
      <c r="J354" s="11"/>
      <c r="K354" s="11"/>
      <c r="L354" s="11"/>
      <c r="P354" s="11"/>
      <c r="Q354" s="11"/>
      <c r="R354" s="11"/>
      <c r="S354" s="11"/>
      <c r="T354" s="11"/>
      <c r="U354" s="11"/>
      <c r="Y354" s="11"/>
      <c r="Z354" s="11"/>
      <c r="AA354" s="8"/>
    </row>
    <row r="355" spans="6:27" ht="14.7" customHeight="1" x14ac:dyDescent="0.3">
      <c r="F355" s="11"/>
      <c r="J355" s="11"/>
      <c r="K355" s="11"/>
      <c r="L355" s="11"/>
      <c r="P355" s="11"/>
      <c r="Q355" s="11"/>
      <c r="R355" s="11"/>
      <c r="S355" s="11"/>
      <c r="T355" s="11"/>
      <c r="U355" s="11"/>
      <c r="Y355" s="11"/>
      <c r="Z355" s="11"/>
      <c r="AA355" s="8"/>
    </row>
    <row r="356" spans="6:27" ht="14.7" customHeight="1" x14ac:dyDescent="0.3">
      <c r="F356" s="11"/>
      <c r="J356" s="11"/>
      <c r="K356" s="11"/>
      <c r="L356" s="11"/>
      <c r="P356" s="11"/>
      <c r="Q356" s="11"/>
      <c r="R356" s="11"/>
      <c r="S356" s="11"/>
      <c r="T356" s="11"/>
      <c r="U356" s="11"/>
      <c r="Y356" s="11"/>
      <c r="Z356" s="11"/>
      <c r="AA356" s="8"/>
    </row>
    <row r="357" spans="6:27" ht="14.7" customHeight="1" x14ac:dyDescent="0.3">
      <c r="F357" s="11"/>
      <c r="J357" s="11"/>
      <c r="K357" s="11"/>
      <c r="L357" s="11"/>
      <c r="P357" s="11"/>
      <c r="Q357" s="11"/>
      <c r="R357" s="11"/>
      <c r="S357" s="11"/>
      <c r="T357" s="11"/>
      <c r="U357" s="11"/>
      <c r="Y357" s="11"/>
      <c r="Z357" s="11"/>
      <c r="AA357" s="8"/>
    </row>
    <row r="358" spans="6:27" ht="14.7" customHeight="1" x14ac:dyDescent="0.3">
      <c r="F358" s="11"/>
      <c r="J358" s="11"/>
      <c r="K358" s="11"/>
      <c r="L358" s="11"/>
      <c r="P358" s="11"/>
      <c r="Q358" s="11"/>
      <c r="R358" s="11"/>
      <c r="S358" s="11"/>
      <c r="T358" s="11"/>
      <c r="U358" s="11"/>
      <c r="Y358" s="11"/>
      <c r="Z358" s="11"/>
      <c r="AA358" s="8"/>
    </row>
    <row r="359" spans="6:27" ht="14.7" customHeight="1" x14ac:dyDescent="0.3">
      <c r="F359" s="11"/>
      <c r="J359" s="11"/>
      <c r="K359" s="11"/>
      <c r="L359" s="11"/>
      <c r="P359" s="11"/>
      <c r="Q359" s="11"/>
      <c r="R359" s="11"/>
      <c r="S359" s="11"/>
      <c r="T359" s="11"/>
      <c r="U359" s="11"/>
      <c r="Y359" s="11"/>
      <c r="Z359" s="11"/>
      <c r="AA359" s="8"/>
    </row>
    <row r="360" spans="6:27" ht="14.7" customHeight="1" x14ac:dyDescent="0.3">
      <c r="F360" s="11"/>
      <c r="J360" s="11"/>
      <c r="K360" s="11"/>
      <c r="L360" s="11"/>
      <c r="P360" s="11"/>
      <c r="Q360" s="11"/>
      <c r="R360" s="11"/>
      <c r="S360" s="11"/>
      <c r="T360" s="11"/>
      <c r="U360" s="11"/>
      <c r="Y360" s="11"/>
      <c r="Z360" s="11"/>
      <c r="AA360" s="8"/>
    </row>
    <row r="361" spans="6:27" ht="14.7" customHeight="1" x14ac:dyDescent="0.3">
      <c r="F361" s="11"/>
      <c r="J361" s="11"/>
      <c r="K361" s="11"/>
      <c r="L361" s="11"/>
      <c r="P361" s="11"/>
      <c r="Q361" s="11"/>
      <c r="R361" s="11"/>
      <c r="S361" s="11"/>
      <c r="T361" s="11"/>
      <c r="U361" s="11"/>
      <c r="Y361" s="11"/>
      <c r="Z361" s="11"/>
      <c r="AA361" s="8"/>
    </row>
    <row r="362" spans="6:27" ht="14.7" customHeight="1" x14ac:dyDescent="0.3">
      <c r="F362" s="11"/>
      <c r="J362" s="11"/>
      <c r="K362" s="11"/>
      <c r="L362" s="11"/>
      <c r="P362" s="11"/>
      <c r="Q362" s="11"/>
      <c r="R362" s="11"/>
      <c r="S362" s="11"/>
      <c r="T362" s="11"/>
      <c r="U362" s="11"/>
      <c r="Y362" s="11"/>
      <c r="Z362" s="11"/>
      <c r="AA362" s="8"/>
    </row>
    <row r="363" spans="6:27" ht="14.7" customHeight="1" x14ac:dyDescent="0.3">
      <c r="F363" s="11"/>
      <c r="J363" s="11"/>
      <c r="K363" s="11"/>
      <c r="L363" s="11"/>
      <c r="P363" s="11"/>
      <c r="Q363" s="11"/>
      <c r="R363" s="11"/>
      <c r="S363" s="11"/>
      <c r="T363" s="11"/>
      <c r="U363" s="11"/>
      <c r="Y363" s="11"/>
      <c r="Z363" s="11"/>
      <c r="AA363" s="8"/>
    </row>
    <row r="364" spans="6:27" ht="14.7" customHeight="1" x14ac:dyDescent="0.3">
      <c r="F364" s="11"/>
      <c r="J364" s="11"/>
      <c r="K364" s="11"/>
      <c r="L364" s="11"/>
      <c r="P364" s="11"/>
      <c r="Q364" s="11"/>
      <c r="R364" s="11"/>
      <c r="S364" s="11"/>
      <c r="T364" s="11"/>
      <c r="U364" s="11"/>
      <c r="Y364" s="11"/>
      <c r="Z364" s="11"/>
      <c r="AA364" s="8"/>
    </row>
    <row r="365" spans="6:27" ht="14.7" customHeight="1" x14ac:dyDescent="0.3">
      <c r="F365" s="11"/>
      <c r="J365" s="11"/>
      <c r="K365" s="11"/>
      <c r="L365" s="11"/>
      <c r="P365" s="11"/>
      <c r="Q365" s="11"/>
      <c r="R365" s="11"/>
      <c r="S365" s="11"/>
      <c r="T365" s="11"/>
      <c r="U365" s="11"/>
      <c r="Y365" s="11"/>
      <c r="Z365" s="11"/>
      <c r="AA365" s="8"/>
    </row>
    <row r="366" spans="6:27" ht="14.7" customHeight="1" x14ac:dyDescent="0.3">
      <c r="F366" s="11"/>
      <c r="J366" s="11"/>
      <c r="K366" s="11"/>
      <c r="L366" s="11"/>
      <c r="P366" s="11"/>
      <c r="Q366" s="11"/>
      <c r="R366" s="11"/>
      <c r="S366" s="11"/>
      <c r="T366" s="11"/>
      <c r="U366" s="11"/>
      <c r="Y366" s="11"/>
      <c r="Z366" s="11"/>
      <c r="AA366" s="8"/>
    </row>
    <row r="367" spans="6:27" ht="14.7" customHeight="1" x14ac:dyDescent="0.3">
      <c r="F367" s="11"/>
      <c r="J367" s="11"/>
      <c r="K367" s="11"/>
      <c r="L367" s="11"/>
      <c r="P367" s="11"/>
      <c r="Q367" s="11"/>
      <c r="R367" s="11"/>
      <c r="S367" s="11"/>
      <c r="T367" s="11"/>
      <c r="U367" s="11"/>
      <c r="Y367" s="11"/>
      <c r="Z367" s="11"/>
      <c r="AA367" s="8"/>
    </row>
    <row r="368" spans="6:27" ht="14.7" customHeight="1" x14ac:dyDescent="0.3">
      <c r="F368" s="11"/>
      <c r="J368" s="11"/>
      <c r="K368" s="11"/>
      <c r="L368" s="11"/>
      <c r="P368" s="11"/>
      <c r="Q368" s="11"/>
      <c r="R368" s="11"/>
      <c r="S368" s="11"/>
      <c r="T368" s="11"/>
      <c r="U368" s="11"/>
      <c r="Y368" s="11"/>
      <c r="Z368" s="11"/>
      <c r="AA368" s="8"/>
    </row>
    <row r="369" spans="6:27" ht="14.7" customHeight="1" x14ac:dyDescent="0.3">
      <c r="F369" s="11"/>
      <c r="J369" s="11"/>
      <c r="K369" s="11"/>
      <c r="L369" s="11"/>
      <c r="P369" s="11"/>
      <c r="Q369" s="11"/>
      <c r="R369" s="11"/>
      <c r="S369" s="11"/>
      <c r="T369" s="11"/>
      <c r="U369" s="11"/>
      <c r="Y369" s="11"/>
      <c r="Z369" s="11"/>
      <c r="AA369" s="8"/>
    </row>
    <row r="370" spans="6:27" ht="14.7" customHeight="1" x14ac:dyDescent="0.3">
      <c r="F370" s="11"/>
      <c r="J370" s="11"/>
      <c r="K370" s="11"/>
      <c r="L370" s="11"/>
      <c r="P370" s="11"/>
      <c r="Q370" s="11"/>
      <c r="R370" s="11"/>
      <c r="S370" s="11"/>
      <c r="T370" s="11"/>
      <c r="U370" s="11"/>
      <c r="Y370" s="11"/>
      <c r="Z370" s="11"/>
      <c r="AA370" s="8"/>
    </row>
    <row r="371" spans="6:27" ht="14.7" customHeight="1" x14ac:dyDescent="0.3">
      <c r="F371" s="11"/>
      <c r="J371" s="11"/>
      <c r="K371" s="11"/>
      <c r="L371" s="11"/>
      <c r="P371" s="11"/>
      <c r="Q371" s="11"/>
      <c r="R371" s="11"/>
      <c r="S371" s="11"/>
      <c r="T371" s="11"/>
      <c r="U371" s="11"/>
      <c r="Y371" s="11"/>
      <c r="Z371" s="11"/>
      <c r="AA371" s="8"/>
    </row>
    <row r="372" spans="6:27" ht="14.7" customHeight="1" x14ac:dyDescent="0.3">
      <c r="F372" s="11"/>
      <c r="J372" s="11"/>
      <c r="K372" s="11"/>
      <c r="L372" s="11"/>
      <c r="P372" s="11"/>
      <c r="Q372" s="11"/>
      <c r="R372" s="11"/>
      <c r="S372" s="11"/>
      <c r="T372" s="11"/>
      <c r="U372" s="11"/>
      <c r="Y372" s="11"/>
      <c r="Z372" s="11"/>
      <c r="AA372" s="8"/>
    </row>
    <row r="373" spans="6:27" ht="14.7" customHeight="1" x14ac:dyDescent="0.3">
      <c r="F373" s="11"/>
      <c r="J373" s="11"/>
      <c r="K373" s="11"/>
      <c r="L373" s="11"/>
      <c r="P373" s="11"/>
      <c r="Q373" s="11"/>
      <c r="R373" s="11"/>
      <c r="S373" s="11"/>
      <c r="T373" s="11"/>
      <c r="U373" s="11"/>
      <c r="Y373" s="11"/>
      <c r="Z373" s="11"/>
      <c r="AA373" s="8"/>
    </row>
    <row r="374" spans="6:27" ht="14.7" customHeight="1" x14ac:dyDescent="0.3">
      <c r="F374" s="11"/>
      <c r="J374" s="11"/>
      <c r="K374" s="11"/>
      <c r="L374" s="11"/>
      <c r="P374" s="11"/>
      <c r="Q374" s="11"/>
      <c r="R374" s="11"/>
      <c r="S374" s="11"/>
      <c r="T374" s="11"/>
      <c r="U374" s="11"/>
      <c r="Y374" s="11"/>
      <c r="Z374" s="11"/>
      <c r="AA374" s="8"/>
    </row>
    <row r="375" spans="6:27" ht="14.7" customHeight="1" x14ac:dyDescent="0.3">
      <c r="F375" s="11"/>
      <c r="J375" s="11"/>
      <c r="K375" s="11"/>
      <c r="L375" s="11"/>
      <c r="P375" s="11"/>
      <c r="Q375" s="11"/>
      <c r="R375" s="11"/>
      <c r="S375" s="11"/>
      <c r="T375" s="11"/>
      <c r="U375" s="11"/>
      <c r="Y375" s="11"/>
      <c r="Z375" s="11"/>
      <c r="AA375" s="8"/>
    </row>
    <row r="376" spans="6:27" ht="14.7" customHeight="1" x14ac:dyDescent="0.3">
      <c r="F376" s="11"/>
      <c r="J376" s="11"/>
      <c r="K376" s="11"/>
      <c r="L376" s="11"/>
      <c r="P376" s="11"/>
      <c r="Q376" s="11"/>
      <c r="R376" s="11"/>
      <c r="S376" s="11"/>
      <c r="T376" s="11"/>
      <c r="U376" s="11"/>
      <c r="Y376" s="11"/>
      <c r="Z376" s="11"/>
      <c r="AA376" s="8"/>
    </row>
    <row r="377" spans="6:27" ht="14.7" customHeight="1" x14ac:dyDescent="0.3">
      <c r="F377" s="11"/>
      <c r="J377" s="11"/>
      <c r="K377" s="11"/>
      <c r="L377" s="11"/>
      <c r="P377" s="11"/>
      <c r="Q377" s="11"/>
      <c r="R377" s="11"/>
      <c r="S377" s="11"/>
      <c r="T377" s="11"/>
      <c r="U377" s="11"/>
      <c r="Y377" s="11"/>
      <c r="Z377" s="11"/>
      <c r="AA377" s="8"/>
    </row>
    <row r="378" spans="6:27" ht="14.7" customHeight="1" x14ac:dyDescent="0.3">
      <c r="F378" s="11"/>
      <c r="J378" s="11"/>
      <c r="K378" s="11"/>
      <c r="L378" s="11"/>
      <c r="P378" s="11"/>
      <c r="Q378" s="11"/>
      <c r="R378" s="11"/>
      <c r="S378" s="11"/>
      <c r="T378" s="11"/>
      <c r="U378" s="11"/>
      <c r="Y378" s="11"/>
      <c r="Z378" s="11"/>
      <c r="AA378" s="8"/>
    </row>
    <row r="379" spans="6:27" ht="14.7" customHeight="1" x14ac:dyDescent="0.3">
      <c r="F379" s="11"/>
      <c r="J379" s="11"/>
      <c r="K379" s="11"/>
      <c r="L379" s="11"/>
      <c r="P379" s="11"/>
      <c r="Q379" s="11"/>
      <c r="R379" s="11"/>
      <c r="S379" s="11"/>
      <c r="T379" s="11"/>
      <c r="U379" s="11"/>
      <c r="Y379" s="11"/>
      <c r="Z379" s="11"/>
      <c r="AA379" s="8"/>
    </row>
    <row r="380" spans="6:27" ht="14.7" customHeight="1" x14ac:dyDescent="0.3">
      <c r="F380" s="11"/>
      <c r="J380" s="11"/>
      <c r="K380" s="11"/>
      <c r="L380" s="11"/>
      <c r="P380" s="11"/>
      <c r="Q380" s="11"/>
      <c r="R380" s="11"/>
      <c r="S380" s="11"/>
      <c r="T380" s="11"/>
      <c r="U380" s="11"/>
      <c r="Y380" s="11"/>
      <c r="Z380" s="11"/>
      <c r="AA380" s="8"/>
    </row>
    <row r="381" spans="6:27" ht="14.7" customHeight="1" x14ac:dyDescent="0.3">
      <c r="F381" s="11"/>
      <c r="J381" s="11"/>
      <c r="K381" s="11"/>
      <c r="L381" s="11"/>
      <c r="P381" s="11"/>
      <c r="Q381" s="11"/>
      <c r="R381" s="11"/>
      <c r="S381" s="11"/>
      <c r="T381" s="11"/>
      <c r="U381" s="11"/>
      <c r="Y381" s="11"/>
      <c r="Z381" s="11"/>
      <c r="AA381" s="8"/>
    </row>
    <row r="382" spans="6:27" ht="14.7" customHeight="1" x14ac:dyDescent="0.3">
      <c r="F382" s="11"/>
      <c r="J382" s="11"/>
      <c r="K382" s="11"/>
      <c r="L382" s="11"/>
      <c r="P382" s="11"/>
      <c r="Q382" s="11"/>
      <c r="R382" s="11"/>
      <c r="S382" s="11"/>
      <c r="T382" s="11"/>
      <c r="U382" s="11"/>
      <c r="Y382" s="11"/>
      <c r="Z382" s="11"/>
      <c r="AA382" s="8"/>
    </row>
    <row r="383" spans="6:27" ht="14.7" customHeight="1" x14ac:dyDescent="0.3">
      <c r="F383" s="11"/>
      <c r="J383" s="11"/>
      <c r="K383" s="11"/>
      <c r="L383" s="11"/>
      <c r="P383" s="11"/>
      <c r="Q383" s="11"/>
      <c r="R383" s="11"/>
      <c r="S383" s="11"/>
      <c r="T383" s="11"/>
      <c r="U383" s="11"/>
      <c r="Y383" s="11"/>
      <c r="Z383" s="11"/>
      <c r="AA383" s="8"/>
    </row>
    <row r="384" spans="6:27" ht="14.7" customHeight="1" x14ac:dyDescent="0.3">
      <c r="F384" s="11"/>
      <c r="J384" s="11"/>
      <c r="K384" s="11"/>
      <c r="L384" s="11"/>
      <c r="P384" s="11"/>
      <c r="Q384" s="11"/>
      <c r="R384" s="11"/>
      <c r="S384" s="11"/>
      <c r="T384" s="11"/>
      <c r="U384" s="11"/>
      <c r="Y384" s="11"/>
      <c r="Z384" s="11"/>
      <c r="AA384" s="8"/>
    </row>
    <row r="385" spans="6:27" ht="14.7" customHeight="1" x14ac:dyDescent="0.3">
      <c r="F385" s="11"/>
      <c r="J385" s="11"/>
      <c r="K385" s="11"/>
      <c r="L385" s="11"/>
      <c r="P385" s="11"/>
      <c r="Q385" s="11"/>
      <c r="R385" s="11"/>
      <c r="S385" s="11"/>
      <c r="T385" s="11"/>
      <c r="U385" s="11"/>
      <c r="Y385" s="11"/>
      <c r="Z385" s="11"/>
      <c r="AA385" s="8"/>
    </row>
    <row r="386" spans="6:27" ht="14.7" customHeight="1" x14ac:dyDescent="0.3">
      <c r="F386" s="11"/>
      <c r="J386" s="11"/>
      <c r="K386" s="11"/>
      <c r="L386" s="11"/>
      <c r="P386" s="11"/>
      <c r="Q386" s="11"/>
      <c r="R386" s="11"/>
      <c r="S386" s="11"/>
      <c r="T386" s="11"/>
      <c r="U386" s="11"/>
      <c r="Y386" s="11"/>
      <c r="Z386" s="11"/>
      <c r="AA386" s="8"/>
    </row>
    <row r="387" spans="6:27" ht="14.7" customHeight="1" x14ac:dyDescent="0.3">
      <c r="F387" s="11"/>
      <c r="J387" s="11"/>
      <c r="K387" s="11"/>
      <c r="L387" s="11"/>
      <c r="P387" s="11"/>
      <c r="Q387" s="11"/>
      <c r="R387" s="11"/>
      <c r="S387" s="11"/>
      <c r="T387" s="11"/>
      <c r="U387" s="11"/>
      <c r="Y387" s="11"/>
      <c r="Z387" s="11"/>
      <c r="AA387" s="8"/>
    </row>
    <row r="388" spans="6:27" ht="14.7" customHeight="1" x14ac:dyDescent="0.3">
      <c r="F388" s="11"/>
      <c r="J388" s="11"/>
      <c r="K388" s="11"/>
      <c r="L388" s="11"/>
      <c r="P388" s="11"/>
      <c r="Q388" s="11"/>
      <c r="R388" s="11"/>
      <c r="S388" s="11"/>
      <c r="T388" s="11"/>
      <c r="U388" s="11"/>
      <c r="Y388" s="11"/>
      <c r="Z388" s="11"/>
      <c r="AA388" s="8"/>
    </row>
    <row r="389" spans="6:27" ht="14.7" customHeight="1" x14ac:dyDescent="0.3">
      <c r="F389" s="11"/>
      <c r="J389" s="11"/>
      <c r="K389" s="11"/>
      <c r="L389" s="11"/>
      <c r="P389" s="11"/>
      <c r="Q389" s="11"/>
      <c r="R389" s="11"/>
      <c r="S389" s="11"/>
      <c r="T389" s="11"/>
      <c r="U389" s="11"/>
      <c r="Y389" s="11"/>
      <c r="Z389" s="11"/>
      <c r="AA389" s="8"/>
    </row>
    <row r="390" spans="6:27" ht="14.7" customHeight="1" x14ac:dyDescent="0.3">
      <c r="F390" s="11"/>
      <c r="J390" s="11"/>
      <c r="K390" s="11"/>
      <c r="L390" s="11"/>
      <c r="P390" s="11"/>
      <c r="Q390" s="11"/>
      <c r="R390" s="11"/>
      <c r="S390" s="11"/>
      <c r="T390" s="11"/>
      <c r="U390" s="11"/>
      <c r="Y390" s="11"/>
      <c r="Z390" s="11"/>
      <c r="AA390" s="8"/>
    </row>
    <row r="391" spans="6:27" ht="14.7" customHeight="1" x14ac:dyDescent="0.3">
      <c r="F391" s="11"/>
      <c r="J391" s="11"/>
      <c r="K391" s="11"/>
      <c r="L391" s="11"/>
      <c r="P391" s="11"/>
      <c r="Q391" s="11"/>
      <c r="R391" s="11"/>
      <c r="S391" s="11"/>
      <c r="T391" s="11"/>
      <c r="U391" s="11"/>
      <c r="Y391" s="11"/>
      <c r="Z391" s="11"/>
      <c r="AA391" s="8"/>
    </row>
    <row r="392" spans="6:27" ht="14.7" customHeight="1" x14ac:dyDescent="0.3">
      <c r="F392" s="11"/>
      <c r="J392" s="11"/>
      <c r="K392" s="11"/>
      <c r="L392" s="11"/>
      <c r="P392" s="11"/>
      <c r="Q392" s="11"/>
      <c r="R392" s="11"/>
      <c r="S392" s="11"/>
      <c r="T392" s="11"/>
      <c r="U392" s="11"/>
      <c r="Y392" s="11"/>
      <c r="Z392" s="11"/>
      <c r="AA392" s="8"/>
    </row>
    <row r="393" spans="6:27" ht="14.7" customHeight="1" x14ac:dyDescent="0.3">
      <c r="F393" s="11"/>
      <c r="J393" s="11"/>
      <c r="K393" s="11"/>
      <c r="L393" s="11"/>
      <c r="P393" s="11"/>
      <c r="Q393" s="11"/>
      <c r="R393" s="11"/>
      <c r="S393" s="11"/>
      <c r="T393" s="11"/>
      <c r="U393" s="11"/>
      <c r="Y393" s="11"/>
      <c r="Z393" s="11"/>
      <c r="AA393" s="8"/>
    </row>
    <row r="394" spans="6:27" ht="14.7" customHeight="1" x14ac:dyDescent="0.3">
      <c r="F394" s="11"/>
      <c r="J394" s="11"/>
      <c r="K394" s="11"/>
      <c r="L394" s="11"/>
      <c r="P394" s="11"/>
      <c r="Q394" s="11"/>
      <c r="R394" s="11"/>
      <c r="S394" s="11"/>
      <c r="T394" s="11"/>
      <c r="U394" s="11"/>
      <c r="Y394" s="11"/>
      <c r="Z394" s="11"/>
      <c r="AA394" s="8"/>
    </row>
    <row r="395" spans="6:27" ht="14.7" customHeight="1" x14ac:dyDescent="0.3">
      <c r="F395" s="11"/>
      <c r="J395" s="11"/>
      <c r="K395" s="11"/>
      <c r="L395" s="11"/>
      <c r="P395" s="11"/>
      <c r="Q395" s="11"/>
      <c r="R395" s="11"/>
      <c r="S395" s="11"/>
      <c r="T395" s="11"/>
      <c r="U395" s="11"/>
      <c r="Y395" s="11"/>
      <c r="Z395" s="11"/>
      <c r="AA395" s="8"/>
    </row>
    <row r="396" spans="6:27" ht="14.7" customHeight="1" x14ac:dyDescent="0.3">
      <c r="F396" s="11"/>
      <c r="J396" s="11"/>
      <c r="K396" s="11"/>
      <c r="L396" s="11"/>
      <c r="P396" s="11"/>
      <c r="Q396" s="11"/>
      <c r="R396" s="11"/>
      <c r="S396" s="11"/>
      <c r="T396" s="11"/>
      <c r="U396" s="11"/>
      <c r="Y396" s="11"/>
      <c r="Z396" s="11"/>
      <c r="AA396" s="8"/>
    </row>
    <row r="397" spans="6:27" ht="14.7" customHeight="1" x14ac:dyDescent="0.3">
      <c r="F397" s="11"/>
      <c r="J397" s="11"/>
      <c r="K397" s="11"/>
      <c r="L397" s="11"/>
      <c r="P397" s="11"/>
      <c r="Q397" s="11"/>
      <c r="R397" s="11"/>
      <c r="S397" s="11"/>
      <c r="T397" s="11"/>
      <c r="U397" s="11"/>
      <c r="Y397" s="11"/>
      <c r="Z397" s="11"/>
      <c r="AA397" s="8"/>
    </row>
    <row r="398" spans="6:27" ht="14.7" customHeight="1" x14ac:dyDescent="0.3">
      <c r="F398" s="11"/>
      <c r="J398" s="11"/>
      <c r="K398" s="11"/>
      <c r="L398" s="11"/>
      <c r="P398" s="11"/>
      <c r="Q398" s="11"/>
      <c r="R398" s="11"/>
      <c r="S398" s="11"/>
      <c r="T398" s="11"/>
      <c r="U398" s="11"/>
      <c r="Y398" s="11"/>
      <c r="Z398" s="11"/>
      <c r="AA398" s="8"/>
    </row>
    <row r="399" spans="6:27" ht="14.7" customHeight="1" x14ac:dyDescent="0.3">
      <c r="F399" s="11"/>
      <c r="J399" s="11"/>
      <c r="K399" s="11"/>
      <c r="L399" s="11"/>
      <c r="P399" s="11"/>
      <c r="Q399" s="11"/>
      <c r="R399" s="11"/>
      <c r="S399" s="11"/>
      <c r="T399" s="11"/>
      <c r="U399" s="11"/>
      <c r="Y399" s="11"/>
      <c r="Z399" s="11"/>
      <c r="AA399" s="8"/>
    </row>
    <row r="400" spans="6:27" ht="14.7" customHeight="1" x14ac:dyDescent="0.3">
      <c r="F400" s="11"/>
      <c r="J400" s="11"/>
      <c r="K400" s="11"/>
      <c r="L400" s="11"/>
      <c r="P400" s="11"/>
      <c r="Q400" s="11"/>
      <c r="R400" s="11"/>
      <c r="S400" s="11"/>
      <c r="T400" s="11"/>
      <c r="U400" s="11"/>
      <c r="Y400" s="11"/>
      <c r="Z400" s="11"/>
      <c r="AA400" s="8"/>
    </row>
    <row r="401" spans="6:27" ht="14.7" customHeight="1" x14ac:dyDescent="0.3">
      <c r="F401" s="11"/>
      <c r="J401" s="11"/>
      <c r="K401" s="11"/>
      <c r="L401" s="11"/>
      <c r="P401" s="11"/>
      <c r="Q401" s="11"/>
      <c r="R401" s="11"/>
      <c r="S401" s="11"/>
      <c r="T401" s="11"/>
      <c r="U401" s="11"/>
      <c r="Y401" s="11"/>
      <c r="Z401" s="11"/>
      <c r="AA401" s="8"/>
    </row>
    <row r="402" spans="6:27" ht="14.7" customHeight="1" x14ac:dyDescent="0.3">
      <c r="F402" s="11"/>
      <c r="J402" s="11"/>
      <c r="K402" s="11"/>
      <c r="L402" s="11"/>
      <c r="P402" s="11"/>
      <c r="Q402" s="11"/>
      <c r="R402" s="11"/>
      <c r="S402" s="11"/>
      <c r="T402" s="11"/>
      <c r="U402" s="11"/>
      <c r="Y402" s="11"/>
      <c r="Z402" s="11"/>
      <c r="AA402" s="8"/>
    </row>
    <row r="403" spans="6:27" ht="14.7" customHeight="1" x14ac:dyDescent="0.3">
      <c r="F403" s="11"/>
      <c r="J403" s="11"/>
      <c r="K403" s="11"/>
      <c r="L403" s="11"/>
      <c r="P403" s="11"/>
      <c r="Q403" s="11"/>
      <c r="R403" s="11"/>
      <c r="S403" s="11"/>
      <c r="T403" s="11"/>
      <c r="U403" s="11"/>
      <c r="Y403" s="11"/>
      <c r="Z403" s="11"/>
      <c r="AA403" s="8"/>
    </row>
    <row r="404" spans="6:27" ht="14.7" customHeight="1" x14ac:dyDescent="0.3">
      <c r="F404" s="11"/>
      <c r="J404" s="11"/>
      <c r="K404" s="11"/>
      <c r="L404" s="11"/>
      <c r="P404" s="11"/>
      <c r="Q404" s="11"/>
      <c r="R404" s="11"/>
      <c r="S404" s="11"/>
      <c r="T404" s="11"/>
      <c r="U404" s="11"/>
      <c r="Y404" s="11"/>
      <c r="Z404" s="11"/>
      <c r="AA404" s="8"/>
    </row>
    <row r="405" spans="6:27" ht="14.7" customHeight="1" x14ac:dyDescent="0.3">
      <c r="F405" s="11"/>
      <c r="J405" s="11"/>
      <c r="K405" s="11"/>
      <c r="L405" s="11"/>
      <c r="P405" s="11"/>
      <c r="Q405" s="11"/>
      <c r="R405" s="11"/>
      <c r="S405" s="11"/>
      <c r="T405" s="11"/>
      <c r="U405" s="11"/>
      <c r="Y405" s="11"/>
      <c r="Z405" s="11"/>
      <c r="AA405" s="8"/>
    </row>
    <row r="406" spans="6:27" ht="14.7" customHeight="1" x14ac:dyDescent="0.3">
      <c r="F406" s="11"/>
      <c r="J406" s="11"/>
      <c r="K406" s="11"/>
      <c r="L406" s="11"/>
      <c r="P406" s="11"/>
      <c r="Q406" s="11"/>
      <c r="R406" s="11"/>
      <c r="S406" s="11"/>
      <c r="T406" s="11"/>
      <c r="U406" s="11"/>
      <c r="Y406" s="11"/>
      <c r="Z406" s="11"/>
      <c r="AA406" s="8"/>
    </row>
    <row r="407" spans="6:27" ht="14.7" customHeight="1" x14ac:dyDescent="0.3">
      <c r="F407" s="11"/>
      <c r="J407" s="11"/>
      <c r="K407" s="11"/>
      <c r="L407" s="11"/>
      <c r="P407" s="11"/>
      <c r="Q407" s="11"/>
      <c r="R407" s="11"/>
      <c r="S407" s="11"/>
      <c r="T407" s="11"/>
      <c r="U407" s="11"/>
      <c r="Y407" s="11"/>
      <c r="Z407" s="11"/>
      <c r="AA407" s="8"/>
    </row>
    <row r="408" spans="6:27" ht="14.7" customHeight="1" x14ac:dyDescent="0.3">
      <c r="F408" s="11"/>
      <c r="J408" s="11"/>
      <c r="K408" s="11"/>
      <c r="L408" s="11"/>
      <c r="P408" s="11"/>
      <c r="Q408" s="11"/>
      <c r="R408" s="11"/>
      <c r="S408" s="11"/>
      <c r="T408" s="11"/>
      <c r="U408" s="11"/>
      <c r="Y408" s="11"/>
      <c r="Z408" s="11"/>
      <c r="AA408" s="8"/>
    </row>
    <row r="409" spans="6:27" ht="14.7" customHeight="1" x14ac:dyDescent="0.3">
      <c r="F409" s="11"/>
      <c r="J409" s="11"/>
      <c r="K409" s="11"/>
      <c r="L409" s="11"/>
      <c r="P409" s="11"/>
      <c r="Q409" s="11"/>
      <c r="R409" s="11"/>
      <c r="S409" s="11"/>
      <c r="T409" s="11"/>
      <c r="U409" s="11"/>
      <c r="Y409" s="11"/>
      <c r="Z409" s="11"/>
      <c r="AA409" s="8"/>
    </row>
    <row r="410" spans="6:27" ht="14.7" customHeight="1" x14ac:dyDescent="0.3">
      <c r="F410" s="11"/>
      <c r="J410" s="11"/>
      <c r="K410" s="11"/>
      <c r="L410" s="11"/>
      <c r="P410" s="11"/>
      <c r="Q410" s="11"/>
      <c r="R410" s="11"/>
      <c r="S410" s="11"/>
      <c r="T410" s="11"/>
      <c r="U410" s="11"/>
      <c r="Y410" s="11"/>
      <c r="Z410" s="11"/>
      <c r="AA410" s="8"/>
    </row>
    <row r="411" spans="6:27" ht="14.7" customHeight="1" x14ac:dyDescent="0.3">
      <c r="F411" s="11"/>
      <c r="J411" s="11"/>
      <c r="K411" s="11"/>
      <c r="L411" s="11"/>
      <c r="P411" s="11"/>
      <c r="Q411" s="11"/>
      <c r="R411" s="11"/>
      <c r="S411" s="11"/>
      <c r="T411" s="11"/>
      <c r="U411" s="11"/>
      <c r="Y411" s="11"/>
      <c r="Z411" s="11"/>
      <c r="AA411" s="8"/>
    </row>
    <row r="412" spans="6:27" ht="14.7" customHeight="1" x14ac:dyDescent="0.3">
      <c r="F412" s="11"/>
      <c r="J412" s="11"/>
      <c r="K412" s="11"/>
      <c r="L412" s="11"/>
      <c r="P412" s="11"/>
      <c r="Q412" s="11"/>
      <c r="R412" s="11"/>
      <c r="S412" s="11"/>
      <c r="T412" s="11"/>
      <c r="U412" s="11"/>
      <c r="Y412" s="11"/>
      <c r="Z412" s="11"/>
      <c r="AA412" s="8"/>
    </row>
    <row r="413" spans="6:27" ht="14.7" customHeight="1" x14ac:dyDescent="0.3">
      <c r="F413" s="11"/>
      <c r="J413" s="11"/>
      <c r="K413" s="11"/>
      <c r="L413" s="11"/>
      <c r="P413" s="11"/>
      <c r="Q413" s="11"/>
      <c r="R413" s="11"/>
      <c r="S413" s="11"/>
      <c r="T413" s="11"/>
      <c r="U413" s="11"/>
      <c r="Y413" s="11"/>
      <c r="Z413" s="11"/>
      <c r="AA413" s="8"/>
    </row>
    <row r="414" spans="6:27" ht="14.7" customHeight="1" x14ac:dyDescent="0.3">
      <c r="F414" s="11"/>
      <c r="J414" s="11"/>
      <c r="K414" s="11"/>
      <c r="L414" s="11"/>
      <c r="P414" s="11"/>
      <c r="Q414" s="11"/>
      <c r="R414" s="11"/>
      <c r="S414" s="11"/>
      <c r="T414" s="11"/>
      <c r="U414" s="11"/>
      <c r="Y414" s="11"/>
      <c r="Z414" s="11"/>
      <c r="AA414" s="8"/>
    </row>
    <row r="415" spans="6:27" ht="14.7" customHeight="1" x14ac:dyDescent="0.3">
      <c r="F415" s="11"/>
      <c r="J415" s="11"/>
      <c r="K415" s="11"/>
      <c r="L415" s="11"/>
      <c r="P415" s="11"/>
      <c r="Q415" s="11"/>
      <c r="R415" s="11"/>
      <c r="S415" s="11"/>
      <c r="T415" s="11"/>
      <c r="U415" s="11"/>
      <c r="Y415" s="11"/>
      <c r="Z415" s="11"/>
      <c r="AA415" s="8"/>
    </row>
    <row r="416" spans="6:27" ht="14.7" customHeight="1" x14ac:dyDescent="0.3">
      <c r="F416" s="11"/>
      <c r="J416" s="11"/>
      <c r="K416" s="11"/>
      <c r="L416" s="11"/>
      <c r="P416" s="11"/>
      <c r="Q416" s="11"/>
      <c r="R416" s="11"/>
      <c r="S416" s="11"/>
      <c r="T416" s="11"/>
      <c r="U416" s="11"/>
      <c r="Y416" s="11"/>
      <c r="Z416" s="11"/>
      <c r="AA416" s="8"/>
    </row>
    <row r="417" spans="6:27" ht="14.7" customHeight="1" x14ac:dyDescent="0.3">
      <c r="F417" s="11"/>
      <c r="J417" s="11"/>
      <c r="K417" s="11"/>
      <c r="L417" s="11"/>
      <c r="P417" s="11"/>
      <c r="Q417" s="11"/>
      <c r="R417" s="11"/>
      <c r="S417" s="11"/>
      <c r="T417" s="11"/>
      <c r="U417" s="11"/>
      <c r="Y417" s="11"/>
      <c r="Z417" s="11"/>
      <c r="AA417" s="8"/>
    </row>
    <row r="418" spans="6:27" ht="14.7" customHeight="1" x14ac:dyDescent="0.3">
      <c r="F418" s="11"/>
      <c r="J418" s="11"/>
      <c r="K418" s="11"/>
      <c r="L418" s="11"/>
      <c r="P418" s="11"/>
      <c r="Q418" s="11"/>
      <c r="R418" s="11"/>
      <c r="S418" s="11"/>
      <c r="T418" s="11"/>
      <c r="U418" s="11"/>
      <c r="Y418" s="11"/>
      <c r="Z418" s="11"/>
      <c r="AA418" s="8"/>
    </row>
    <row r="419" spans="6:27" ht="14.7" customHeight="1" x14ac:dyDescent="0.3">
      <c r="F419" s="11"/>
      <c r="J419" s="11"/>
      <c r="K419" s="11"/>
      <c r="L419" s="11"/>
      <c r="P419" s="11"/>
      <c r="Q419" s="11"/>
      <c r="R419" s="11"/>
      <c r="S419" s="11"/>
      <c r="T419" s="11"/>
      <c r="U419" s="11"/>
      <c r="Y419" s="11"/>
      <c r="Z419" s="11"/>
      <c r="AA419" s="8"/>
    </row>
    <row r="420" spans="6:27" ht="14.7" customHeight="1" x14ac:dyDescent="0.3">
      <c r="F420" s="11"/>
      <c r="J420" s="11"/>
      <c r="K420" s="11"/>
      <c r="L420" s="11"/>
      <c r="P420" s="11"/>
      <c r="Q420" s="11"/>
      <c r="R420" s="11"/>
      <c r="S420" s="11"/>
      <c r="T420" s="11"/>
      <c r="U420" s="11"/>
      <c r="Y420" s="11"/>
      <c r="Z420" s="11"/>
      <c r="AA420" s="8"/>
    </row>
    <row r="421" spans="6:27" ht="14.7" customHeight="1" x14ac:dyDescent="0.3">
      <c r="F421" s="11"/>
      <c r="J421" s="11"/>
      <c r="K421" s="11"/>
      <c r="L421" s="11"/>
      <c r="P421" s="11"/>
      <c r="Q421" s="11"/>
      <c r="R421" s="11"/>
      <c r="S421" s="11"/>
      <c r="T421" s="11"/>
      <c r="U421" s="11"/>
      <c r="Y421" s="11"/>
      <c r="Z421" s="11"/>
      <c r="AA421" s="8"/>
    </row>
    <row r="422" spans="6:27" ht="14.7" customHeight="1" x14ac:dyDescent="0.3">
      <c r="F422" s="11"/>
      <c r="J422" s="11"/>
      <c r="K422" s="11"/>
      <c r="L422" s="11"/>
      <c r="P422" s="11"/>
      <c r="Q422" s="11"/>
      <c r="R422" s="11"/>
      <c r="S422" s="11"/>
      <c r="T422" s="11"/>
      <c r="U422" s="11"/>
      <c r="Y422" s="11"/>
      <c r="Z422" s="11"/>
      <c r="AA422" s="8"/>
    </row>
    <row r="423" spans="6:27" ht="14.7" customHeight="1" x14ac:dyDescent="0.3">
      <c r="F423" s="11"/>
      <c r="J423" s="11"/>
      <c r="K423" s="11"/>
      <c r="L423" s="11"/>
      <c r="P423" s="11"/>
      <c r="Q423" s="11"/>
      <c r="R423" s="11"/>
      <c r="S423" s="11"/>
      <c r="T423" s="11"/>
      <c r="U423" s="11"/>
      <c r="Y423" s="11"/>
      <c r="Z423" s="11"/>
      <c r="AA423" s="8"/>
    </row>
    <row r="424" spans="6:27" ht="14.7" customHeight="1" x14ac:dyDescent="0.3">
      <c r="F424" s="11"/>
      <c r="J424" s="11"/>
      <c r="K424" s="11"/>
      <c r="L424" s="11"/>
      <c r="P424" s="11"/>
      <c r="Q424" s="11"/>
      <c r="R424" s="11"/>
      <c r="S424" s="11"/>
      <c r="T424" s="11"/>
      <c r="U424" s="11"/>
      <c r="Y424" s="11"/>
      <c r="Z424" s="11"/>
      <c r="AA424" s="8"/>
    </row>
    <row r="425" spans="6:27" ht="14.7" customHeight="1" x14ac:dyDescent="0.3">
      <c r="F425" s="11"/>
      <c r="J425" s="11"/>
      <c r="K425" s="11"/>
      <c r="L425" s="11"/>
      <c r="P425" s="11"/>
      <c r="Q425" s="11"/>
      <c r="R425" s="11"/>
      <c r="S425" s="11"/>
      <c r="T425" s="11"/>
      <c r="U425" s="11"/>
      <c r="Y425" s="11"/>
      <c r="Z425" s="11"/>
      <c r="AA425" s="8"/>
    </row>
    <row r="426" spans="6:27" ht="14.7" customHeight="1" x14ac:dyDescent="0.3">
      <c r="F426" s="11"/>
      <c r="J426" s="11"/>
      <c r="K426" s="11"/>
      <c r="L426" s="11"/>
      <c r="P426" s="11"/>
      <c r="Q426" s="11"/>
      <c r="R426" s="11"/>
      <c r="S426" s="11"/>
      <c r="T426" s="11"/>
      <c r="U426" s="11"/>
      <c r="Y426" s="11"/>
      <c r="Z426" s="11"/>
      <c r="AA426" s="8"/>
    </row>
    <row r="427" spans="6:27" ht="14.7" customHeight="1" x14ac:dyDescent="0.3">
      <c r="F427" s="11"/>
      <c r="J427" s="11"/>
      <c r="K427" s="11"/>
      <c r="L427" s="11"/>
      <c r="P427" s="11"/>
      <c r="Q427" s="11"/>
      <c r="R427" s="11"/>
      <c r="S427" s="11"/>
      <c r="T427" s="11"/>
      <c r="U427" s="11"/>
      <c r="Y427" s="11"/>
      <c r="Z427" s="11"/>
      <c r="AA427" s="8"/>
    </row>
    <row r="428" spans="6:27" ht="14.7" customHeight="1" x14ac:dyDescent="0.3">
      <c r="F428" s="11"/>
      <c r="J428" s="11"/>
      <c r="K428" s="11"/>
      <c r="L428" s="11"/>
      <c r="P428" s="11"/>
      <c r="Q428" s="11"/>
      <c r="R428" s="11"/>
      <c r="S428" s="11"/>
      <c r="T428" s="11"/>
      <c r="U428" s="11"/>
      <c r="Y428" s="11"/>
      <c r="Z428" s="11"/>
      <c r="AA428" s="8"/>
    </row>
    <row r="429" spans="6:27" ht="14.7" customHeight="1" x14ac:dyDescent="0.3">
      <c r="F429" s="11"/>
      <c r="J429" s="11"/>
      <c r="K429" s="11"/>
      <c r="L429" s="11"/>
      <c r="P429" s="11"/>
      <c r="Q429" s="11"/>
      <c r="R429" s="11"/>
      <c r="S429" s="11"/>
      <c r="T429" s="11"/>
      <c r="U429" s="11"/>
      <c r="Y429" s="11"/>
      <c r="Z429" s="11"/>
      <c r="AA429" s="8"/>
    </row>
    <row r="430" spans="6:27" ht="14.7" customHeight="1" x14ac:dyDescent="0.3">
      <c r="F430" s="11"/>
      <c r="J430" s="11"/>
      <c r="K430" s="11"/>
      <c r="L430" s="11"/>
      <c r="P430" s="11"/>
      <c r="Q430" s="11"/>
      <c r="R430" s="11"/>
      <c r="S430" s="11"/>
      <c r="T430" s="11"/>
      <c r="U430" s="11"/>
      <c r="Y430" s="11"/>
      <c r="Z430" s="11"/>
      <c r="AA430" s="8"/>
    </row>
    <row r="431" spans="6:27" ht="14.7" customHeight="1" x14ac:dyDescent="0.3">
      <c r="F431" s="11"/>
      <c r="J431" s="11"/>
      <c r="K431" s="11"/>
      <c r="L431" s="11"/>
      <c r="P431" s="11"/>
      <c r="Q431" s="11"/>
      <c r="R431" s="11"/>
      <c r="S431" s="11"/>
      <c r="T431" s="11"/>
      <c r="U431" s="11"/>
      <c r="Y431" s="11"/>
      <c r="Z431" s="11"/>
      <c r="AA431" s="8"/>
    </row>
    <row r="432" spans="6:27" ht="14.7" customHeight="1" x14ac:dyDescent="0.3">
      <c r="F432" s="11"/>
      <c r="J432" s="11"/>
      <c r="K432" s="11"/>
      <c r="L432" s="11"/>
      <c r="P432" s="11"/>
      <c r="Q432" s="11"/>
      <c r="R432" s="11"/>
      <c r="S432" s="11"/>
      <c r="T432" s="11"/>
      <c r="U432" s="11"/>
      <c r="Y432" s="11"/>
      <c r="Z432" s="11"/>
      <c r="AA432" s="8"/>
    </row>
    <row r="433" spans="6:27" ht="14.7" customHeight="1" x14ac:dyDescent="0.3">
      <c r="F433" s="11"/>
      <c r="J433" s="11"/>
      <c r="K433" s="11"/>
      <c r="L433" s="11"/>
      <c r="P433" s="11"/>
      <c r="Q433" s="11"/>
      <c r="R433" s="11"/>
      <c r="S433" s="11"/>
      <c r="T433" s="11"/>
      <c r="U433" s="11"/>
      <c r="Y433" s="11"/>
      <c r="Z433" s="11"/>
      <c r="AA433" s="8"/>
    </row>
    <row r="434" spans="6:27" ht="14.7" customHeight="1" x14ac:dyDescent="0.3">
      <c r="F434" s="11"/>
      <c r="J434" s="11"/>
      <c r="K434" s="11"/>
      <c r="L434" s="11"/>
      <c r="P434" s="11"/>
      <c r="Q434" s="11"/>
      <c r="R434" s="11"/>
      <c r="S434" s="11"/>
      <c r="T434" s="11"/>
      <c r="U434" s="11"/>
      <c r="Y434" s="11"/>
      <c r="Z434" s="11"/>
      <c r="AA434" s="8"/>
    </row>
    <row r="435" spans="6:27" ht="14.7" customHeight="1" x14ac:dyDescent="0.3">
      <c r="F435" s="11"/>
      <c r="J435" s="11"/>
      <c r="K435" s="11"/>
      <c r="L435" s="11"/>
      <c r="P435" s="11"/>
      <c r="Q435" s="11"/>
      <c r="R435" s="11"/>
      <c r="S435" s="11"/>
      <c r="T435" s="11"/>
      <c r="U435" s="11"/>
      <c r="Y435" s="11"/>
      <c r="Z435" s="11"/>
      <c r="AA435" s="8"/>
    </row>
    <row r="436" spans="6:27" ht="14.7" customHeight="1" x14ac:dyDescent="0.3">
      <c r="F436" s="11"/>
      <c r="J436" s="11"/>
      <c r="K436" s="11"/>
      <c r="L436" s="11"/>
      <c r="P436" s="11"/>
      <c r="Q436" s="11"/>
      <c r="R436" s="11"/>
      <c r="S436" s="11"/>
      <c r="T436" s="11"/>
      <c r="U436" s="11"/>
      <c r="Y436" s="11"/>
      <c r="Z436" s="11"/>
      <c r="AA436" s="8"/>
    </row>
    <row r="437" spans="6:27" ht="14.7" customHeight="1" x14ac:dyDescent="0.3">
      <c r="F437" s="11"/>
      <c r="J437" s="11"/>
      <c r="K437" s="11"/>
      <c r="L437" s="11"/>
      <c r="P437" s="11"/>
      <c r="Q437" s="11"/>
      <c r="R437" s="11"/>
      <c r="S437" s="11"/>
      <c r="T437" s="11"/>
      <c r="U437" s="11"/>
      <c r="Y437" s="11"/>
      <c r="Z437" s="11"/>
      <c r="AA437" s="8"/>
    </row>
    <row r="438" spans="6:27" ht="14.7" customHeight="1" x14ac:dyDescent="0.3">
      <c r="F438" s="11"/>
      <c r="J438" s="11"/>
      <c r="K438" s="11"/>
      <c r="L438" s="11"/>
      <c r="P438" s="11"/>
      <c r="Q438" s="11"/>
      <c r="R438" s="11"/>
      <c r="S438" s="11"/>
      <c r="T438" s="11"/>
      <c r="U438" s="11"/>
      <c r="Y438" s="11"/>
      <c r="Z438" s="11"/>
      <c r="AA438" s="8"/>
    </row>
    <row r="439" spans="6:27" ht="14.7" customHeight="1" x14ac:dyDescent="0.3">
      <c r="F439" s="11"/>
      <c r="J439" s="11"/>
      <c r="K439" s="11"/>
      <c r="L439" s="11"/>
      <c r="P439" s="11"/>
      <c r="Q439" s="11"/>
      <c r="R439" s="11"/>
      <c r="S439" s="11"/>
      <c r="T439" s="11"/>
      <c r="U439" s="11"/>
      <c r="Y439" s="11"/>
      <c r="Z439" s="11"/>
      <c r="AA439" s="8"/>
    </row>
    <row r="440" spans="6:27" ht="14.7" customHeight="1" x14ac:dyDescent="0.3">
      <c r="F440" s="11"/>
      <c r="J440" s="11"/>
      <c r="K440" s="11"/>
      <c r="L440" s="11"/>
      <c r="P440" s="11"/>
      <c r="Q440" s="11"/>
      <c r="R440" s="11"/>
      <c r="S440" s="11"/>
      <c r="T440" s="11"/>
      <c r="U440" s="11"/>
      <c r="Y440" s="11"/>
      <c r="Z440" s="11"/>
      <c r="AA440" s="8"/>
    </row>
    <row r="441" spans="6:27" ht="14.7" customHeight="1" x14ac:dyDescent="0.3">
      <c r="F441" s="11"/>
      <c r="J441" s="11"/>
      <c r="K441" s="11"/>
      <c r="L441" s="11"/>
      <c r="P441" s="11"/>
      <c r="Q441" s="11"/>
      <c r="R441" s="11"/>
      <c r="S441" s="11"/>
      <c r="T441" s="11"/>
      <c r="U441" s="11"/>
      <c r="Y441" s="11"/>
      <c r="Z441" s="11"/>
      <c r="AA441" s="8"/>
    </row>
    <row r="442" spans="6:27" ht="14.7" customHeight="1" x14ac:dyDescent="0.3">
      <c r="F442" s="11"/>
      <c r="J442" s="11"/>
      <c r="K442" s="11"/>
      <c r="L442" s="11"/>
      <c r="P442" s="11"/>
      <c r="Q442" s="11"/>
      <c r="R442" s="11"/>
      <c r="S442" s="11"/>
      <c r="T442" s="11"/>
      <c r="U442" s="11"/>
      <c r="Y442" s="11"/>
      <c r="Z442" s="11"/>
      <c r="AA442" s="8"/>
    </row>
    <row r="443" spans="6:27" ht="14.7" customHeight="1" x14ac:dyDescent="0.3">
      <c r="F443" s="11"/>
      <c r="J443" s="11"/>
      <c r="K443" s="11"/>
      <c r="L443" s="11"/>
      <c r="P443" s="11"/>
      <c r="Q443" s="11"/>
      <c r="R443" s="11"/>
      <c r="S443" s="11"/>
      <c r="T443" s="11"/>
      <c r="U443" s="11"/>
      <c r="Y443" s="11"/>
      <c r="Z443" s="11"/>
      <c r="AA443" s="8"/>
    </row>
    <row r="444" spans="6:27" ht="14.7" customHeight="1" x14ac:dyDescent="0.3">
      <c r="F444" s="11"/>
      <c r="J444" s="11"/>
      <c r="K444" s="11"/>
      <c r="L444" s="11"/>
      <c r="P444" s="11"/>
      <c r="Q444" s="11"/>
      <c r="R444" s="11"/>
      <c r="S444" s="11"/>
      <c r="T444" s="11"/>
      <c r="U444" s="11"/>
      <c r="Y444" s="11"/>
      <c r="Z444" s="11"/>
      <c r="AA444" s="8"/>
    </row>
    <row r="445" spans="6:27" ht="14.7" customHeight="1" x14ac:dyDescent="0.3">
      <c r="F445" s="11"/>
      <c r="J445" s="11"/>
      <c r="K445" s="11"/>
      <c r="L445" s="11"/>
      <c r="P445" s="11"/>
      <c r="Q445" s="11"/>
      <c r="R445" s="11"/>
      <c r="S445" s="11"/>
      <c r="T445" s="11"/>
      <c r="U445" s="11"/>
      <c r="Y445" s="11"/>
      <c r="Z445" s="11"/>
      <c r="AA445" s="8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topLeftCell="A135" zoomScale="115" zoomScaleNormal="115" workbookViewId="0">
      <selection activeCell="G165" sqref="G165"/>
    </sheetView>
  </sheetViews>
  <sheetFormatPr baseColWidth="10" defaultColWidth="9.33203125" defaultRowHeight="13.8" x14ac:dyDescent="0.3"/>
  <cols>
    <col min="1" max="1" width="29" style="32" customWidth="1"/>
    <col min="2" max="2" width="5.109375" style="32" bestFit="1" customWidth="1"/>
    <col min="3" max="4" width="17.109375" style="32" customWidth="1"/>
    <col min="5" max="6" width="17.109375" style="34" customWidth="1"/>
    <col min="7" max="14" width="14.6640625" style="34" bestFit="1" customWidth="1"/>
    <col min="15" max="1024" width="11.44140625" style="32"/>
    <col min="1025" max="16384" width="9.33203125" style="32"/>
  </cols>
  <sheetData>
    <row r="1" spans="1:14" x14ac:dyDescent="0.3">
      <c r="A1" s="32" t="s">
        <v>0</v>
      </c>
      <c r="B1" s="32" t="s">
        <v>2</v>
      </c>
      <c r="C1" s="32" t="s">
        <v>206</v>
      </c>
      <c r="D1" s="32" t="s">
        <v>185</v>
      </c>
      <c r="E1" s="33" t="s">
        <v>191</v>
      </c>
      <c r="F1" s="33" t="s">
        <v>200</v>
      </c>
      <c r="G1" s="33"/>
      <c r="H1" s="33"/>
      <c r="I1" s="33"/>
      <c r="J1" s="33"/>
      <c r="K1" s="33"/>
      <c r="L1" s="33"/>
      <c r="M1" s="33"/>
      <c r="N1" s="33"/>
    </row>
    <row r="2" spans="1:14" x14ac:dyDescent="0.3">
      <c r="A2" s="32" t="s">
        <v>181</v>
      </c>
      <c r="B2" s="32">
        <v>1</v>
      </c>
      <c r="C2" s="34">
        <v>3.6396329766334627</v>
      </c>
      <c r="D2" s="34">
        <v>1.98</v>
      </c>
      <c r="E2" s="34">
        <v>33.75</v>
      </c>
      <c r="F2" s="34">
        <v>0.27</v>
      </c>
    </row>
    <row r="3" spans="1:14" x14ac:dyDescent="0.3">
      <c r="A3" s="32" t="s">
        <v>181</v>
      </c>
      <c r="B3" s="32">
        <v>1</v>
      </c>
      <c r="C3" s="34">
        <v>3.1690719931607583</v>
      </c>
      <c r="D3" s="34">
        <v>1.59</v>
      </c>
      <c r="E3" s="34">
        <v>38.67</v>
      </c>
      <c r="F3" s="34">
        <v>0.24</v>
      </c>
    </row>
    <row r="4" spans="1:14" x14ac:dyDescent="0.3">
      <c r="A4" s="32" t="s">
        <v>181</v>
      </c>
      <c r="B4" s="32">
        <v>1</v>
      </c>
      <c r="C4" s="34">
        <v>2.869070810439641</v>
      </c>
      <c r="D4" s="34">
        <v>1.2</v>
      </c>
      <c r="E4" s="34">
        <v>25.8</v>
      </c>
      <c r="F4" s="34">
        <v>0.18</v>
      </c>
    </row>
    <row r="5" spans="1:14" x14ac:dyDescent="0.3">
      <c r="A5" s="32" t="s">
        <v>181</v>
      </c>
      <c r="B5" s="32">
        <v>1</v>
      </c>
      <c r="C5" s="34">
        <v>1.8302766237714057</v>
      </c>
      <c r="D5" s="34">
        <v>2.63</v>
      </c>
      <c r="E5" s="34">
        <v>37.090000000000003</v>
      </c>
      <c r="F5" s="34">
        <v>0.28000000000000003</v>
      </c>
    </row>
    <row r="6" spans="1:14" x14ac:dyDescent="0.3">
      <c r="A6" s="32" t="s">
        <v>181</v>
      </c>
      <c r="B6" s="32">
        <v>2</v>
      </c>
      <c r="C6" s="34">
        <v>3.936622596543776</v>
      </c>
      <c r="D6" s="34">
        <v>1.74</v>
      </c>
      <c r="E6" s="34">
        <v>37.630000000000003</v>
      </c>
      <c r="F6" s="34">
        <v>0.28999999999999998</v>
      </c>
    </row>
    <row r="7" spans="1:14" x14ac:dyDescent="0.3">
      <c r="A7" s="32" t="s">
        <v>181</v>
      </c>
      <c r="B7" s="32">
        <v>2</v>
      </c>
      <c r="C7" s="34">
        <v>2.5748838460341732</v>
      </c>
      <c r="D7" s="34">
        <v>1.69</v>
      </c>
      <c r="E7" s="34">
        <v>36.57</v>
      </c>
      <c r="F7" s="34">
        <v>0.28999999999999998</v>
      </c>
    </row>
    <row r="8" spans="1:14" x14ac:dyDescent="0.3">
      <c r="A8" s="32" t="s">
        <v>181</v>
      </c>
      <c r="B8" s="32">
        <v>2</v>
      </c>
      <c r="C8" s="34">
        <v>1.5574762353001443</v>
      </c>
      <c r="D8" s="34">
        <v>1.56</v>
      </c>
      <c r="E8" s="34">
        <v>33.04</v>
      </c>
      <c r="F8" s="34">
        <v>0.23</v>
      </c>
    </row>
    <row r="9" spans="1:14" x14ac:dyDescent="0.3">
      <c r="A9" s="32" t="s">
        <v>181</v>
      </c>
      <c r="B9" s="32">
        <v>2</v>
      </c>
      <c r="C9" s="34">
        <v>1.6032267487183371</v>
      </c>
      <c r="D9" s="34">
        <v>2.13</v>
      </c>
      <c r="E9" s="34">
        <v>34.770000000000003</v>
      </c>
      <c r="F9" s="34">
        <v>0.22</v>
      </c>
    </row>
    <row r="10" spans="1:14" x14ac:dyDescent="0.3">
      <c r="A10" s="32" t="s">
        <v>181</v>
      </c>
      <c r="B10" s="32">
        <v>3</v>
      </c>
      <c r="C10" s="34">
        <v>2.4433660580821561</v>
      </c>
      <c r="D10" s="34">
        <v>1.64</v>
      </c>
      <c r="E10" s="34">
        <v>35.44</v>
      </c>
      <c r="F10" s="34">
        <v>0.26</v>
      </c>
    </row>
    <row r="11" spans="1:14" x14ac:dyDescent="0.3">
      <c r="A11" s="32" t="s">
        <v>181</v>
      </c>
      <c r="B11" s="32">
        <v>3</v>
      </c>
      <c r="C11" s="34">
        <v>1.3952965016521817</v>
      </c>
      <c r="D11" s="34">
        <v>1.85</v>
      </c>
      <c r="E11" s="34">
        <v>39.44</v>
      </c>
      <c r="F11" s="34">
        <v>0.21</v>
      </c>
    </row>
    <row r="12" spans="1:14" x14ac:dyDescent="0.3">
      <c r="A12" s="32" t="s">
        <v>181</v>
      </c>
      <c r="B12" s="32">
        <v>3</v>
      </c>
      <c r="C12" s="34">
        <v>1.512178278178925</v>
      </c>
      <c r="D12" s="34">
        <v>1.31</v>
      </c>
      <c r="E12" s="34">
        <v>28.26</v>
      </c>
      <c r="F12" s="34">
        <v>0.21</v>
      </c>
    </row>
    <row r="13" spans="1:14" x14ac:dyDescent="0.3">
      <c r="A13" s="32" t="s">
        <v>181</v>
      </c>
      <c r="B13" s="32">
        <v>3</v>
      </c>
      <c r="C13" s="34">
        <v>1.090321663641731</v>
      </c>
      <c r="D13" s="34">
        <v>2.3199999999999998</v>
      </c>
      <c r="E13" s="34">
        <v>38.86</v>
      </c>
      <c r="F13" s="34">
        <v>0.31</v>
      </c>
    </row>
    <row r="14" spans="1:14" x14ac:dyDescent="0.3">
      <c r="A14" s="32" t="s">
        <v>207</v>
      </c>
      <c r="B14" s="32">
        <v>1</v>
      </c>
      <c r="C14" s="34">
        <v>0.70298047276464548</v>
      </c>
      <c r="D14" s="34">
        <v>1.31</v>
      </c>
      <c r="E14" s="34">
        <v>34.54</v>
      </c>
      <c r="F14" s="34">
        <v>0.32</v>
      </c>
    </row>
    <row r="15" spans="1:14" x14ac:dyDescent="0.3">
      <c r="A15" s="32" t="s">
        <v>207</v>
      </c>
      <c r="B15" s="32">
        <v>1</v>
      </c>
      <c r="C15" s="34"/>
      <c r="D15" s="34"/>
    </row>
    <row r="16" spans="1:14" x14ac:dyDescent="0.3">
      <c r="A16" s="32" t="s">
        <v>207</v>
      </c>
      <c r="B16" s="32">
        <v>1</v>
      </c>
      <c r="C16" s="34">
        <v>0.91469681397738956</v>
      </c>
      <c r="D16" s="34">
        <v>1.76</v>
      </c>
      <c r="E16" s="34">
        <v>33.630000000000003</v>
      </c>
      <c r="F16" s="34">
        <v>0.19</v>
      </c>
    </row>
    <row r="17" spans="1:6" x14ac:dyDescent="0.3">
      <c r="A17" s="32" t="s">
        <v>207</v>
      </c>
      <c r="B17" s="32">
        <v>1</v>
      </c>
      <c r="C17" s="34">
        <v>0.66598150051387461</v>
      </c>
      <c r="D17" s="34">
        <v>2.14</v>
      </c>
      <c r="E17" s="34">
        <v>40.36</v>
      </c>
      <c r="F17" s="34">
        <v>0.31</v>
      </c>
    </row>
    <row r="18" spans="1:6" x14ac:dyDescent="0.3">
      <c r="A18" s="32" t="s">
        <v>207</v>
      </c>
      <c r="B18" s="32">
        <v>2</v>
      </c>
      <c r="C18" s="34">
        <v>0.22404933196300103</v>
      </c>
      <c r="D18" s="34">
        <v>1.44</v>
      </c>
      <c r="E18" s="34">
        <v>38.71</v>
      </c>
      <c r="F18" s="34">
        <v>0.25</v>
      </c>
    </row>
    <row r="19" spans="1:6" x14ac:dyDescent="0.3">
      <c r="A19" s="32" t="s">
        <v>207</v>
      </c>
      <c r="B19" s="32">
        <v>2</v>
      </c>
      <c r="C19" s="34"/>
      <c r="D19" s="34"/>
    </row>
    <row r="20" spans="1:6" x14ac:dyDescent="0.3">
      <c r="A20" s="32" t="s">
        <v>207</v>
      </c>
      <c r="B20" s="32">
        <v>2</v>
      </c>
      <c r="C20" s="34">
        <v>0.82836587872559087</v>
      </c>
      <c r="D20" s="34">
        <v>1.21</v>
      </c>
      <c r="E20" s="34">
        <v>33.69</v>
      </c>
      <c r="F20" s="34">
        <v>0.15</v>
      </c>
    </row>
    <row r="21" spans="1:6" x14ac:dyDescent="0.3">
      <c r="A21" s="32" t="s">
        <v>207</v>
      </c>
      <c r="B21" s="32">
        <v>2</v>
      </c>
      <c r="C21" s="34">
        <v>0.33504624871531347</v>
      </c>
      <c r="D21" s="34">
        <v>2.0099999999999998</v>
      </c>
      <c r="E21" s="34">
        <v>34.659999999999997</v>
      </c>
      <c r="F21" s="34">
        <v>0.24</v>
      </c>
    </row>
    <row r="22" spans="1:6" x14ac:dyDescent="0.3">
      <c r="A22" s="32" t="s">
        <v>207</v>
      </c>
      <c r="B22" s="32">
        <v>3</v>
      </c>
      <c r="C22" s="34">
        <v>0.53237410071942448</v>
      </c>
      <c r="D22" s="34">
        <v>1.01</v>
      </c>
      <c r="E22" s="34">
        <v>29.65</v>
      </c>
      <c r="F22" s="34">
        <v>0.36</v>
      </c>
    </row>
    <row r="23" spans="1:6" x14ac:dyDescent="0.3">
      <c r="A23" s="32" t="s">
        <v>207</v>
      </c>
      <c r="B23" s="32">
        <v>3</v>
      </c>
      <c r="C23" s="34"/>
      <c r="D23" s="34"/>
    </row>
    <row r="24" spans="1:6" x14ac:dyDescent="0.3">
      <c r="A24" s="32" t="s">
        <v>207</v>
      </c>
      <c r="B24" s="32">
        <v>3</v>
      </c>
      <c r="C24" s="34">
        <v>1.28879753340185</v>
      </c>
      <c r="D24" s="34">
        <v>1.25</v>
      </c>
      <c r="E24" s="34">
        <v>24.21</v>
      </c>
      <c r="F24" s="34">
        <v>0.21</v>
      </c>
    </row>
    <row r="25" spans="1:6" x14ac:dyDescent="0.3">
      <c r="A25" s="32" t="s">
        <v>207</v>
      </c>
      <c r="B25" s="32">
        <v>3</v>
      </c>
      <c r="C25" s="34">
        <v>0.263103802672148</v>
      </c>
      <c r="D25" s="34">
        <v>2.0299999999999998</v>
      </c>
      <c r="E25" s="34">
        <v>37.450000000000003</v>
      </c>
      <c r="F25" s="34">
        <v>0.24</v>
      </c>
    </row>
    <row r="26" spans="1:6" x14ac:dyDescent="0.3">
      <c r="A26" s="32" t="s">
        <v>208</v>
      </c>
      <c r="B26" s="32">
        <v>1</v>
      </c>
      <c r="C26" s="34">
        <v>0.43576567317574511</v>
      </c>
      <c r="D26" s="34">
        <v>1.67</v>
      </c>
      <c r="E26" s="34">
        <v>38.76</v>
      </c>
      <c r="F26" s="34">
        <v>0.28000000000000003</v>
      </c>
    </row>
    <row r="27" spans="1:6" x14ac:dyDescent="0.3">
      <c r="A27" s="32" t="s">
        <v>208</v>
      </c>
      <c r="B27" s="32">
        <v>1</v>
      </c>
      <c r="C27" s="34">
        <v>0.64953751284686534</v>
      </c>
      <c r="D27" s="34">
        <v>1.71</v>
      </c>
      <c r="E27" s="34">
        <v>42.9</v>
      </c>
      <c r="F27" s="34">
        <v>0.23</v>
      </c>
    </row>
    <row r="28" spans="1:6" x14ac:dyDescent="0.3">
      <c r="A28" s="32" t="s">
        <v>208</v>
      </c>
      <c r="B28" s="32">
        <v>1</v>
      </c>
      <c r="C28" s="34">
        <v>0.63309352517985618</v>
      </c>
      <c r="D28" s="34">
        <v>1.71</v>
      </c>
      <c r="E28" s="34">
        <v>33.92</v>
      </c>
      <c r="F28" s="34">
        <v>0.21</v>
      </c>
    </row>
    <row r="29" spans="1:6" x14ac:dyDescent="0.3">
      <c r="A29" s="32" t="s">
        <v>208</v>
      </c>
      <c r="B29" s="32">
        <v>1</v>
      </c>
      <c r="C29" s="34">
        <v>0.68653648509763621</v>
      </c>
      <c r="D29" s="34">
        <v>2.39</v>
      </c>
      <c r="E29" s="34">
        <v>40.26</v>
      </c>
      <c r="F29" s="34">
        <v>0.3</v>
      </c>
    </row>
    <row r="30" spans="1:6" x14ac:dyDescent="0.3">
      <c r="A30" s="32" t="s">
        <v>208</v>
      </c>
      <c r="B30" s="32">
        <v>2</v>
      </c>
      <c r="C30" s="34">
        <v>0.4439876670092498</v>
      </c>
      <c r="D30" s="34">
        <v>1.37</v>
      </c>
      <c r="E30" s="34">
        <v>38.799999999999997</v>
      </c>
      <c r="F30" s="34">
        <v>0.22</v>
      </c>
    </row>
    <row r="31" spans="1:6" x14ac:dyDescent="0.3">
      <c r="A31" s="32" t="s">
        <v>208</v>
      </c>
      <c r="B31" s="32">
        <v>2</v>
      </c>
      <c r="C31" s="34">
        <v>0.64542651593011302</v>
      </c>
      <c r="D31" s="34">
        <v>1.72</v>
      </c>
      <c r="E31" s="34">
        <v>42.84</v>
      </c>
      <c r="F31" s="34">
        <v>0.17</v>
      </c>
    </row>
    <row r="32" spans="1:6" x14ac:dyDescent="0.3">
      <c r="A32" s="32" t="s">
        <v>208</v>
      </c>
      <c r="B32" s="32">
        <v>2</v>
      </c>
      <c r="C32" s="34">
        <v>0.64337101747173686</v>
      </c>
      <c r="D32" s="34">
        <v>1.8</v>
      </c>
      <c r="E32" s="34">
        <v>31.77</v>
      </c>
      <c r="F32" s="34">
        <v>0.22</v>
      </c>
    </row>
    <row r="33" spans="1:6" x14ac:dyDescent="0.3">
      <c r="A33" s="32" t="s">
        <v>208</v>
      </c>
      <c r="B33" s="32">
        <v>2</v>
      </c>
      <c r="C33" s="34">
        <v>0.61870503597122317</v>
      </c>
      <c r="D33" s="34">
        <v>2.37</v>
      </c>
      <c r="E33" s="34">
        <v>38.299999999999997</v>
      </c>
      <c r="F33" s="34">
        <v>0.37</v>
      </c>
    </row>
    <row r="34" spans="1:6" x14ac:dyDescent="0.3">
      <c r="A34" s="32" t="s">
        <v>208</v>
      </c>
      <c r="B34" s="32">
        <v>3</v>
      </c>
      <c r="C34" s="34">
        <v>0.8499486125385407</v>
      </c>
      <c r="D34" s="34">
        <v>1.6</v>
      </c>
      <c r="E34" s="34">
        <v>34.159999999999997</v>
      </c>
      <c r="F34" s="34">
        <v>0.22</v>
      </c>
    </row>
    <row r="35" spans="1:6" x14ac:dyDescent="0.3">
      <c r="A35" s="32" t="s">
        <v>208</v>
      </c>
      <c r="B35" s="32">
        <v>3</v>
      </c>
      <c r="C35" s="34">
        <v>0.62898252826310386</v>
      </c>
      <c r="D35" s="34">
        <v>1.67</v>
      </c>
      <c r="E35" s="34">
        <v>35.840000000000003</v>
      </c>
      <c r="F35" s="34">
        <v>0.23</v>
      </c>
    </row>
    <row r="36" spans="1:6" x14ac:dyDescent="0.3">
      <c r="A36" s="32" t="s">
        <v>208</v>
      </c>
      <c r="B36" s="32">
        <v>3</v>
      </c>
      <c r="C36" s="34">
        <v>0.80369989722507718</v>
      </c>
      <c r="D36" s="34">
        <v>1.82</v>
      </c>
      <c r="E36" s="34">
        <v>32.44</v>
      </c>
      <c r="F36" s="34">
        <v>0.28000000000000003</v>
      </c>
    </row>
    <row r="37" spans="1:6" x14ac:dyDescent="0.3">
      <c r="A37" s="32" t="s">
        <v>208</v>
      </c>
      <c r="B37" s="32">
        <v>3</v>
      </c>
      <c r="C37" s="34">
        <v>0.6063720452209661</v>
      </c>
      <c r="D37" s="34">
        <v>2.46</v>
      </c>
      <c r="E37" s="34">
        <v>40.25</v>
      </c>
      <c r="F37" s="34">
        <v>0.3</v>
      </c>
    </row>
    <row r="38" spans="1:6" x14ac:dyDescent="0.3">
      <c r="A38" s="32" t="s">
        <v>211</v>
      </c>
      <c r="B38" s="32">
        <v>1</v>
      </c>
      <c r="C38" s="34">
        <v>0.73997944501541624</v>
      </c>
      <c r="D38" s="34">
        <v>1.43</v>
      </c>
      <c r="E38" s="34">
        <v>34.56</v>
      </c>
      <c r="F38" s="34">
        <v>0.19</v>
      </c>
    </row>
    <row r="39" spans="1:6" x14ac:dyDescent="0.3">
      <c r="A39" s="32" t="s">
        <v>211</v>
      </c>
      <c r="B39" s="32">
        <v>1</v>
      </c>
      <c r="C39" s="34">
        <v>0.99897225077081209</v>
      </c>
      <c r="D39" s="34">
        <v>2.21</v>
      </c>
      <c r="E39" s="34">
        <v>35.86</v>
      </c>
      <c r="F39" s="34">
        <v>0.27</v>
      </c>
    </row>
    <row r="40" spans="1:6" x14ac:dyDescent="0.3">
      <c r="A40" s="32" t="s">
        <v>211</v>
      </c>
      <c r="B40" s="32">
        <v>1</v>
      </c>
      <c r="C40" s="34">
        <v>1.0770811921891059</v>
      </c>
      <c r="D40" s="34">
        <v>1.32</v>
      </c>
      <c r="E40" s="34">
        <v>35.880000000000003</v>
      </c>
      <c r="F40" s="34">
        <v>0.25</v>
      </c>
    </row>
    <row r="41" spans="1:6" x14ac:dyDescent="0.3">
      <c r="A41" s="32" t="s">
        <v>211</v>
      </c>
      <c r="B41" s="32">
        <v>1</v>
      </c>
      <c r="C41" s="34">
        <v>0.49948612538540604</v>
      </c>
      <c r="D41" s="34">
        <v>2.77</v>
      </c>
      <c r="E41" s="34">
        <v>40.090000000000003</v>
      </c>
      <c r="F41" s="34">
        <v>0.27</v>
      </c>
    </row>
    <row r="42" spans="1:6" x14ac:dyDescent="0.3">
      <c r="A42" s="32" t="s">
        <v>211</v>
      </c>
      <c r="B42" s="32">
        <v>2</v>
      </c>
      <c r="C42" s="34">
        <v>0.433710174717369</v>
      </c>
      <c r="D42" s="34">
        <v>2.0299999999999998</v>
      </c>
      <c r="E42" s="34">
        <v>31.92</v>
      </c>
      <c r="F42" s="34">
        <v>0.23</v>
      </c>
    </row>
    <row r="43" spans="1:6" x14ac:dyDescent="0.3">
      <c r="A43" s="32" t="s">
        <v>211</v>
      </c>
      <c r="B43" s="32">
        <v>2</v>
      </c>
      <c r="C43" s="34">
        <v>0.70092497430626932</v>
      </c>
      <c r="D43" s="34">
        <v>2.29</v>
      </c>
      <c r="E43" s="34">
        <v>39.32</v>
      </c>
      <c r="F43" s="34">
        <v>0.26</v>
      </c>
    </row>
    <row r="44" spans="1:6" x14ac:dyDescent="0.3">
      <c r="A44" s="32" t="s">
        <v>211</v>
      </c>
      <c r="B44" s="32">
        <v>2</v>
      </c>
      <c r="C44" s="34">
        <v>0.8776978417266188</v>
      </c>
      <c r="D44" s="34">
        <v>1.52</v>
      </c>
      <c r="E44" s="34">
        <v>32.61</v>
      </c>
      <c r="F44" s="34">
        <v>0.21</v>
      </c>
    </row>
    <row r="45" spans="1:6" x14ac:dyDescent="0.3">
      <c r="A45" s="32" t="s">
        <v>211</v>
      </c>
      <c r="B45" s="32">
        <v>2</v>
      </c>
      <c r="C45" s="34">
        <v>0.63720452209660838</v>
      </c>
      <c r="D45" s="34">
        <v>2.5</v>
      </c>
      <c r="E45" s="34">
        <v>41.16</v>
      </c>
      <c r="F45" s="34">
        <v>0.3</v>
      </c>
    </row>
    <row r="46" spans="1:6" x14ac:dyDescent="0.3">
      <c r="A46" s="32" t="s">
        <v>211</v>
      </c>
      <c r="B46" s="32">
        <v>3</v>
      </c>
      <c r="C46" s="34">
        <v>1.0174717368961974</v>
      </c>
      <c r="D46" s="34">
        <v>1.54</v>
      </c>
      <c r="E46" s="34">
        <v>23.71</v>
      </c>
      <c r="F46" s="34">
        <v>0.19</v>
      </c>
    </row>
    <row r="47" spans="1:6" x14ac:dyDescent="0.3">
      <c r="A47" s="32" t="s">
        <v>211</v>
      </c>
      <c r="B47" s="32">
        <v>3</v>
      </c>
      <c r="C47" s="34">
        <v>0.77081192189105863</v>
      </c>
      <c r="D47" s="34">
        <v>1.73</v>
      </c>
      <c r="E47" s="34">
        <v>28.44</v>
      </c>
      <c r="F47" s="34">
        <v>0.2</v>
      </c>
    </row>
    <row r="48" spans="1:6" x14ac:dyDescent="0.3">
      <c r="A48" s="32" t="s">
        <v>211</v>
      </c>
      <c r="B48" s="32">
        <v>3</v>
      </c>
      <c r="C48" s="34">
        <v>1.837615621788284</v>
      </c>
      <c r="D48" s="34">
        <v>0.97</v>
      </c>
      <c r="E48" s="34">
        <v>18.739999999999998</v>
      </c>
      <c r="F48" s="34">
        <v>0.15</v>
      </c>
    </row>
    <row r="49" spans="1:6" x14ac:dyDescent="0.3">
      <c r="A49" s="32" t="s">
        <v>211</v>
      </c>
      <c r="B49" s="32">
        <v>3</v>
      </c>
      <c r="C49" s="34">
        <v>0.6515930113052415</v>
      </c>
      <c r="D49" s="34">
        <v>3.04</v>
      </c>
      <c r="E49" s="34">
        <v>40.68</v>
      </c>
      <c r="F49" s="34">
        <v>0.26</v>
      </c>
    </row>
    <row r="50" spans="1:6" ht="14.4" x14ac:dyDescent="0.3">
      <c r="A50" s="12" t="s">
        <v>212</v>
      </c>
      <c r="B50" s="32">
        <v>1</v>
      </c>
      <c r="C50" s="34">
        <v>0.3432682425488181</v>
      </c>
      <c r="D50" s="34">
        <v>1.36</v>
      </c>
      <c r="E50" s="34">
        <v>37.76</v>
      </c>
      <c r="F50" s="34">
        <v>0.13</v>
      </c>
    </row>
    <row r="51" spans="1:6" ht="14.4" x14ac:dyDescent="0.3">
      <c r="A51" s="12" t="s">
        <v>212</v>
      </c>
      <c r="B51" s="32">
        <v>1</v>
      </c>
    </row>
    <row r="52" spans="1:6" ht="14.4" x14ac:dyDescent="0.3">
      <c r="A52" s="12" t="s">
        <v>212</v>
      </c>
      <c r="B52" s="32">
        <v>1</v>
      </c>
      <c r="C52" s="32">
        <v>0.46865364850976365</v>
      </c>
      <c r="D52" s="32">
        <v>1.72</v>
      </c>
      <c r="E52" s="34">
        <v>33.97</v>
      </c>
      <c r="F52" s="34">
        <v>0.19</v>
      </c>
    </row>
    <row r="53" spans="1:6" ht="14.4" x14ac:dyDescent="0.3">
      <c r="A53" s="12" t="s">
        <v>212</v>
      </c>
      <c r="B53" s="32">
        <v>1</v>
      </c>
      <c r="C53" s="32">
        <v>0.19116135662898256</v>
      </c>
      <c r="D53" s="32">
        <v>2.36</v>
      </c>
      <c r="E53" s="34">
        <v>39.090000000000003</v>
      </c>
      <c r="F53" s="34">
        <v>0.28000000000000003</v>
      </c>
    </row>
    <row r="54" spans="1:6" ht="14.4" x14ac:dyDescent="0.3">
      <c r="A54" s="12" t="s">
        <v>212</v>
      </c>
      <c r="B54" s="32">
        <v>2</v>
      </c>
      <c r="C54" s="32">
        <v>0.40082219938335051</v>
      </c>
      <c r="D54" s="32">
        <v>1.1399999999999999</v>
      </c>
      <c r="E54" s="34">
        <v>35.32</v>
      </c>
      <c r="F54" s="34">
        <v>0.27</v>
      </c>
    </row>
    <row r="55" spans="1:6" ht="14.4" x14ac:dyDescent="0.3">
      <c r="A55" s="12" t="s">
        <v>212</v>
      </c>
      <c r="B55" s="32">
        <v>2</v>
      </c>
    </row>
    <row r="56" spans="1:6" ht="14.4" x14ac:dyDescent="0.3">
      <c r="A56" s="12" t="s">
        <v>212</v>
      </c>
      <c r="B56" s="32">
        <v>2</v>
      </c>
      <c r="C56" s="32">
        <v>0.18910585817060638</v>
      </c>
      <c r="D56" s="32">
        <v>1.41</v>
      </c>
      <c r="E56" s="34">
        <v>36.619999999999997</v>
      </c>
      <c r="F56" s="34">
        <v>0.19</v>
      </c>
    </row>
    <row r="57" spans="1:6" ht="14.4" x14ac:dyDescent="0.3">
      <c r="A57" s="12" t="s">
        <v>212</v>
      </c>
      <c r="B57" s="32">
        <v>2</v>
      </c>
      <c r="C57" s="32">
        <v>0.1932168550873587</v>
      </c>
      <c r="D57" s="32">
        <v>1.77</v>
      </c>
      <c r="E57" s="34">
        <v>37.17</v>
      </c>
      <c r="F57" s="34">
        <v>0.24</v>
      </c>
    </row>
    <row r="58" spans="1:6" ht="14.4" x14ac:dyDescent="0.3">
      <c r="A58" s="12" t="s">
        <v>212</v>
      </c>
      <c r="B58" s="32">
        <v>3</v>
      </c>
      <c r="C58" s="32">
        <v>0.21582733812949639</v>
      </c>
      <c r="D58" s="32">
        <v>1.35</v>
      </c>
      <c r="E58" s="34">
        <v>33.74</v>
      </c>
      <c r="F58" s="34">
        <v>0.22</v>
      </c>
    </row>
    <row r="59" spans="1:6" ht="14.4" x14ac:dyDescent="0.3">
      <c r="A59" s="12" t="s">
        <v>212</v>
      </c>
      <c r="B59" s="32">
        <v>3</v>
      </c>
    </row>
    <row r="60" spans="1:6" ht="14.4" x14ac:dyDescent="0.3">
      <c r="A60" s="12" t="s">
        <v>212</v>
      </c>
      <c r="B60" s="32">
        <v>3</v>
      </c>
      <c r="C60" s="32">
        <v>0.38232271325796513</v>
      </c>
      <c r="D60" s="32">
        <v>1.52</v>
      </c>
      <c r="E60" s="34">
        <v>26.44</v>
      </c>
      <c r="F60" s="34">
        <v>0.17</v>
      </c>
    </row>
    <row r="61" spans="1:6" ht="14.4" x14ac:dyDescent="0.3">
      <c r="A61" s="12" t="s">
        <v>212</v>
      </c>
      <c r="B61" s="32">
        <v>3</v>
      </c>
      <c r="C61" s="32">
        <v>0.15621788283658788</v>
      </c>
      <c r="D61" s="32">
        <v>2.23</v>
      </c>
      <c r="E61" s="34">
        <v>40.51</v>
      </c>
      <c r="F61" s="34">
        <v>0.24</v>
      </c>
    </row>
    <row r="62" spans="1:6" x14ac:dyDescent="0.3">
      <c r="A62" s="35" t="s">
        <v>216</v>
      </c>
      <c r="B62" s="32">
        <v>1</v>
      </c>
      <c r="C62" s="32">
        <v>0.51181911613566289</v>
      </c>
      <c r="D62" s="32">
        <v>1.74</v>
      </c>
      <c r="E62" s="34">
        <v>34.81</v>
      </c>
      <c r="F62" s="34">
        <v>0.31</v>
      </c>
    </row>
    <row r="63" spans="1:6" x14ac:dyDescent="0.3">
      <c r="A63" s="35" t="s">
        <v>216</v>
      </c>
      <c r="B63" s="32">
        <v>1</v>
      </c>
      <c r="C63" s="32">
        <v>0.46659815005138749</v>
      </c>
      <c r="D63" s="32">
        <v>1.56</v>
      </c>
      <c r="E63" s="34">
        <v>38.86</v>
      </c>
      <c r="F63" s="34">
        <v>0.2</v>
      </c>
    </row>
    <row r="64" spans="1:6" x14ac:dyDescent="0.3">
      <c r="A64" s="35" t="s">
        <v>216</v>
      </c>
      <c r="B64" s="32">
        <v>1</v>
      </c>
      <c r="C64" s="32">
        <v>0.56731757451181919</v>
      </c>
      <c r="D64" s="32">
        <v>1.49</v>
      </c>
      <c r="E64" s="34">
        <v>35.409999999999997</v>
      </c>
      <c r="F64" s="34">
        <v>0.22</v>
      </c>
    </row>
    <row r="65" spans="1:6" x14ac:dyDescent="0.3">
      <c r="A65" s="35" t="s">
        <v>216</v>
      </c>
      <c r="B65" s="32">
        <v>1</v>
      </c>
      <c r="C65" s="32">
        <v>0.87564234326824264</v>
      </c>
      <c r="D65" s="32">
        <v>2.21</v>
      </c>
      <c r="E65" s="34">
        <v>39.11</v>
      </c>
      <c r="F65" s="34">
        <v>0.26</v>
      </c>
    </row>
    <row r="66" spans="1:6" x14ac:dyDescent="0.3">
      <c r="A66" s="35" t="s">
        <v>216</v>
      </c>
      <c r="B66" s="32">
        <v>2</v>
      </c>
      <c r="C66" s="32">
        <v>0.5364850976361768</v>
      </c>
      <c r="D66" s="32">
        <v>1.75</v>
      </c>
      <c r="E66" s="34">
        <v>36.700000000000003</v>
      </c>
      <c r="F66" s="34">
        <v>0.28000000000000003</v>
      </c>
    </row>
    <row r="67" spans="1:6" x14ac:dyDescent="0.3">
      <c r="A67" s="35" t="s">
        <v>216</v>
      </c>
      <c r="B67" s="32">
        <v>2</v>
      </c>
      <c r="C67" s="32">
        <v>0.70709146968139769</v>
      </c>
      <c r="D67" s="32">
        <v>1.92</v>
      </c>
      <c r="E67" s="34">
        <v>40.9</v>
      </c>
      <c r="F67" s="34">
        <v>0.33</v>
      </c>
    </row>
    <row r="68" spans="1:6" x14ac:dyDescent="0.3">
      <c r="A68" s="35" t="s">
        <v>216</v>
      </c>
      <c r="B68" s="32">
        <v>2</v>
      </c>
      <c r="C68" s="32">
        <v>1.064748201438849</v>
      </c>
      <c r="D68" s="32">
        <v>1.1200000000000001</v>
      </c>
      <c r="E68" s="34">
        <v>27.27</v>
      </c>
      <c r="F68" s="34">
        <v>0.2</v>
      </c>
    </row>
    <row r="69" spans="1:6" x14ac:dyDescent="0.3">
      <c r="A69" s="35" t="s">
        <v>216</v>
      </c>
      <c r="B69" s="32">
        <v>2</v>
      </c>
      <c r="C69" s="32">
        <v>0.50976361767728684</v>
      </c>
      <c r="D69" s="32">
        <v>2.2799999999999998</v>
      </c>
      <c r="E69" s="34">
        <v>39.94</v>
      </c>
      <c r="F69" s="34">
        <v>0.28999999999999998</v>
      </c>
    </row>
    <row r="70" spans="1:6" x14ac:dyDescent="0.3">
      <c r="A70" s="35" t="s">
        <v>216</v>
      </c>
      <c r="B70" s="32">
        <v>3</v>
      </c>
      <c r="C70" s="32">
        <v>0.27954779033915728</v>
      </c>
      <c r="D70" s="32">
        <v>1.32</v>
      </c>
      <c r="E70" s="34">
        <v>29.36</v>
      </c>
      <c r="F70" s="34">
        <v>0.24</v>
      </c>
    </row>
    <row r="71" spans="1:6" x14ac:dyDescent="0.3">
      <c r="A71" s="35" t="s">
        <v>216</v>
      </c>
      <c r="B71" s="32">
        <v>3</v>
      </c>
      <c r="C71" s="32">
        <v>0.52004110996916753</v>
      </c>
      <c r="D71" s="32">
        <v>1.47</v>
      </c>
      <c r="E71" s="34">
        <v>33.42</v>
      </c>
      <c r="F71" s="34">
        <v>0.22</v>
      </c>
    </row>
    <row r="72" spans="1:6" x14ac:dyDescent="0.3">
      <c r="A72" s="35" t="s">
        <v>216</v>
      </c>
      <c r="B72" s="32">
        <v>3</v>
      </c>
      <c r="C72" s="32">
        <v>0.33299075025693731</v>
      </c>
      <c r="D72" s="32">
        <v>1.48</v>
      </c>
      <c r="E72" s="34">
        <v>34.74</v>
      </c>
      <c r="F72" s="34">
        <v>0.24</v>
      </c>
    </row>
    <row r="73" spans="1:6" x14ac:dyDescent="0.3">
      <c r="A73" s="35" t="s">
        <v>216</v>
      </c>
      <c r="B73" s="32">
        <v>3</v>
      </c>
      <c r="C73" s="32">
        <v>0.53442959917780064</v>
      </c>
      <c r="D73" s="32">
        <v>1.94</v>
      </c>
      <c r="E73" s="34">
        <v>38.270000000000003</v>
      </c>
      <c r="F73" s="34">
        <v>0.26</v>
      </c>
    </row>
    <row r="74" spans="1:6" x14ac:dyDescent="0.3">
      <c r="A74" s="32" t="s">
        <v>217</v>
      </c>
      <c r="B74" s="32">
        <v>1</v>
      </c>
      <c r="C74" s="32">
        <v>0.9023638232271326</v>
      </c>
      <c r="D74" s="32">
        <v>1.4</v>
      </c>
      <c r="E74" s="34">
        <v>35.869999999999997</v>
      </c>
      <c r="F74" s="34">
        <v>0.31</v>
      </c>
    </row>
    <row r="75" spans="1:6" x14ac:dyDescent="0.3">
      <c r="A75" s="32" t="s">
        <v>217</v>
      </c>
      <c r="B75" s="32">
        <v>1</v>
      </c>
    </row>
    <row r="76" spans="1:6" x14ac:dyDescent="0.3">
      <c r="A76" s="32" t="s">
        <v>217</v>
      </c>
      <c r="B76" s="32">
        <v>1</v>
      </c>
      <c r="C76" s="32">
        <v>0.89619732785200412</v>
      </c>
      <c r="D76" s="32">
        <v>1.33</v>
      </c>
      <c r="E76" s="34">
        <v>31.58</v>
      </c>
      <c r="F76" s="34">
        <v>0.17</v>
      </c>
    </row>
    <row r="77" spans="1:6" x14ac:dyDescent="0.3">
      <c r="A77" s="32" t="s">
        <v>217</v>
      </c>
      <c r="B77" s="32">
        <v>1</v>
      </c>
      <c r="C77" s="32">
        <v>1.0914696813977391</v>
      </c>
      <c r="D77" s="32">
        <v>1.67</v>
      </c>
      <c r="E77" s="34">
        <v>36.89</v>
      </c>
      <c r="F77" s="34">
        <v>0.23</v>
      </c>
    </row>
    <row r="78" spans="1:6" x14ac:dyDescent="0.3">
      <c r="A78" s="32" t="s">
        <v>217</v>
      </c>
      <c r="B78" s="32">
        <v>2</v>
      </c>
      <c r="C78" s="32">
        <v>0.92086330935251792</v>
      </c>
      <c r="D78" s="32">
        <v>1.48</v>
      </c>
      <c r="E78" s="34">
        <v>42.47</v>
      </c>
      <c r="F78" s="34">
        <v>0.2</v>
      </c>
    </row>
    <row r="79" spans="1:6" x14ac:dyDescent="0.3">
      <c r="A79" s="32" t="s">
        <v>217</v>
      </c>
      <c r="B79" s="32">
        <v>2</v>
      </c>
    </row>
    <row r="80" spans="1:6" x14ac:dyDescent="0.3">
      <c r="A80" s="32" t="s">
        <v>217</v>
      </c>
      <c r="B80" s="32">
        <v>2</v>
      </c>
      <c r="C80" s="32">
        <v>1.4224049331963002</v>
      </c>
      <c r="D80" s="32">
        <v>1.75</v>
      </c>
      <c r="E80" s="34">
        <v>35.53</v>
      </c>
      <c r="F80" s="34">
        <v>0.19</v>
      </c>
    </row>
    <row r="81" spans="1:6" x14ac:dyDescent="0.3">
      <c r="A81" s="32" t="s">
        <v>217</v>
      </c>
      <c r="B81" s="32">
        <v>2</v>
      </c>
      <c r="C81" s="32">
        <v>0.4563206577595067</v>
      </c>
      <c r="D81" s="32">
        <v>2.23</v>
      </c>
      <c r="E81" s="34">
        <v>38.39</v>
      </c>
      <c r="F81" s="34">
        <v>0.26</v>
      </c>
    </row>
    <row r="82" spans="1:6" x14ac:dyDescent="0.3">
      <c r="A82" s="32" t="s">
        <v>217</v>
      </c>
      <c r="B82" s="32">
        <v>3</v>
      </c>
      <c r="C82" s="32">
        <v>0.58787255909558078</v>
      </c>
      <c r="D82" s="32">
        <v>1.1000000000000001</v>
      </c>
      <c r="E82" s="34">
        <v>34.130000000000003</v>
      </c>
      <c r="F82" s="34">
        <v>0.27</v>
      </c>
    </row>
    <row r="83" spans="1:6" x14ac:dyDescent="0.3">
      <c r="A83" s="32" t="s">
        <v>217</v>
      </c>
      <c r="B83" s="32">
        <v>3</v>
      </c>
    </row>
    <row r="84" spans="1:6" x14ac:dyDescent="0.3">
      <c r="A84" s="32" t="s">
        <v>217</v>
      </c>
      <c r="B84" s="32">
        <v>3</v>
      </c>
      <c r="C84" s="32">
        <v>0.70914696813977396</v>
      </c>
      <c r="D84" s="32">
        <v>1.65</v>
      </c>
      <c r="E84" s="34">
        <v>38.229999999999997</v>
      </c>
      <c r="F84" s="34">
        <v>0.26</v>
      </c>
    </row>
    <row r="85" spans="1:6" x14ac:dyDescent="0.3">
      <c r="A85" s="32" t="s">
        <v>217</v>
      </c>
      <c r="B85" s="32">
        <v>3</v>
      </c>
      <c r="C85" s="32">
        <v>0.8221993833504625</v>
      </c>
      <c r="D85" s="32">
        <v>1.78</v>
      </c>
      <c r="E85" s="34">
        <v>30.43</v>
      </c>
      <c r="F85" s="34">
        <v>0.22</v>
      </c>
    </row>
    <row r="86" spans="1:6" x14ac:dyDescent="0.3">
      <c r="A86" s="32" t="s">
        <v>208</v>
      </c>
      <c r="B86" s="32">
        <v>1</v>
      </c>
      <c r="C86" s="32">
        <v>1.0935251798561152</v>
      </c>
      <c r="D86" s="32">
        <v>1.72</v>
      </c>
      <c r="E86" s="34">
        <v>39.99</v>
      </c>
      <c r="F86" s="34">
        <v>0.33</v>
      </c>
    </row>
    <row r="87" spans="1:6" x14ac:dyDescent="0.3">
      <c r="A87" s="32" t="s">
        <v>208</v>
      </c>
      <c r="B87" s="32">
        <v>1</v>
      </c>
      <c r="C87" s="32">
        <v>0.66392600205549834</v>
      </c>
      <c r="D87" s="32">
        <v>1.72</v>
      </c>
      <c r="E87" s="34">
        <v>39.450000000000003</v>
      </c>
      <c r="F87" s="34">
        <v>0.27</v>
      </c>
    </row>
    <row r="88" spans="1:6" x14ac:dyDescent="0.3">
      <c r="A88" s="32" t="s">
        <v>208</v>
      </c>
      <c r="B88" s="32">
        <v>1</v>
      </c>
      <c r="C88" s="32">
        <v>0.98047276464542665</v>
      </c>
      <c r="D88" s="32">
        <v>1.51</v>
      </c>
      <c r="E88" s="34">
        <v>26.81</v>
      </c>
      <c r="F88" s="34">
        <v>0.18</v>
      </c>
    </row>
    <row r="89" spans="1:6" x14ac:dyDescent="0.3">
      <c r="A89" s="32" t="s">
        <v>208</v>
      </c>
      <c r="B89" s="32">
        <v>1</v>
      </c>
      <c r="C89" s="32">
        <v>0.5467625899280576</v>
      </c>
      <c r="D89" s="32">
        <v>2.36</v>
      </c>
      <c r="E89" s="34">
        <v>35.020000000000003</v>
      </c>
      <c r="F89" s="34">
        <v>0.27</v>
      </c>
    </row>
    <row r="90" spans="1:6" x14ac:dyDescent="0.3">
      <c r="A90" s="32" t="s">
        <v>208</v>
      </c>
      <c r="B90" s="32">
        <v>2</v>
      </c>
      <c r="C90" s="32">
        <v>0.61253854059609458</v>
      </c>
      <c r="D90" s="32">
        <v>1.67</v>
      </c>
      <c r="E90" s="34">
        <v>36.07</v>
      </c>
      <c r="F90" s="34">
        <v>0.28999999999999998</v>
      </c>
    </row>
    <row r="91" spans="1:6" x14ac:dyDescent="0.3">
      <c r="A91" s="32" t="s">
        <v>208</v>
      </c>
      <c r="B91" s="32">
        <v>2</v>
      </c>
      <c r="C91" s="32">
        <v>0.41932168550873583</v>
      </c>
      <c r="D91" s="32">
        <v>1.62</v>
      </c>
      <c r="E91" s="34">
        <v>34.39</v>
      </c>
      <c r="F91" s="34">
        <v>0.3</v>
      </c>
    </row>
    <row r="92" spans="1:6" x14ac:dyDescent="0.3">
      <c r="A92" s="32" t="s">
        <v>208</v>
      </c>
      <c r="B92" s="32">
        <v>2</v>
      </c>
      <c r="C92" s="32">
        <v>0.8776978417266188</v>
      </c>
      <c r="D92" s="32">
        <v>1.1200000000000001</v>
      </c>
      <c r="E92" s="34">
        <v>28.55</v>
      </c>
      <c r="F92" s="34">
        <v>0.18</v>
      </c>
    </row>
    <row r="93" spans="1:6" x14ac:dyDescent="0.3">
      <c r="A93" s="32" t="s">
        <v>208</v>
      </c>
      <c r="B93" s="32">
        <v>2</v>
      </c>
      <c r="C93" s="32">
        <v>0.5364850976361768</v>
      </c>
      <c r="D93" s="32">
        <v>2.19</v>
      </c>
      <c r="E93" s="34">
        <v>41.13</v>
      </c>
      <c r="F93" s="34">
        <v>0.32</v>
      </c>
    </row>
    <row r="94" spans="1:6" x14ac:dyDescent="0.3">
      <c r="A94" s="32" t="s">
        <v>208</v>
      </c>
      <c r="B94" s="32">
        <v>3</v>
      </c>
      <c r="C94" s="32">
        <v>1.2744090441932168</v>
      </c>
      <c r="D94" s="32">
        <v>0.87</v>
      </c>
      <c r="E94" s="34">
        <v>17.61</v>
      </c>
      <c r="F94" s="34">
        <v>0.19</v>
      </c>
    </row>
    <row r="95" spans="1:6" x14ac:dyDescent="0.3">
      <c r="A95" s="32" t="s">
        <v>208</v>
      </c>
      <c r="B95" s="32">
        <v>3</v>
      </c>
      <c r="C95" s="32">
        <v>0.82425488180883866</v>
      </c>
      <c r="D95" s="32">
        <v>1.49</v>
      </c>
      <c r="E95" s="34">
        <v>38.549999999999997</v>
      </c>
      <c r="F95" s="34">
        <v>0.25</v>
      </c>
    </row>
    <row r="96" spans="1:6" x14ac:dyDescent="0.3">
      <c r="A96" s="32" t="s">
        <v>208</v>
      </c>
      <c r="B96" s="32">
        <v>3</v>
      </c>
      <c r="C96" s="32">
        <v>0.56115107913669071</v>
      </c>
      <c r="D96" s="32">
        <v>1.36</v>
      </c>
      <c r="E96" s="34">
        <v>26.43</v>
      </c>
      <c r="F96" s="34">
        <v>0.16</v>
      </c>
    </row>
    <row r="97" spans="1:6" x14ac:dyDescent="0.3">
      <c r="A97" s="32" t="s">
        <v>208</v>
      </c>
      <c r="B97" s="32">
        <v>3</v>
      </c>
      <c r="C97" s="32">
        <v>0.23432682425488183</v>
      </c>
      <c r="D97" s="32">
        <v>1.86</v>
      </c>
      <c r="E97" s="34">
        <v>37.229999999999997</v>
      </c>
      <c r="F97" s="34">
        <v>0.33</v>
      </c>
    </row>
    <row r="98" spans="1:6" x14ac:dyDescent="0.3">
      <c r="A98" s="32" t="s">
        <v>120</v>
      </c>
      <c r="B98" s="32">
        <v>1</v>
      </c>
      <c r="C98" s="34">
        <v>0.37410071942446044</v>
      </c>
      <c r="D98" s="34">
        <v>2.25</v>
      </c>
      <c r="E98" s="34">
        <v>38.08</v>
      </c>
      <c r="F98" s="34">
        <v>0.24</v>
      </c>
    </row>
    <row r="99" spans="1:6" x14ac:dyDescent="0.3">
      <c r="A99" s="32" t="s">
        <v>120</v>
      </c>
      <c r="B99" s="32">
        <v>1</v>
      </c>
      <c r="C99" s="34">
        <v>0.70914696813977396</v>
      </c>
      <c r="D99" s="34">
        <v>2.38</v>
      </c>
      <c r="E99" s="34">
        <v>40.42</v>
      </c>
      <c r="F99" s="34">
        <v>0.3</v>
      </c>
    </row>
    <row r="100" spans="1:6" x14ac:dyDescent="0.3">
      <c r="A100" s="32" t="s">
        <v>120</v>
      </c>
      <c r="B100" s="32">
        <v>1</v>
      </c>
      <c r="C100" s="34">
        <v>1.076053442959918</v>
      </c>
      <c r="D100" s="34">
        <v>1.58</v>
      </c>
      <c r="E100" s="34">
        <v>36.5</v>
      </c>
      <c r="F100" s="34">
        <v>0.24</v>
      </c>
    </row>
    <row r="101" spans="1:6" x14ac:dyDescent="0.3">
      <c r="A101" s="32" t="s">
        <v>120</v>
      </c>
      <c r="B101" s="32">
        <v>1</v>
      </c>
      <c r="C101" s="34">
        <v>1.1449126413155191</v>
      </c>
      <c r="D101" s="34">
        <v>2.63</v>
      </c>
      <c r="E101" s="34">
        <v>41.24</v>
      </c>
      <c r="F101" s="34">
        <v>0.28000000000000003</v>
      </c>
    </row>
    <row r="102" spans="1:6" x14ac:dyDescent="0.3">
      <c r="A102" s="32" t="s">
        <v>120</v>
      </c>
      <c r="B102" s="32">
        <v>2</v>
      </c>
      <c r="C102" s="34">
        <v>0.46454265159301134</v>
      </c>
      <c r="D102" s="34">
        <v>2.2799999999999998</v>
      </c>
      <c r="E102" s="34">
        <v>41.24</v>
      </c>
      <c r="F102" s="34">
        <v>0.28000000000000003</v>
      </c>
    </row>
    <row r="103" spans="1:6" x14ac:dyDescent="0.3">
      <c r="A103" s="32" t="s">
        <v>120</v>
      </c>
      <c r="B103" s="32">
        <v>2</v>
      </c>
      <c r="C103" s="34">
        <v>0.8776978417266188</v>
      </c>
      <c r="D103" s="34">
        <v>2.4</v>
      </c>
      <c r="E103" s="34">
        <v>40.409999999999997</v>
      </c>
      <c r="F103" s="34">
        <v>0.28999999999999998</v>
      </c>
    </row>
    <row r="104" spans="1:6" x14ac:dyDescent="0.3">
      <c r="A104" s="32" t="s">
        <v>120</v>
      </c>
      <c r="B104" s="32">
        <v>2</v>
      </c>
      <c r="C104" s="34">
        <v>1.2271325796505654</v>
      </c>
      <c r="D104" s="34">
        <v>1.71</v>
      </c>
      <c r="E104" s="34">
        <v>33.39</v>
      </c>
      <c r="F104" s="34">
        <v>0.22</v>
      </c>
    </row>
    <row r="105" spans="1:6" x14ac:dyDescent="0.3">
      <c r="A105" s="32" t="s">
        <v>120</v>
      </c>
      <c r="B105" s="32">
        <v>2</v>
      </c>
      <c r="C105" s="34">
        <v>0.71736896197327849</v>
      </c>
      <c r="D105" s="34">
        <v>2.72</v>
      </c>
      <c r="E105" s="34">
        <v>37.81</v>
      </c>
      <c r="F105" s="34">
        <v>0.26</v>
      </c>
    </row>
    <row r="106" spans="1:6" x14ac:dyDescent="0.3">
      <c r="A106" s="32" t="s">
        <v>120</v>
      </c>
      <c r="B106" s="32">
        <v>3</v>
      </c>
      <c r="C106" s="34">
        <v>0.45015416238437822</v>
      </c>
      <c r="D106" s="34">
        <v>1.62</v>
      </c>
      <c r="E106" s="34">
        <v>34.68</v>
      </c>
      <c r="F106" s="34">
        <v>0.26</v>
      </c>
    </row>
    <row r="107" spans="1:6" x14ac:dyDescent="0.3">
      <c r="A107" s="32" t="s">
        <v>120</v>
      </c>
      <c r="B107" s="32">
        <v>3</v>
      </c>
      <c r="C107" s="34">
        <v>1.2826310380267214</v>
      </c>
      <c r="D107" s="34">
        <v>2.33</v>
      </c>
      <c r="E107" s="34">
        <v>39.82</v>
      </c>
      <c r="F107" s="34">
        <v>0.28000000000000003</v>
      </c>
    </row>
    <row r="108" spans="1:6" x14ac:dyDescent="0.3">
      <c r="A108" s="32" t="s">
        <v>120</v>
      </c>
      <c r="B108" s="32">
        <v>3</v>
      </c>
      <c r="C108" s="34">
        <v>1.8417266187050358</v>
      </c>
      <c r="D108" s="34">
        <v>1.71</v>
      </c>
      <c r="E108" s="34">
        <v>32.380000000000003</v>
      </c>
      <c r="F108" s="34">
        <v>0.32</v>
      </c>
    </row>
    <row r="109" spans="1:6" x14ac:dyDescent="0.3">
      <c r="A109" s="32" t="s">
        <v>120</v>
      </c>
      <c r="B109" s="32">
        <v>3</v>
      </c>
      <c r="C109" s="34">
        <v>1.6813977389516956</v>
      </c>
      <c r="D109" s="34">
        <v>2.04</v>
      </c>
      <c r="E109" s="34">
        <v>41.57</v>
      </c>
      <c r="F109" s="34">
        <v>0.28000000000000003</v>
      </c>
    </row>
    <row r="110" spans="1:6" x14ac:dyDescent="0.3">
      <c r="A110" s="32" t="s">
        <v>121</v>
      </c>
      <c r="B110" s="32">
        <v>1</v>
      </c>
      <c r="C110" s="32">
        <v>0.34121274409044194</v>
      </c>
      <c r="D110" s="32">
        <v>1.64</v>
      </c>
      <c r="E110" s="33">
        <v>39.729999999999997</v>
      </c>
      <c r="F110" s="34">
        <v>0.23</v>
      </c>
    </row>
    <row r="111" spans="1:6" x14ac:dyDescent="0.3">
      <c r="A111" s="32" t="s">
        <v>121</v>
      </c>
      <c r="B111" s="32">
        <v>1</v>
      </c>
      <c r="E111" s="33"/>
    </row>
    <row r="112" spans="1:6" x14ac:dyDescent="0.3">
      <c r="A112" s="32" t="s">
        <v>121</v>
      </c>
      <c r="B112" s="32">
        <v>1</v>
      </c>
      <c r="C112" s="32">
        <v>0.75642343268242551</v>
      </c>
      <c r="D112" s="32">
        <v>1.39</v>
      </c>
      <c r="E112" s="33">
        <v>22.95</v>
      </c>
      <c r="F112" s="34">
        <v>0.17</v>
      </c>
    </row>
    <row r="113" spans="1:6" x14ac:dyDescent="0.3">
      <c r="A113" s="32" t="s">
        <v>121</v>
      </c>
      <c r="B113" s="32">
        <v>1</v>
      </c>
      <c r="C113" s="32">
        <v>0.39054470709146971</v>
      </c>
      <c r="D113" s="32">
        <v>2.08</v>
      </c>
      <c r="E113" s="33">
        <v>37.659999999999997</v>
      </c>
      <c r="F113" s="34">
        <v>0.27</v>
      </c>
    </row>
    <row r="114" spans="1:6" x14ac:dyDescent="0.3">
      <c r="A114" s="32" t="s">
        <v>121</v>
      </c>
      <c r="B114" s="32">
        <v>2</v>
      </c>
      <c r="C114" s="32">
        <v>0.71942446043165476</v>
      </c>
      <c r="D114" s="32">
        <v>1.46</v>
      </c>
      <c r="E114" s="33">
        <v>39.01</v>
      </c>
      <c r="F114" s="34">
        <v>0.21</v>
      </c>
    </row>
    <row r="115" spans="1:6" x14ac:dyDescent="0.3">
      <c r="A115" s="32" t="s">
        <v>121</v>
      </c>
      <c r="B115" s="32">
        <v>2</v>
      </c>
      <c r="E115" s="33"/>
    </row>
    <row r="116" spans="1:6" x14ac:dyDescent="0.3">
      <c r="A116" s="32" t="s">
        <v>121</v>
      </c>
      <c r="B116" s="32">
        <v>2</v>
      </c>
      <c r="C116" s="32">
        <v>0.75642343268242551</v>
      </c>
      <c r="D116" s="32">
        <v>1.27</v>
      </c>
      <c r="E116" s="33">
        <v>29.15</v>
      </c>
      <c r="F116" s="34">
        <v>0.2</v>
      </c>
    </row>
    <row r="117" spans="1:6" x14ac:dyDescent="0.3">
      <c r="A117" s="32" t="s">
        <v>121</v>
      </c>
      <c r="B117" s="32">
        <v>2</v>
      </c>
      <c r="C117" s="32">
        <v>0.55292908530318607</v>
      </c>
      <c r="D117" s="32">
        <v>1.9</v>
      </c>
      <c r="E117" s="33">
        <v>41.41</v>
      </c>
      <c r="F117" s="34">
        <v>0.21</v>
      </c>
    </row>
    <row r="118" spans="1:6" x14ac:dyDescent="0.3">
      <c r="A118" s="32" t="s">
        <v>121</v>
      </c>
      <c r="B118" s="32">
        <v>3</v>
      </c>
      <c r="C118" s="32">
        <v>0.74820143884892087</v>
      </c>
      <c r="E118" s="33"/>
    </row>
    <row r="119" spans="1:6" x14ac:dyDescent="0.3">
      <c r="A119" s="32" t="s">
        <v>121</v>
      </c>
      <c r="B119" s="32">
        <v>3</v>
      </c>
      <c r="E119" s="33"/>
    </row>
    <row r="120" spans="1:6" x14ac:dyDescent="0.3">
      <c r="A120" s="32" t="s">
        <v>121</v>
      </c>
      <c r="B120" s="32">
        <v>3</v>
      </c>
      <c r="C120" s="32">
        <v>1.6053442959917779</v>
      </c>
      <c r="D120" s="32">
        <v>1.34</v>
      </c>
      <c r="E120" s="33">
        <v>28.65</v>
      </c>
      <c r="F120" s="34">
        <v>0.18</v>
      </c>
    </row>
    <row r="121" spans="1:6" x14ac:dyDescent="0.3">
      <c r="A121" s="32" t="s">
        <v>121</v>
      </c>
      <c r="B121" s="32">
        <v>3</v>
      </c>
      <c r="C121" s="32">
        <v>0.66803699897225077</v>
      </c>
      <c r="E121" s="33"/>
    </row>
    <row r="122" spans="1:6" x14ac:dyDescent="0.3">
      <c r="A122" s="32" t="s">
        <v>218</v>
      </c>
      <c r="B122" s="32">
        <v>1</v>
      </c>
      <c r="C122" s="32">
        <v>0.44809866392600206</v>
      </c>
      <c r="D122" s="32">
        <v>1.91</v>
      </c>
      <c r="E122" s="34">
        <v>35.76</v>
      </c>
      <c r="F122" s="34">
        <v>0.27</v>
      </c>
    </row>
    <row r="123" spans="1:6" x14ac:dyDescent="0.3">
      <c r="A123" s="32" t="s">
        <v>218</v>
      </c>
      <c r="B123" s="32">
        <v>1</v>
      </c>
      <c r="C123" s="32">
        <v>0.34943473792394658</v>
      </c>
      <c r="D123" s="32">
        <v>2.3199999999999998</v>
      </c>
      <c r="E123" s="34">
        <v>40.729999999999997</v>
      </c>
      <c r="F123" s="34">
        <v>0.26</v>
      </c>
    </row>
    <row r="124" spans="1:6" x14ac:dyDescent="0.3">
      <c r="A124" s="32" t="s">
        <v>218</v>
      </c>
      <c r="B124" s="32">
        <v>1</v>
      </c>
      <c r="C124" s="32">
        <v>0.5364850976361768</v>
      </c>
      <c r="D124" s="32">
        <v>1.69</v>
      </c>
      <c r="E124" s="34">
        <v>27.21</v>
      </c>
      <c r="F124" s="34">
        <v>0.19</v>
      </c>
    </row>
    <row r="125" spans="1:6" x14ac:dyDescent="0.3">
      <c r="A125" s="32" t="s">
        <v>218</v>
      </c>
      <c r="B125" s="32">
        <v>1</v>
      </c>
      <c r="C125" s="32">
        <v>0.43987667009249742</v>
      </c>
      <c r="D125" s="32">
        <v>2.25</v>
      </c>
      <c r="E125" s="34">
        <v>38.86</v>
      </c>
      <c r="F125" s="34">
        <v>0.25</v>
      </c>
    </row>
    <row r="126" spans="1:6" x14ac:dyDescent="0.3">
      <c r="A126" s="32" t="s">
        <v>218</v>
      </c>
      <c r="B126" s="32">
        <v>2</v>
      </c>
      <c r="C126" s="32">
        <v>0.32065775950668035</v>
      </c>
      <c r="D126" s="32">
        <v>1.65</v>
      </c>
      <c r="E126" s="34">
        <v>28.65</v>
      </c>
      <c r="F126" s="34">
        <v>0.26</v>
      </c>
    </row>
    <row r="127" spans="1:6" x14ac:dyDescent="0.3">
      <c r="A127" s="32" t="s">
        <v>218</v>
      </c>
      <c r="B127" s="32">
        <v>2</v>
      </c>
      <c r="C127" s="32">
        <v>0.14388489208633096</v>
      </c>
      <c r="D127" s="32">
        <v>2.12</v>
      </c>
      <c r="E127" s="34">
        <v>38.08</v>
      </c>
      <c r="F127" s="34">
        <v>0.26</v>
      </c>
    </row>
    <row r="128" spans="1:6" x14ac:dyDescent="0.3">
      <c r="A128" s="32" t="s">
        <v>218</v>
      </c>
      <c r="B128" s="32">
        <v>2</v>
      </c>
      <c r="C128" s="32">
        <v>0.23021582733812948</v>
      </c>
      <c r="D128" s="32">
        <v>1.88</v>
      </c>
      <c r="E128" s="34">
        <v>30.55</v>
      </c>
      <c r="F128" s="34">
        <v>0.17</v>
      </c>
    </row>
    <row r="129" spans="1:6" x14ac:dyDescent="0.3">
      <c r="A129" s="32" t="s">
        <v>218</v>
      </c>
      <c r="B129" s="32">
        <v>2</v>
      </c>
      <c r="C129" s="32">
        <v>4.5220966084275442E-2</v>
      </c>
      <c r="D129" s="32">
        <v>2.36</v>
      </c>
      <c r="E129" s="34">
        <v>42.28</v>
      </c>
      <c r="F129" s="34">
        <v>0.28000000000000003</v>
      </c>
    </row>
    <row r="130" spans="1:6" x14ac:dyDescent="0.3">
      <c r="A130" s="32" t="s">
        <v>218</v>
      </c>
      <c r="B130" s="32">
        <v>3</v>
      </c>
      <c r="C130" s="32">
        <v>0.28982528263103802</v>
      </c>
      <c r="D130" s="32">
        <v>1.86</v>
      </c>
      <c r="E130" s="34">
        <v>35.979999999999997</v>
      </c>
      <c r="F130" s="34">
        <v>0.23</v>
      </c>
    </row>
    <row r="131" spans="1:6" x14ac:dyDescent="0.3">
      <c r="A131" s="32" t="s">
        <v>218</v>
      </c>
      <c r="B131" s="32">
        <v>3</v>
      </c>
      <c r="C131" s="32">
        <v>0.51181911613566289</v>
      </c>
      <c r="D131" s="32">
        <v>1.53</v>
      </c>
      <c r="E131" s="34">
        <v>32.4</v>
      </c>
      <c r="F131" s="34">
        <v>0.23</v>
      </c>
    </row>
    <row r="132" spans="1:6" x14ac:dyDescent="0.3">
      <c r="A132" s="32" t="s">
        <v>218</v>
      </c>
      <c r="B132" s="32">
        <v>3</v>
      </c>
      <c r="C132" s="32">
        <v>0.7872559095580679</v>
      </c>
      <c r="D132" s="32">
        <v>1.77</v>
      </c>
      <c r="E132" s="34">
        <v>32.93</v>
      </c>
      <c r="F132" s="34">
        <v>0.2</v>
      </c>
    </row>
    <row r="133" spans="1:6" x14ac:dyDescent="0.3">
      <c r="A133" s="32" t="s">
        <v>218</v>
      </c>
      <c r="B133" s="32">
        <v>3</v>
      </c>
      <c r="C133" s="32">
        <v>0.45837615621788286</v>
      </c>
      <c r="D133" s="32">
        <v>2.37</v>
      </c>
      <c r="E133" s="34">
        <v>38.32</v>
      </c>
      <c r="F133" s="34">
        <v>0.24</v>
      </c>
    </row>
    <row r="134" spans="1:6" x14ac:dyDescent="0.3">
      <c r="A134" s="32" t="s">
        <v>219</v>
      </c>
      <c r="B134" s="32">
        <v>1</v>
      </c>
      <c r="C134" s="32">
        <v>0.39260020554984593</v>
      </c>
      <c r="D134" s="32">
        <v>1.35</v>
      </c>
      <c r="E134" s="34">
        <v>29.84</v>
      </c>
      <c r="F134" s="34">
        <v>0.21</v>
      </c>
    </row>
    <row r="135" spans="1:6" x14ac:dyDescent="0.3">
      <c r="A135" s="32" t="s">
        <v>219</v>
      </c>
      <c r="B135" s="32">
        <v>1</v>
      </c>
    </row>
    <row r="136" spans="1:6" x14ac:dyDescent="0.3">
      <c r="A136" s="32" t="s">
        <v>219</v>
      </c>
      <c r="B136" s="32">
        <v>1</v>
      </c>
      <c r="C136" s="32">
        <v>0.57965056526207603</v>
      </c>
      <c r="D136" s="32">
        <v>2.0299999999999998</v>
      </c>
      <c r="E136" s="34">
        <v>27.7</v>
      </c>
      <c r="F136" s="34">
        <v>0.21</v>
      </c>
    </row>
    <row r="137" spans="1:6" x14ac:dyDescent="0.3">
      <c r="A137" s="32" t="s">
        <v>219</v>
      </c>
      <c r="B137" s="32">
        <v>1</v>
      </c>
      <c r="C137" s="32">
        <v>0.30421377183967119</v>
      </c>
      <c r="D137" s="32">
        <v>2.34</v>
      </c>
      <c r="E137" s="34">
        <v>41.25</v>
      </c>
      <c r="F137" s="34">
        <v>0.25</v>
      </c>
    </row>
    <row r="138" spans="1:6" x14ac:dyDescent="0.3">
      <c r="A138" s="32" t="s">
        <v>219</v>
      </c>
      <c r="B138" s="32">
        <v>2</v>
      </c>
      <c r="C138" s="32">
        <v>0.68653648509763621</v>
      </c>
      <c r="D138" s="32">
        <v>1.48</v>
      </c>
      <c r="E138" s="34">
        <v>33.14</v>
      </c>
      <c r="F138" s="34">
        <v>0.3</v>
      </c>
    </row>
    <row r="139" spans="1:6" x14ac:dyDescent="0.3">
      <c r="A139" s="32" t="s">
        <v>219</v>
      </c>
      <c r="B139" s="32">
        <v>2</v>
      </c>
    </row>
    <row r="140" spans="1:6" x14ac:dyDescent="0.3">
      <c r="A140" s="32" t="s">
        <v>219</v>
      </c>
      <c r="B140" s="32">
        <v>2</v>
      </c>
      <c r="C140" s="32">
        <v>0.67009249743062693</v>
      </c>
      <c r="D140" s="32">
        <v>1.99</v>
      </c>
      <c r="E140" s="34">
        <v>30.58</v>
      </c>
      <c r="F140" s="34">
        <v>0.21</v>
      </c>
    </row>
    <row r="141" spans="1:6" x14ac:dyDescent="0.3">
      <c r="A141" s="32" t="s">
        <v>219</v>
      </c>
      <c r="B141" s="32">
        <v>2</v>
      </c>
      <c r="C141" s="32">
        <v>0.52826310380267216</v>
      </c>
      <c r="D141" s="32">
        <v>2.09</v>
      </c>
      <c r="E141" s="34">
        <v>40.299999999999997</v>
      </c>
      <c r="F141" s="34">
        <v>0.26</v>
      </c>
    </row>
    <row r="142" spans="1:6" x14ac:dyDescent="0.3">
      <c r="A142" s="32" t="s">
        <v>219</v>
      </c>
      <c r="B142" s="32">
        <v>3</v>
      </c>
      <c r="C142" s="32">
        <v>0.44193216855087358</v>
      </c>
      <c r="D142" s="32">
        <v>1.1599999999999999</v>
      </c>
      <c r="E142" s="34">
        <v>29.06</v>
      </c>
      <c r="F142" s="34">
        <v>0.36</v>
      </c>
    </row>
    <row r="143" spans="1:6" x14ac:dyDescent="0.3">
      <c r="A143" s="32" t="s">
        <v>219</v>
      </c>
      <c r="B143" s="32">
        <v>3</v>
      </c>
    </row>
    <row r="144" spans="1:6" x14ac:dyDescent="0.3">
      <c r="A144" s="32" t="s">
        <v>219</v>
      </c>
      <c r="B144" s="32">
        <v>3</v>
      </c>
      <c r="C144" s="32">
        <v>0.65364850976361766</v>
      </c>
      <c r="D144" s="32">
        <v>2.42</v>
      </c>
      <c r="E144" s="34">
        <v>37.36</v>
      </c>
      <c r="F144" s="34">
        <v>0.21</v>
      </c>
    </row>
    <row r="145" spans="1:6" x14ac:dyDescent="0.3">
      <c r="A145" s="32" t="s">
        <v>219</v>
      </c>
      <c r="B145" s="32">
        <v>3</v>
      </c>
      <c r="C145" s="32">
        <v>0.43782117163412132</v>
      </c>
      <c r="D145" s="32">
        <v>2.87</v>
      </c>
      <c r="E145" s="34">
        <v>39.79</v>
      </c>
      <c r="F145" s="34">
        <v>0.28999999999999998</v>
      </c>
    </row>
    <row r="146" spans="1:6" x14ac:dyDescent="0.3">
      <c r="A146" s="32" t="s">
        <v>220</v>
      </c>
      <c r="B146" s="32">
        <v>1</v>
      </c>
      <c r="C146" s="32">
        <v>0.30626927029804729</v>
      </c>
      <c r="D146" s="32">
        <v>1.71</v>
      </c>
      <c r="E146" s="33">
        <v>31.62</v>
      </c>
      <c r="F146" s="34">
        <v>0.24</v>
      </c>
    </row>
    <row r="147" spans="1:6" x14ac:dyDescent="0.3">
      <c r="A147" s="32" t="s">
        <v>220</v>
      </c>
      <c r="B147" s="32">
        <v>1</v>
      </c>
      <c r="C147" s="32">
        <v>0.52415210688591984</v>
      </c>
      <c r="D147" s="32">
        <v>1.9</v>
      </c>
      <c r="E147" s="33">
        <v>38.85</v>
      </c>
      <c r="F147" s="34">
        <v>0.25</v>
      </c>
    </row>
    <row r="148" spans="1:6" x14ac:dyDescent="0.3">
      <c r="A148" s="32" t="s">
        <v>220</v>
      </c>
      <c r="B148" s="32">
        <v>1</v>
      </c>
      <c r="D148" s="32">
        <v>1.42</v>
      </c>
      <c r="E148" s="33">
        <v>31.98</v>
      </c>
      <c r="F148" s="34">
        <v>0.18</v>
      </c>
    </row>
    <row r="149" spans="1:6" x14ac:dyDescent="0.3">
      <c r="A149" s="32" t="s">
        <v>220</v>
      </c>
      <c r="B149" s="32">
        <v>1</v>
      </c>
      <c r="C149" s="32">
        <v>0.46043165467625896</v>
      </c>
      <c r="D149" s="32">
        <v>2.4300000000000002</v>
      </c>
      <c r="E149" s="33">
        <v>39.96</v>
      </c>
      <c r="F149" s="34">
        <v>0.25</v>
      </c>
    </row>
    <row r="150" spans="1:6" x14ac:dyDescent="0.3">
      <c r="A150" s="32" t="s">
        <v>220</v>
      </c>
      <c r="B150" s="32">
        <v>2</v>
      </c>
      <c r="C150" s="32">
        <v>0.40493319630010283</v>
      </c>
      <c r="D150" s="32">
        <v>1.91</v>
      </c>
      <c r="E150" s="33">
        <v>38.99</v>
      </c>
      <c r="F150" s="34">
        <v>0.34</v>
      </c>
    </row>
    <row r="151" spans="1:6" x14ac:dyDescent="0.3">
      <c r="A151" s="32" t="s">
        <v>220</v>
      </c>
      <c r="B151" s="32">
        <v>2</v>
      </c>
      <c r="C151" s="32">
        <v>0.5364850976361768</v>
      </c>
      <c r="D151" s="32">
        <v>2.0699999999999998</v>
      </c>
      <c r="E151" s="33">
        <v>37</v>
      </c>
      <c r="F151" s="34">
        <v>0.26</v>
      </c>
    </row>
    <row r="152" spans="1:6" x14ac:dyDescent="0.3">
      <c r="A152" s="32" t="s">
        <v>220</v>
      </c>
      <c r="B152" s="32">
        <v>2</v>
      </c>
      <c r="C152" s="32">
        <v>0.80369989722507718</v>
      </c>
      <c r="D152" s="32">
        <v>1.77</v>
      </c>
      <c r="E152" s="33">
        <v>38.409999999999997</v>
      </c>
      <c r="F152" s="34">
        <v>0.28000000000000003</v>
      </c>
    </row>
    <row r="153" spans="1:6" x14ac:dyDescent="0.3">
      <c r="A153" s="32" t="s">
        <v>220</v>
      </c>
      <c r="B153" s="32">
        <v>2</v>
      </c>
      <c r="C153" s="32">
        <v>0.3432682425488181</v>
      </c>
      <c r="D153" s="32">
        <v>2.2000000000000002</v>
      </c>
      <c r="E153" s="33">
        <v>40.85</v>
      </c>
      <c r="F153" s="34">
        <v>0.25</v>
      </c>
    </row>
    <row r="154" spans="1:6" x14ac:dyDescent="0.3">
      <c r="A154" s="32" t="s">
        <v>220</v>
      </c>
      <c r="B154" s="32">
        <v>3</v>
      </c>
      <c r="C154" s="32">
        <v>0.4234326824254882</v>
      </c>
      <c r="D154" s="32">
        <v>1.54</v>
      </c>
      <c r="E154" s="33">
        <v>33.1</v>
      </c>
      <c r="F154" s="34">
        <v>0.26</v>
      </c>
    </row>
    <row r="155" spans="1:6" x14ac:dyDescent="0.3">
      <c r="A155" s="32" t="s">
        <v>220</v>
      </c>
      <c r="B155" s="32">
        <v>3</v>
      </c>
      <c r="C155" s="32">
        <v>0.86330935251798557</v>
      </c>
      <c r="D155" s="32">
        <v>1.21</v>
      </c>
      <c r="E155" s="33">
        <v>25.17</v>
      </c>
      <c r="F155" s="34">
        <v>0.2</v>
      </c>
    </row>
    <row r="156" spans="1:6" x14ac:dyDescent="0.3">
      <c r="A156" s="32" t="s">
        <v>220</v>
      </c>
      <c r="B156" s="32">
        <v>3</v>
      </c>
      <c r="C156" s="32">
        <v>1.2805755395683454</v>
      </c>
      <c r="D156" s="32">
        <v>1.3</v>
      </c>
      <c r="E156" s="33">
        <v>27.78</v>
      </c>
      <c r="F156" s="34">
        <v>0.18</v>
      </c>
    </row>
    <row r="157" spans="1:6" x14ac:dyDescent="0.3">
      <c r="A157" s="32" t="s">
        <v>220</v>
      </c>
      <c r="B157" s="32">
        <v>3</v>
      </c>
      <c r="C157" s="32">
        <v>0.44809866392600206</v>
      </c>
      <c r="D157" s="32">
        <v>1.68</v>
      </c>
      <c r="E157" s="33">
        <v>42</v>
      </c>
      <c r="F157" s="34">
        <v>0.27</v>
      </c>
    </row>
    <row r="158" spans="1:6" ht="14.4" x14ac:dyDescent="0.3">
      <c r="A158" s="12" t="s">
        <v>222</v>
      </c>
      <c r="B158" s="32">
        <v>1</v>
      </c>
      <c r="C158" s="32">
        <v>0.67625899280575541</v>
      </c>
      <c r="D158" s="32">
        <v>1.75</v>
      </c>
      <c r="E158" s="33">
        <v>34.119999999999997</v>
      </c>
      <c r="F158" s="34">
        <v>0.26</v>
      </c>
    </row>
    <row r="159" spans="1:6" ht="14.4" x14ac:dyDescent="0.3">
      <c r="A159" s="12" t="s">
        <v>222</v>
      </c>
      <c r="B159" s="32">
        <v>1</v>
      </c>
      <c r="E159" s="33"/>
    </row>
    <row r="160" spans="1:6" ht="14.4" x14ac:dyDescent="0.3">
      <c r="A160" s="12" t="s">
        <v>222</v>
      </c>
      <c r="B160" s="32">
        <v>1</v>
      </c>
      <c r="C160" s="32">
        <v>0.95375128468653647</v>
      </c>
      <c r="D160" s="32">
        <v>1.34</v>
      </c>
      <c r="E160" s="33">
        <v>29.68</v>
      </c>
      <c r="F160" s="34">
        <v>0.19</v>
      </c>
    </row>
    <row r="161" spans="1:6" ht="14.4" x14ac:dyDescent="0.3">
      <c r="A161" s="12" t="s">
        <v>222</v>
      </c>
      <c r="B161" s="32">
        <v>1</v>
      </c>
      <c r="C161" s="32">
        <v>0.263103802672148</v>
      </c>
      <c r="D161" s="32">
        <v>1.83</v>
      </c>
      <c r="E161" s="33">
        <v>38.06</v>
      </c>
      <c r="F161" s="34">
        <v>0.2</v>
      </c>
    </row>
    <row r="162" spans="1:6" ht="14.4" x14ac:dyDescent="0.3">
      <c r="A162" s="12" t="s">
        <v>222</v>
      </c>
      <c r="B162" s="32">
        <v>2</v>
      </c>
      <c r="C162" s="32">
        <v>0.31654676258992809</v>
      </c>
      <c r="D162" s="32">
        <v>1.55</v>
      </c>
      <c r="E162" s="33">
        <v>34.82</v>
      </c>
      <c r="F162" s="34">
        <v>0.2</v>
      </c>
    </row>
    <row r="163" spans="1:6" ht="14.4" x14ac:dyDescent="0.3">
      <c r="A163" s="12" t="s">
        <v>222</v>
      </c>
      <c r="B163" s="32">
        <v>2</v>
      </c>
      <c r="E163" s="33"/>
    </row>
    <row r="164" spans="1:6" ht="14.4" x14ac:dyDescent="0.3">
      <c r="A164" s="12" t="s">
        <v>222</v>
      </c>
      <c r="B164" s="32">
        <v>2</v>
      </c>
      <c r="C164" s="32">
        <v>0.38848920863309355</v>
      </c>
      <c r="D164" s="32">
        <v>1.55</v>
      </c>
      <c r="E164" s="33">
        <v>33.64</v>
      </c>
      <c r="F164" s="34">
        <v>0.24</v>
      </c>
    </row>
    <row r="165" spans="1:6" ht="14.4" x14ac:dyDescent="0.3">
      <c r="A165" s="12" t="s">
        <v>222</v>
      </c>
      <c r="B165" s="32">
        <v>2</v>
      </c>
      <c r="C165" s="32">
        <v>0.11099691675231245</v>
      </c>
      <c r="D165" s="32">
        <v>2.2999999999999998</v>
      </c>
      <c r="E165" s="33">
        <v>42.78</v>
      </c>
      <c r="F165" s="34">
        <v>0.23</v>
      </c>
    </row>
    <row r="166" spans="1:6" ht="14.4" x14ac:dyDescent="0.3">
      <c r="A166" s="12" t="s">
        <v>222</v>
      </c>
      <c r="B166" s="32">
        <v>3</v>
      </c>
      <c r="C166" s="32">
        <v>0.39260020554984593</v>
      </c>
      <c r="D166" s="32">
        <v>1.21</v>
      </c>
      <c r="E166" s="33">
        <v>26.28</v>
      </c>
      <c r="F166" s="34">
        <v>0.14000000000000001</v>
      </c>
    </row>
    <row r="167" spans="1:6" ht="14.4" x14ac:dyDescent="0.3">
      <c r="A167" s="12" t="s">
        <v>222</v>
      </c>
      <c r="B167" s="32">
        <v>3</v>
      </c>
      <c r="E167" s="33"/>
    </row>
    <row r="168" spans="1:6" ht="14.4" x14ac:dyDescent="0.3">
      <c r="A168" s="12" t="s">
        <v>222</v>
      </c>
      <c r="B168" s="32">
        <v>3</v>
      </c>
      <c r="C168" s="32">
        <v>0.80164439876670102</v>
      </c>
      <c r="D168" s="32">
        <v>1.26</v>
      </c>
      <c r="E168" s="33">
        <v>24.46</v>
      </c>
      <c r="F168" s="34">
        <v>0.23</v>
      </c>
    </row>
    <row r="169" spans="1:6" ht="14.4" x14ac:dyDescent="0.3">
      <c r="A169" s="12" t="s">
        <v>222</v>
      </c>
      <c r="B169" s="32">
        <v>3</v>
      </c>
      <c r="C169" s="32">
        <v>0.29393627954779039</v>
      </c>
      <c r="D169" s="32">
        <v>2.57</v>
      </c>
      <c r="E169" s="33">
        <v>39.950000000000003</v>
      </c>
      <c r="F169" s="34">
        <v>0.21</v>
      </c>
    </row>
    <row r="170" spans="1:6" x14ac:dyDescent="0.3">
      <c r="E170" s="33"/>
    </row>
    <row r="171" spans="1:6" x14ac:dyDescent="0.3">
      <c r="E171" s="33"/>
    </row>
    <row r="172" spans="1:6" x14ac:dyDescent="0.3">
      <c r="E172" s="3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"/>
  <sheetViews>
    <sheetView workbookViewId="0">
      <selection sqref="A1:B1048576"/>
    </sheetView>
  </sheetViews>
  <sheetFormatPr baseColWidth="10" defaultColWidth="11.5546875" defaultRowHeight="14.4" x14ac:dyDescent="0.3"/>
  <cols>
    <col min="1" max="1" width="25.33203125" style="9" customWidth="1"/>
    <col min="2" max="2" width="11.5546875" style="9"/>
    <col min="3" max="3" width="14.33203125" style="9" customWidth="1"/>
    <col min="4" max="4" width="17" style="9" customWidth="1"/>
    <col min="7" max="16384" width="11.5546875" style="9"/>
  </cols>
  <sheetData>
    <row r="1" spans="1:4" x14ac:dyDescent="0.3">
      <c r="A1" s="9" t="s">
        <v>0</v>
      </c>
      <c r="B1" s="9" t="s">
        <v>1</v>
      </c>
      <c r="C1" s="9" t="s">
        <v>56</v>
      </c>
      <c r="D1" s="9" t="s">
        <v>57</v>
      </c>
    </row>
    <row r="2" spans="1:4" x14ac:dyDescent="0.3">
      <c r="A2" s="9" t="s">
        <v>101</v>
      </c>
      <c r="B2" s="9" t="s">
        <v>73</v>
      </c>
      <c r="C2" s="9" t="s">
        <v>223</v>
      </c>
    </row>
    <row r="3" spans="1:4" x14ac:dyDescent="0.3">
      <c r="A3" s="9" t="s">
        <v>101</v>
      </c>
      <c r="B3" s="9" t="s">
        <v>73</v>
      </c>
    </row>
    <row r="4" spans="1:4" x14ac:dyDescent="0.3">
      <c r="A4" s="9" t="s">
        <v>101</v>
      </c>
      <c r="B4" s="9" t="s">
        <v>73</v>
      </c>
    </row>
    <row r="5" spans="1:4" x14ac:dyDescent="0.3">
      <c r="A5" s="9" t="s">
        <v>101</v>
      </c>
      <c r="B5" s="9" t="s">
        <v>73</v>
      </c>
    </row>
    <row r="6" spans="1:4" x14ac:dyDescent="0.3">
      <c r="A6" s="9" t="s">
        <v>101</v>
      </c>
      <c r="B6" s="9" t="s">
        <v>73</v>
      </c>
    </row>
    <row r="7" spans="1:4" x14ac:dyDescent="0.3">
      <c r="A7" s="9" t="s">
        <v>101</v>
      </c>
      <c r="B7" s="9" t="s">
        <v>73</v>
      </c>
    </row>
    <row r="8" spans="1:4" x14ac:dyDescent="0.3">
      <c r="A8" s="9" t="s">
        <v>101</v>
      </c>
      <c r="B8" s="9" t="s">
        <v>73</v>
      </c>
    </row>
    <row r="9" spans="1:4" x14ac:dyDescent="0.3">
      <c r="A9" s="9" t="s">
        <v>101</v>
      </c>
      <c r="B9" s="9" t="s">
        <v>73</v>
      </c>
    </row>
    <row r="10" spans="1:4" x14ac:dyDescent="0.3">
      <c r="A10" s="9" t="s">
        <v>101</v>
      </c>
      <c r="B10" s="9" t="s">
        <v>73</v>
      </c>
    </row>
    <row r="11" spans="1:4" x14ac:dyDescent="0.3">
      <c r="A11" s="9" t="s">
        <v>101</v>
      </c>
      <c r="B11" s="9" t="s">
        <v>73</v>
      </c>
    </row>
    <row r="12" spans="1:4" x14ac:dyDescent="0.3">
      <c r="A12" s="9" t="s">
        <v>101</v>
      </c>
      <c r="B12" s="9" t="s">
        <v>73</v>
      </c>
    </row>
    <row r="13" spans="1:4" x14ac:dyDescent="0.3">
      <c r="A13" s="9" t="s">
        <v>101</v>
      </c>
      <c r="B13" s="9" t="s">
        <v>73</v>
      </c>
    </row>
    <row r="14" spans="1:4" x14ac:dyDescent="0.3">
      <c r="A14" s="9" t="s">
        <v>102</v>
      </c>
      <c r="B14" s="9" t="s">
        <v>85</v>
      </c>
    </row>
    <row r="15" spans="1:4" x14ac:dyDescent="0.3">
      <c r="A15" s="9" t="s">
        <v>102</v>
      </c>
      <c r="B15" s="9" t="s">
        <v>85</v>
      </c>
    </row>
    <row r="16" spans="1:4" x14ac:dyDescent="0.3">
      <c r="A16" s="9" t="s">
        <v>102</v>
      </c>
      <c r="B16" s="9" t="s">
        <v>85</v>
      </c>
    </row>
    <row r="17" spans="1:2" x14ac:dyDescent="0.3">
      <c r="A17" s="9" t="s">
        <v>102</v>
      </c>
      <c r="B17" s="9" t="s">
        <v>85</v>
      </c>
    </row>
    <row r="18" spans="1:2" x14ac:dyDescent="0.3">
      <c r="A18" s="9" t="s">
        <v>102</v>
      </c>
      <c r="B18" s="9" t="s">
        <v>85</v>
      </c>
    </row>
    <row r="19" spans="1:2" x14ac:dyDescent="0.3">
      <c r="A19" s="9" t="s">
        <v>102</v>
      </c>
      <c r="B19" s="9" t="s">
        <v>85</v>
      </c>
    </row>
    <row r="20" spans="1:2" x14ac:dyDescent="0.3">
      <c r="A20" s="9" t="s">
        <v>102</v>
      </c>
      <c r="B20" s="9" t="s">
        <v>85</v>
      </c>
    </row>
    <row r="21" spans="1:2" x14ac:dyDescent="0.3">
      <c r="A21" s="9" t="s">
        <v>102</v>
      </c>
      <c r="B21" s="9" t="s">
        <v>85</v>
      </c>
    </row>
    <row r="22" spans="1:2" x14ac:dyDescent="0.3">
      <c r="A22" s="9" t="s">
        <v>102</v>
      </c>
      <c r="B22" s="9" t="s">
        <v>85</v>
      </c>
    </row>
    <row r="23" spans="1:2" x14ac:dyDescent="0.3">
      <c r="A23" s="9" t="s">
        <v>102</v>
      </c>
      <c r="B23" s="9" t="s">
        <v>85</v>
      </c>
    </row>
    <row r="24" spans="1:2" x14ac:dyDescent="0.3">
      <c r="A24" s="9" t="s">
        <v>102</v>
      </c>
      <c r="B24" s="9" t="s">
        <v>85</v>
      </c>
    </row>
    <row r="25" spans="1:2" x14ac:dyDescent="0.3">
      <c r="A25" s="9" t="s">
        <v>102</v>
      </c>
      <c r="B25" s="9" t="s">
        <v>85</v>
      </c>
    </row>
    <row r="26" spans="1:2" x14ac:dyDescent="0.3">
      <c r="A26" s="9" t="s">
        <v>119</v>
      </c>
      <c r="B26" s="9" t="s">
        <v>86</v>
      </c>
    </row>
    <row r="27" spans="1:2" x14ac:dyDescent="0.3">
      <c r="A27" s="9" t="s">
        <v>119</v>
      </c>
      <c r="B27" s="9" t="s">
        <v>86</v>
      </c>
    </row>
    <row r="28" spans="1:2" x14ac:dyDescent="0.3">
      <c r="A28" s="9" t="s">
        <v>119</v>
      </c>
      <c r="B28" s="9" t="s">
        <v>86</v>
      </c>
    </row>
    <row r="29" spans="1:2" x14ac:dyDescent="0.3">
      <c r="A29" s="9" t="s">
        <v>119</v>
      </c>
      <c r="B29" s="9" t="s">
        <v>86</v>
      </c>
    </row>
    <row r="30" spans="1:2" x14ac:dyDescent="0.3">
      <c r="A30" s="9" t="s">
        <v>119</v>
      </c>
      <c r="B30" s="9" t="s">
        <v>86</v>
      </c>
    </row>
    <row r="31" spans="1:2" x14ac:dyDescent="0.3">
      <c r="A31" s="9" t="s">
        <v>119</v>
      </c>
      <c r="B31" s="9" t="s">
        <v>86</v>
      </c>
    </row>
    <row r="32" spans="1:2" x14ac:dyDescent="0.3">
      <c r="A32" s="9" t="s">
        <v>119</v>
      </c>
      <c r="B32" s="9" t="s">
        <v>86</v>
      </c>
    </row>
    <row r="33" spans="1:2" x14ac:dyDescent="0.3">
      <c r="A33" s="9" t="s">
        <v>119</v>
      </c>
      <c r="B33" s="9" t="s">
        <v>86</v>
      </c>
    </row>
    <row r="34" spans="1:2" x14ac:dyDescent="0.3">
      <c r="A34" s="9" t="s">
        <v>119</v>
      </c>
      <c r="B34" s="9" t="s">
        <v>86</v>
      </c>
    </row>
    <row r="35" spans="1:2" x14ac:dyDescent="0.3">
      <c r="A35" s="9" t="s">
        <v>119</v>
      </c>
      <c r="B35" s="9" t="s">
        <v>86</v>
      </c>
    </row>
    <row r="36" spans="1:2" x14ac:dyDescent="0.3">
      <c r="A36" s="9" t="s">
        <v>119</v>
      </c>
      <c r="B36" s="9" t="s">
        <v>86</v>
      </c>
    </row>
    <row r="37" spans="1:2" x14ac:dyDescent="0.3">
      <c r="A37" s="9" t="s">
        <v>119</v>
      </c>
      <c r="B37" s="9" t="s">
        <v>86</v>
      </c>
    </row>
    <row r="38" spans="1:2" x14ac:dyDescent="0.3">
      <c r="A38" s="9" t="s">
        <v>104</v>
      </c>
      <c r="B38" s="9" t="s">
        <v>61</v>
      </c>
    </row>
    <row r="39" spans="1:2" x14ac:dyDescent="0.3">
      <c r="A39" s="9" t="s">
        <v>104</v>
      </c>
      <c r="B39" s="9" t="s">
        <v>61</v>
      </c>
    </row>
    <row r="40" spans="1:2" x14ac:dyDescent="0.3">
      <c r="A40" s="9" t="s">
        <v>104</v>
      </c>
      <c r="B40" s="9" t="s">
        <v>61</v>
      </c>
    </row>
    <row r="41" spans="1:2" x14ac:dyDescent="0.3">
      <c r="A41" s="9" t="s">
        <v>104</v>
      </c>
      <c r="B41" s="9" t="s">
        <v>61</v>
      </c>
    </row>
    <row r="42" spans="1:2" x14ac:dyDescent="0.3">
      <c r="A42" s="9" t="s">
        <v>104</v>
      </c>
      <c r="B42" s="9" t="s">
        <v>61</v>
      </c>
    </row>
    <row r="43" spans="1:2" x14ac:dyDescent="0.3">
      <c r="A43" s="9" t="s">
        <v>104</v>
      </c>
      <c r="B43" s="9" t="s">
        <v>61</v>
      </c>
    </row>
    <row r="44" spans="1:2" x14ac:dyDescent="0.3">
      <c r="A44" s="9" t="s">
        <v>104</v>
      </c>
      <c r="B44" s="9" t="s">
        <v>61</v>
      </c>
    </row>
    <row r="45" spans="1:2" x14ac:dyDescent="0.3">
      <c r="A45" s="9" t="s">
        <v>104</v>
      </c>
      <c r="B45" s="9" t="s">
        <v>61</v>
      </c>
    </row>
    <row r="46" spans="1:2" x14ac:dyDescent="0.3">
      <c r="A46" s="9" t="s">
        <v>104</v>
      </c>
      <c r="B46" s="9" t="s">
        <v>61</v>
      </c>
    </row>
    <row r="47" spans="1:2" x14ac:dyDescent="0.3">
      <c r="A47" s="9" t="s">
        <v>104</v>
      </c>
      <c r="B47" s="9" t="s">
        <v>61</v>
      </c>
    </row>
    <row r="48" spans="1:2" x14ac:dyDescent="0.3">
      <c r="A48" s="9" t="s">
        <v>104</v>
      </c>
      <c r="B48" s="9" t="s">
        <v>61</v>
      </c>
    </row>
    <row r="49" spans="1:2" x14ac:dyDescent="0.3">
      <c r="A49" s="9" t="s">
        <v>104</v>
      </c>
      <c r="B49" s="9" t="s">
        <v>61</v>
      </c>
    </row>
    <row r="50" spans="1:2" x14ac:dyDescent="0.3">
      <c r="A50" s="9" t="s">
        <v>105</v>
      </c>
      <c r="B50" s="9" t="s">
        <v>89</v>
      </c>
    </row>
    <row r="51" spans="1:2" x14ac:dyDescent="0.3">
      <c r="A51" s="9" t="s">
        <v>105</v>
      </c>
      <c r="B51" s="9" t="s">
        <v>89</v>
      </c>
    </row>
    <row r="52" spans="1:2" x14ac:dyDescent="0.3">
      <c r="A52" s="9" t="s">
        <v>105</v>
      </c>
      <c r="B52" s="9" t="s">
        <v>89</v>
      </c>
    </row>
    <row r="53" spans="1:2" x14ac:dyDescent="0.3">
      <c r="A53" s="9" t="s">
        <v>105</v>
      </c>
      <c r="B53" s="9" t="s">
        <v>89</v>
      </c>
    </row>
    <row r="54" spans="1:2" x14ac:dyDescent="0.3">
      <c r="A54" s="9" t="s">
        <v>105</v>
      </c>
      <c r="B54" s="9" t="s">
        <v>89</v>
      </c>
    </row>
    <row r="55" spans="1:2" x14ac:dyDescent="0.3">
      <c r="A55" s="9" t="s">
        <v>105</v>
      </c>
      <c r="B55" s="9" t="s">
        <v>89</v>
      </c>
    </row>
    <row r="56" spans="1:2" x14ac:dyDescent="0.3">
      <c r="A56" s="9" t="s">
        <v>105</v>
      </c>
      <c r="B56" s="9" t="s">
        <v>89</v>
      </c>
    </row>
    <row r="57" spans="1:2" x14ac:dyDescent="0.3">
      <c r="A57" s="9" t="s">
        <v>105</v>
      </c>
      <c r="B57" s="9" t="s">
        <v>89</v>
      </c>
    </row>
    <row r="58" spans="1:2" x14ac:dyDescent="0.3">
      <c r="A58" s="9" t="s">
        <v>105</v>
      </c>
      <c r="B58" s="9" t="s">
        <v>89</v>
      </c>
    </row>
    <row r="59" spans="1:2" x14ac:dyDescent="0.3">
      <c r="A59" s="9" t="s">
        <v>105</v>
      </c>
      <c r="B59" s="9" t="s">
        <v>89</v>
      </c>
    </row>
    <row r="60" spans="1:2" x14ac:dyDescent="0.3">
      <c r="A60" s="9" t="s">
        <v>105</v>
      </c>
      <c r="B60" s="9" t="s">
        <v>89</v>
      </c>
    </row>
    <row r="61" spans="1:2" x14ac:dyDescent="0.3">
      <c r="A61" s="9" t="s">
        <v>105</v>
      </c>
      <c r="B61" s="9" t="s">
        <v>89</v>
      </c>
    </row>
    <row r="62" spans="1:2" x14ac:dyDescent="0.3">
      <c r="A62" s="9" t="s">
        <v>214</v>
      </c>
      <c r="B62" s="9" t="s">
        <v>73</v>
      </c>
    </row>
    <row r="63" spans="1:2" x14ac:dyDescent="0.3">
      <c r="A63" s="9" t="s">
        <v>214</v>
      </c>
      <c r="B63" s="9" t="s">
        <v>73</v>
      </c>
    </row>
    <row r="64" spans="1:2" x14ac:dyDescent="0.3">
      <c r="A64" s="9" t="s">
        <v>214</v>
      </c>
      <c r="B64" s="9" t="s">
        <v>73</v>
      </c>
    </row>
    <row r="65" spans="1:2" x14ac:dyDescent="0.3">
      <c r="A65" s="9" t="s">
        <v>214</v>
      </c>
      <c r="B65" s="9" t="s">
        <v>73</v>
      </c>
    </row>
    <row r="66" spans="1:2" x14ac:dyDescent="0.3">
      <c r="A66" s="9" t="s">
        <v>214</v>
      </c>
      <c r="B66" s="9" t="s">
        <v>73</v>
      </c>
    </row>
    <row r="67" spans="1:2" x14ac:dyDescent="0.3">
      <c r="A67" s="9" t="s">
        <v>214</v>
      </c>
      <c r="B67" s="9" t="s">
        <v>73</v>
      </c>
    </row>
    <row r="68" spans="1:2" x14ac:dyDescent="0.3">
      <c r="A68" s="9" t="s">
        <v>214</v>
      </c>
      <c r="B68" s="9" t="s">
        <v>73</v>
      </c>
    </row>
    <row r="69" spans="1:2" x14ac:dyDescent="0.3">
      <c r="A69" s="9" t="s">
        <v>214</v>
      </c>
      <c r="B69" s="9" t="s">
        <v>73</v>
      </c>
    </row>
    <row r="70" spans="1:2" x14ac:dyDescent="0.3">
      <c r="A70" s="9" t="s">
        <v>214</v>
      </c>
      <c r="B70" s="9" t="s">
        <v>73</v>
      </c>
    </row>
    <row r="71" spans="1:2" x14ac:dyDescent="0.3">
      <c r="A71" s="9" t="s">
        <v>214</v>
      </c>
      <c r="B71" s="9" t="s">
        <v>73</v>
      </c>
    </row>
    <row r="72" spans="1:2" x14ac:dyDescent="0.3">
      <c r="A72" s="9" t="s">
        <v>214</v>
      </c>
      <c r="B72" s="9" t="s">
        <v>73</v>
      </c>
    </row>
    <row r="73" spans="1:2" x14ac:dyDescent="0.3">
      <c r="A73" s="9" t="s">
        <v>214</v>
      </c>
      <c r="B73" s="9" t="s">
        <v>73</v>
      </c>
    </row>
    <row r="74" spans="1:2" x14ac:dyDescent="0.3">
      <c r="A74" s="9" t="s">
        <v>118</v>
      </c>
      <c r="B74" s="9" t="s">
        <v>85</v>
      </c>
    </row>
    <row r="75" spans="1:2" x14ac:dyDescent="0.3">
      <c r="A75" s="9" t="s">
        <v>118</v>
      </c>
      <c r="B75" s="9" t="s">
        <v>85</v>
      </c>
    </row>
    <row r="76" spans="1:2" x14ac:dyDescent="0.3">
      <c r="A76" s="9" t="s">
        <v>118</v>
      </c>
      <c r="B76" s="9" t="s">
        <v>85</v>
      </c>
    </row>
    <row r="77" spans="1:2" x14ac:dyDescent="0.3">
      <c r="A77" s="9" t="s">
        <v>118</v>
      </c>
      <c r="B77" s="9" t="s">
        <v>85</v>
      </c>
    </row>
    <row r="78" spans="1:2" x14ac:dyDescent="0.3">
      <c r="A78" s="9" t="s">
        <v>118</v>
      </c>
      <c r="B78" s="9" t="s">
        <v>85</v>
      </c>
    </row>
    <row r="79" spans="1:2" x14ac:dyDescent="0.3">
      <c r="A79" s="9" t="s">
        <v>118</v>
      </c>
      <c r="B79" s="9" t="s">
        <v>85</v>
      </c>
    </row>
    <row r="80" spans="1:2" x14ac:dyDescent="0.3">
      <c r="A80" s="9" t="s">
        <v>118</v>
      </c>
      <c r="B80" s="9" t="s">
        <v>85</v>
      </c>
    </row>
    <row r="81" spans="1:2" x14ac:dyDescent="0.3">
      <c r="A81" s="9" t="s">
        <v>118</v>
      </c>
      <c r="B81" s="9" t="s">
        <v>85</v>
      </c>
    </row>
    <row r="82" spans="1:2" x14ac:dyDescent="0.3">
      <c r="A82" s="9" t="s">
        <v>118</v>
      </c>
      <c r="B82" s="9" t="s">
        <v>85</v>
      </c>
    </row>
    <row r="83" spans="1:2" x14ac:dyDescent="0.3">
      <c r="A83" s="9" t="s">
        <v>118</v>
      </c>
      <c r="B83" s="9" t="s">
        <v>85</v>
      </c>
    </row>
    <row r="84" spans="1:2" x14ac:dyDescent="0.3">
      <c r="A84" s="9" t="s">
        <v>118</v>
      </c>
      <c r="B84" s="9" t="s">
        <v>85</v>
      </c>
    </row>
    <row r="85" spans="1:2" x14ac:dyDescent="0.3">
      <c r="A85" s="9" t="s">
        <v>118</v>
      </c>
      <c r="B85" s="9" t="s">
        <v>85</v>
      </c>
    </row>
    <row r="86" spans="1:2" x14ac:dyDescent="0.3">
      <c r="A86" s="9" t="s">
        <v>119</v>
      </c>
      <c r="B86" s="9" t="s">
        <v>86</v>
      </c>
    </row>
    <row r="87" spans="1:2" x14ac:dyDescent="0.3">
      <c r="A87" s="9" t="s">
        <v>119</v>
      </c>
      <c r="B87" s="9" t="s">
        <v>86</v>
      </c>
    </row>
    <row r="88" spans="1:2" x14ac:dyDescent="0.3">
      <c r="A88" s="9" t="s">
        <v>119</v>
      </c>
      <c r="B88" s="9" t="s">
        <v>86</v>
      </c>
    </row>
    <row r="89" spans="1:2" x14ac:dyDescent="0.3">
      <c r="A89" s="9" t="s">
        <v>119</v>
      </c>
      <c r="B89" s="9" t="s">
        <v>86</v>
      </c>
    </row>
    <row r="90" spans="1:2" x14ac:dyDescent="0.3">
      <c r="A90" s="9" t="s">
        <v>119</v>
      </c>
      <c r="B90" s="9" t="s">
        <v>86</v>
      </c>
    </row>
    <row r="91" spans="1:2" x14ac:dyDescent="0.3">
      <c r="A91" s="9" t="s">
        <v>119</v>
      </c>
      <c r="B91" s="9" t="s">
        <v>86</v>
      </c>
    </row>
    <row r="92" spans="1:2" x14ac:dyDescent="0.3">
      <c r="A92" s="9" t="s">
        <v>119</v>
      </c>
      <c r="B92" s="9" t="s">
        <v>86</v>
      </c>
    </row>
    <row r="93" spans="1:2" x14ac:dyDescent="0.3">
      <c r="A93" s="9" t="s">
        <v>119</v>
      </c>
      <c r="B93" s="9" t="s">
        <v>86</v>
      </c>
    </row>
    <row r="94" spans="1:2" x14ac:dyDescent="0.3">
      <c r="A94" s="9" t="s">
        <v>119</v>
      </c>
      <c r="B94" s="9" t="s">
        <v>86</v>
      </c>
    </row>
    <row r="95" spans="1:2" x14ac:dyDescent="0.3">
      <c r="A95" s="9" t="s">
        <v>119</v>
      </c>
      <c r="B95" s="9" t="s">
        <v>86</v>
      </c>
    </row>
    <row r="96" spans="1:2" x14ac:dyDescent="0.3">
      <c r="A96" s="9" t="s">
        <v>119</v>
      </c>
      <c r="B96" s="9" t="s">
        <v>86</v>
      </c>
    </row>
    <row r="97" spans="1:2" x14ac:dyDescent="0.3">
      <c r="A97" s="9" t="s">
        <v>119</v>
      </c>
      <c r="B97" s="9" t="s">
        <v>86</v>
      </c>
    </row>
    <row r="98" spans="1:2" x14ac:dyDescent="0.3">
      <c r="A98" s="9" t="s">
        <v>120</v>
      </c>
      <c r="B98" s="9" t="s">
        <v>61</v>
      </c>
    </row>
    <row r="99" spans="1:2" x14ac:dyDescent="0.3">
      <c r="A99" s="9" t="s">
        <v>120</v>
      </c>
      <c r="B99" s="9" t="s">
        <v>61</v>
      </c>
    </row>
    <row r="100" spans="1:2" x14ac:dyDescent="0.3">
      <c r="A100" s="9" t="s">
        <v>120</v>
      </c>
      <c r="B100" s="9" t="s">
        <v>61</v>
      </c>
    </row>
    <row r="101" spans="1:2" x14ac:dyDescent="0.3">
      <c r="A101" s="9" t="s">
        <v>120</v>
      </c>
      <c r="B101" s="9" t="s">
        <v>61</v>
      </c>
    </row>
    <row r="102" spans="1:2" x14ac:dyDescent="0.3">
      <c r="A102" s="9" t="s">
        <v>120</v>
      </c>
      <c r="B102" s="9" t="s">
        <v>61</v>
      </c>
    </row>
    <row r="103" spans="1:2" x14ac:dyDescent="0.3">
      <c r="A103" s="9" t="s">
        <v>120</v>
      </c>
      <c r="B103" s="9" t="s">
        <v>61</v>
      </c>
    </row>
    <row r="104" spans="1:2" x14ac:dyDescent="0.3">
      <c r="A104" s="9" t="s">
        <v>120</v>
      </c>
      <c r="B104" s="9" t="s">
        <v>61</v>
      </c>
    </row>
    <row r="105" spans="1:2" x14ac:dyDescent="0.3">
      <c r="A105" s="9" t="s">
        <v>120</v>
      </c>
      <c r="B105" s="9" t="s">
        <v>61</v>
      </c>
    </row>
    <row r="106" spans="1:2" x14ac:dyDescent="0.3">
      <c r="A106" s="9" t="s">
        <v>120</v>
      </c>
      <c r="B106" s="9" t="s">
        <v>61</v>
      </c>
    </row>
    <row r="107" spans="1:2" x14ac:dyDescent="0.3">
      <c r="A107" s="9" t="s">
        <v>120</v>
      </c>
      <c r="B107" s="9" t="s">
        <v>61</v>
      </c>
    </row>
    <row r="108" spans="1:2" x14ac:dyDescent="0.3">
      <c r="A108" s="9" t="s">
        <v>120</v>
      </c>
      <c r="B108" s="9" t="s">
        <v>61</v>
      </c>
    </row>
    <row r="109" spans="1:2" x14ac:dyDescent="0.3">
      <c r="A109" s="9" t="s">
        <v>120</v>
      </c>
      <c r="B109" s="9" t="s">
        <v>61</v>
      </c>
    </row>
    <row r="110" spans="1:2" x14ac:dyDescent="0.3">
      <c r="A110" s="9" t="s">
        <v>121</v>
      </c>
      <c r="B110" s="9" t="s">
        <v>89</v>
      </c>
    </row>
    <row r="111" spans="1:2" x14ac:dyDescent="0.3">
      <c r="A111" s="9" t="s">
        <v>121</v>
      </c>
      <c r="B111" s="9" t="s">
        <v>89</v>
      </c>
    </row>
    <row r="112" spans="1:2" x14ac:dyDescent="0.3">
      <c r="A112" s="9" t="s">
        <v>121</v>
      </c>
      <c r="B112" s="9" t="s">
        <v>89</v>
      </c>
    </row>
    <row r="113" spans="1:2" x14ac:dyDescent="0.3">
      <c r="A113" s="9" t="s">
        <v>121</v>
      </c>
      <c r="B113" s="9" t="s">
        <v>89</v>
      </c>
    </row>
    <row r="114" spans="1:2" x14ac:dyDescent="0.3">
      <c r="A114" s="9" t="s">
        <v>121</v>
      </c>
      <c r="B114" s="9" t="s">
        <v>89</v>
      </c>
    </row>
    <row r="115" spans="1:2" x14ac:dyDescent="0.3">
      <c r="A115" s="9" t="s">
        <v>121</v>
      </c>
      <c r="B115" s="9" t="s">
        <v>89</v>
      </c>
    </row>
    <row r="116" spans="1:2" x14ac:dyDescent="0.3">
      <c r="A116" s="9" t="s">
        <v>121</v>
      </c>
      <c r="B116" s="9" t="s">
        <v>89</v>
      </c>
    </row>
    <row r="117" spans="1:2" x14ac:dyDescent="0.3">
      <c r="A117" s="9" t="s">
        <v>121</v>
      </c>
      <c r="B117" s="9" t="s">
        <v>89</v>
      </c>
    </row>
    <row r="118" spans="1:2" x14ac:dyDescent="0.3">
      <c r="A118" s="9" t="s">
        <v>121</v>
      </c>
      <c r="B118" s="9" t="s">
        <v>89</v>
      </c>
    </row>
    <row r="119" spans="1:2" x14ac:dyDescent="0.3">
      <c r="A119" s="9" t="s">
        <v>121</v>
      </c>
      <c r="B119" s="9" t="s">
        <v>89</v>
      </c>
    </row>
    <row r="120" spans="1:2" x14ac:dyDescent="0.3">
      <c r="A120" s="9" t="s">
        <v>121</v>
      </c>
      <c r="B120" s="9" t="s">
        <v>89</v>
      </c>
    </row>
    <row r="121" spans="1:2" x14ac:dyDescent="0.3">
      <c r="A121" s="9" t="s">
        <v>121</v>
      </c>
      <c r="B121" s="9" t="s">
        <v>89</v>
      </c>
    </row>
    <row r="122" spans="1:2" x14ac:dyDescent="0.3">
      <c r="A122" s="9" t="s">
        <v>122</v>
      </c>
      <c r="B122" s="9" t="s">
        <v>73</v>
      </c>
    </row>
    <row r="123" spans="1:2" x14ac:dyDescent="0.3">
      <c r="A123" s="9" t="s">
        <v>122</v>
      </c>
      <c r="B123" s="9" t="s">
        <v>73</v>
      </c>
    </row>
    <row r="124" spans="1:2" x14ac:dyDescent="0.3">
      <c r="A124" s="9" t="s">
        <v>122</v>
      </c>
      <c r="B124" s="9" t="s">
        <v>73</v>
      </c>
    </row>
    <row r="125" spans="1:2" x14ac:dyDescent="0.3">
      <c r="A125" s="9" t="s">
        <v>122</v>
      </c>
      <c r="B125" s="9" t="s">
        <v>73</v>
      </c>
    </row>
    <row r="126" spans="1:2" x14ac:dyDescent="0.3">
      <c r="A126" s="9" t="s">
        <v>122</v>
      </c>
      <c r="B126" s="9" t="s">
        <v>73</v>
      </c>
    </row>
    <row r="127" spans="1:2" x14ac:dyDescent="0.3">
      <c r="A127" s="9" t="s">
        <v>122</v>
      </c>
      <c r="B127" s="9" t="s">
        <v>73</v>
      </c>
    </row>
    <row r="128" spans="1:2" x14ac:dyDescent="0.3">
      <c r="A128" s="9" t="s">
        <v>122</v>
      </c>
      <c r="B128" s="9" t="s">
        <v>73</v>
      </c>
    </row>
    <row r="129" spans="1:2" x14ac:dyDescent="0.3">
      <c r="A129" s="9" t="s">
        <v>122</v>
      </c>
      <c r="B129" s="9" t="s">
        <v>73</v>
      </c>
    </row>
    <row r="130" spans="1:2" x14ac:dyDescent="0.3">
      <c r="A130" s="9" t="s">
        <v>122</v>
      </c>
      <c r="B130" s="9" t="s">
        <v>73</v>
      </c>
    </row>
    <row r="131" spans="1:2" x14ac:dyDescent="0.3">
      <c r="A131" s="9" t="s">
        <v>122</v>
      </c>
      <c r="B131" s="9" t="s">
        <v>73</v>
      </c>
    </row>
    <row r="132" spans="1:2" x14ac:dyDescent="0.3">
      <c r="A132" s="9" t="s">
        <v>122</v>
      </c>
      <c r="B132" s="9" t="s">
        <v>73</v>
      </c>
    </row>
    <row r="133" spans="1:2" x14ac:dyDescent="0.3">
      <c r="A133" s="9" t="s">
        <v>122</v>
      </c>
      <c r="B133" s="9" t="s">
        <v>73</v>
      </c>
    </row>
    <row r="134" spans="1:2" x14ac:dyDescent="0.3">
      <c r="A134" s="9" t="s">
        <v>123</v>
      </c>
      <c r="B134" s="9" t="s">
        <v>61</v>
      </c>
    </row>
    <row r="135" spans="1:2" x14ac:dyDescent="0.3">
      <c r="A135" s="9" t="s">
        <v>123</v>
      </c>
      <c r="B135" s="9" t="s">
        <v>61</v>
      </c>
    </row>
    <row r="136" spans="1:2" x14ac:dyDescent="0.3">
      <c r="A136" s="9" t="s">
        <v>123</v>
      </c>
      <c r="B136" s="9" t="s">
        <v>61</v>
      </c>
    </row>
    <row r="137" spans="1:2" x14ac:dyDescent="0.3">
      <c r="A137" s="9" t="s">
        <v>123</v>
      </c>
      <c r="B137" s="9" t="s">
        <v>61</v>
      </c>
    </row>
    <row r="138" spans="1:2" x14ac:dyDescent="0.3">
      <c r="A138" s="9" t="s">
        <v>123</v>
      </c>
      <c r="B138" s="9" t="s">
        <v>61</v>
      </c>
    </row>
    <row r="139" spans="1:2" x14ac:dyDescent="0.3">
      <c r="A139" s="9" t="s">
        <v>123</v>
      </c>
      <c r="B139" s="9" t="s">
        <v>61</v>
      </c>
    </row>
    <row r="140" spans="1:2" x14ac:dyDescent="0.3">
      <c r="A140" s="9" t="s">
        <v>123</v>
      </c>
      <c r="B140" s="9" t="s">
        <v>61</v>
      </c>
    </row>
    <row r="141" spans="1:2" x14ac:dyDescent="0.3">
      <c r="A141" s="9" t="s">
        <v>123</v>
      </c>
      <c r="B141" s="9" t="s">
        <v>61</v>
      </c>
    </row>
    <row r="142" spans="1:2" x14ac:dyDescent="0.3">
      <c r="A142" s="9" t="s">
        <v>123</v>
      </c>
      <c r="B142" s="9" t="s">
        <v>61</v>
      </c>
    </row>
    <row r="143" spans="1:2" x14ac:dyDescent="0.3">
      <c r="A143" s="9" t="s">
        <v>123</v>
      </c>
      <c r="B143" s="9" t="s">
        <v>61</v>
      </c>
    </row>
    <row r="144" spans="1:2" x14ac:dyDescent="0.3">
      <c r="A144" s="9" t="s">
        <v>123</v>
      </c>
      <c r="B144" s="9" t="s">
        <v>61</v>
      </c>
    </row>
    <row r="145" spans="1:2" x14ac:dyDescent="0.3">
      <c r="A145" s="9" t="s">
        <v>123</v>
      </c>
      <c r="B145" s="9" t="s">
        <v>61</v>
      </c>
    </row>
    <row r="146" spans="1:2" x14ac:dyDescent="0.3">
      <c r="A146" s="9" t="s">
        <v>125</v>
      </c>
      <c r="B146" s="9" t="s">
        <v>85</v>
      </c>
    </row>
    <row r="147" spans="1:2" x14ac:dyDescent="0.3">
      <c r="A147" s="9" t="s">
        <v>125</v>
      </c>
      <c r="B147" s="9" t="s">
        <v>85</v>
      </c>
    </row>
    <row r="148" spans="1:2" x14ac:dyDescent="0.3">
      <c r="A148" s="9" t="s">
        <v>125</v>
      </c>
      <c r="B148" s="9" t="s">
        <v>85</v>
      </c>
    </row>
    <row r="149" spans="1:2" x14ac:dyDescent="0.3">
      <c r="A149" s="9" t="s">
        <v>125</v>
      </c>
      <c r="B149" s="9" t="s">
        <v>85</v>
      </c>
    </row>
    <row r="150" spans="1:2" x14ac:dyDescent="0.3">
      <c r="A150" s="9" t="s">
        <v>125</v>
      </c>
      <c r="B150" s="9" t="s">
        <v>85</v>
      </c>
    </row>
    <row r="151" spans="1:2" x14ac:dyDescent="0.3">
      <c r="A151" s="9" t="s">
        <v>125</v>
      </c>
      <c r="B151" s="9" t="s">
        <v>85</v>
      </c>
    </row>
    <row r="152" spans="1:2" x14ac:dyDescent="0.3">
      <c r="A152" s="9" t="s">
        <v>125</v>
      </c>
      <c r="B152" s="9" t="s">
        <v>85</v>
      </c>
    </row>
    <row r="153" spans="1:2" x14ac:dyDescent="0.3">
      <c r="A153" s="9" t="s">
        <v>125</v>
      </c>
      <c r="B153" s="9" t="s">
        <v>85</v>
      </c>
    </row>
    <row r="154" spans="1:2" x14ac:dyDescent="0.3">
      <c r="A154" s="9" t="s">
        <v>125</v>
      </c>
      <c r="B154" s="9" t="s">
        <v>85</v>
      </c>
    </row>
    <row r="155" spans="1:2" x14ac:dyDescent="0.3">
      <c r="A155" s="9" t="s">
        <v>125</v>
      </c>
      <c r="B155" s="9" t="s">
        <v>85</v>
      </c>
    </row>
    <row r="156" spans="1:2" x14ac:dyDescent="0.3">
      <c r="A156" s="9" t="s">
        <v>125</v>
      </c>
      <c r="B156" s="9" t="s">
        <v>85</v>
      </c>
    </row>
    <row r="157" spans="1:2" x14ac:dyDescent="0.3">
      <c r="A157" s="9" t="s">
        <v>125</v>
      </c>
      <c r="B157" s="9" t="s">
        <v>85</v>
      </c>
    </row>
    <row r="158" spans="1:2" x14ac:dyDescent="0.3">
      <c r="A158" s="9" t="s">
        <v>124</v>
      </c>
      <c r="B158" s="9" t="s">
        <v>61</v>
      </c>
    </row>
    <row r="159" spans="1:2" x14ac:dyDescent="0.3">
      <c r="A159" s="9" t="s">
        <v>124</v>
      </c>
      <c r="B159" s="9" t="s">
        <v>61</v>
      </c>
    </row>
    <row r="160" spans="1:2" x14ac:dyDescent="0.3">
      <c r="A160" s="9" t="s">
        <v>124</v>
      </c>
      <c r="B160" s="9" t="s">
        <v>61</v>
      </c>
    </row>
    <row r="161" spans="1:2" x14ac:dyDescent="0.3">
      <c r="A161" s="9" t="s">
        <v>124</v>
      </c>
      <c r="B161" s="9" t="s">
        <v>61</v>
      </c>
    </row>
    <row r="162" spans="1:2" x14ac:dyDescent="0.3">
      <c r="A162" s="9" t="s">
        <v>124</v>
      </c>
      <c r="B162" s="9" t="s">
        <v>61</v>
      </c>
    </row>
    <row r="163" spans="1:2" x14ac:dyDescent="0.3">
      <c r="A163" s="9" t="s">
        <v>124</v>
      </c>
      <c r="B163" s="9" t="s">
        <v>61</v>
      </c>
    </row>
    <row r="164" spans="1:2" x14ac:dyDescent="0.3">
      <c r="A164" s="9" t="s">
        <v>124</v>
      </c>
      <c r="B164" s="9" t="s">
        <v>61</v>
      </c>
    </row>
    <row r="165" spans="1:2" x14ac:dyDescent="0.3">
      <c r="A165" s="9" t="s">
        <v>124</v>
      </c>
      <c r="B165" s="9" t="s">
        <v>61</v>
      </c>
    </row>
    <row r="166" spans="1:2" x14ac:dyDescent="0.3">
      <c r="A166" s="9" t="s">
        <v>124</v>
      </c>
      <c r="B166" s="9" t="s">
        <v>61</v>
      </c>
    </row>
    <row r="167" spans="1:2" x14ac:dyDescent="0.3">
      <c r="A167" s="9" t="s">
        <v>124</v>
      </c>
      <c r="B167" s="9" t="s">
        <v>61</v>
      </c>
    </row>
    <row r="168" spans="1:2" x14ac:dyDescent="0.3">
      <c r="A168" s="9" t="s">
        <v>124</v>
      </c>
      <c r="B168" s="9" t="s">
        <v>61</v>
      </c>
    </row>
    <row r="169" spans="1:2" x14ac:dyDescent="0.3">
      <c r="A169" s="9" t="s">
        <v>124</v>
      </c>
      <c r="B169" s="9" t="s">
        <v>61</v>
      </c>
    </row>
    <row r="170" spans="1:2" x14ac:dyDescent="0.3">
      <c r="A170" s="9" t="s">
        <v>126</v>
      </c>
      <c r="B170" s="9" t="s">
        <v>86</v>
      </c>
    </row>
    <row r="171" spans="1:2" x14ac:dyDescent="0.3">
      <c r="A171" s="9" t="s">
        <v>126</v>
      </c>
      <c r="B171" s="9" t="s">
        <v>86</v>
      </c>
    </row>
    <row r="172" spans="1:2" x14ac:dyDescent="0.3">
      <c r="A172" s="9" t="s">
        <v>126</v>
      </c>
      <c r="B172" s="9" t="s">
        <v>86</v>
      </c>
    </row>
    <row r="173" spans="1:2" x14ac:dyDescent="0.3">
      <c r="A173" s="9" t="s">
        <v>126</v>
      </c>
      <c r="B173" s="9" t="s">
        <v>86</v>
      </c>
    </row>
    <row r="174" spans="1:2" x14ac:dyDescent="0.3">
      <c r="A174" s="9" t="s">
        <v>126</v>
      </c>
      <c r="B174" s="9" t="s">
        <v>86</v>
      </c>
    </row>
    <row r="175" spans="1:2" x14ac:dyDescent="0.3">
      <c r="A175" s="9" t="s">
        <v>126</v>
      </c>
      <c r="B175" s="9" t="s">
        <v>86</v>
      </c>
    </row>
    <row r="176" spans="1:2" x14ac:dyDescent="0.3">
      <c r="A176" s="9" t="s">
        <v>126</v>
      </c>
      <c r="B176" s="9" t="s">
        <v>86</v>
      </c>
    </row>
    <row r="177" spans="1:2" x14ac:dyDescent="0.3">
      <c r="A177" s="9" t="s">
        <v>126</v>
      </c>
      <c r="B177" s="9" t="s">
        <v>86</v>
      </c>
    </row>
    <row r="178" spans="1:2" x14ac:dyDescent="0.3">
      <c r="A178" s="9" t="s">
        <v>126</v>
      </c>
      <c r="B178" s="9" t="s">
        <v>86</v>
      </c>
    </row>
    <row r="179" spans="1:2" x14ac:dyDescent="0.3">
      <c r="A179" s="9" t="s">
        <v>126</v>
      </c>
      <c r="B179" s="9" t="s">
        <v>86</v>
      </c>
    </row>
    <row r="180" spans="1:2" x14ac:dyDescent="0.3">
      <c r="A180" s="9" t="s">
        <v>126</v>
      </c>
      <c r="B180" s="9" t="s">
        <v>86</v>
      </c>
    </row>
    <row r="181" spans="1:2" x14ac:dyDescent="0.3">
      <c r="A181" s="9" t="s">
        <v>126</v>
      </c>
      <c r="B181" s="9" t="s">
        <v>86</v>
      </c>
    </row>
    <row r="182" spans="1:2" x14ac:dyDescent="0.3">
      <c r="A182" s="9" t="s">
        <v>127</v>
      </c>
      <c r="B182" s="9" t="s">
        <v>61</v>
      </c>
    </row>
    <row r="183" spans="1:2" x14ac:dyDescent="0.3">
      <c r="A183" s="9" t="s">
        <v>127</v>
      </c>
      <c r="B183" s="9" t="s">
        <v>61</v>
      </c>
    </row>
    <row r="184" spans="1:2" x14ac:dyDescent="0.3">
      <c r="A184" s="9" t="s">
        <v>127</v>
      </c>
      <c r="B184" s="9" t="s">
        <v>61</v>
      </c>
    </row>
    <row r="185" spans="1:2" x14ac:dyDescent="0.3">
      <c r="A185" s="9" t="s">
        <v>127</v>
      </c>
      <c r="B185" s="9" t="s">
        <v>61</v>
      </c>
    </row>
    <row r="186" spans="1:2" x14ac:dyDescent="0.3">
      <c r="A186" s="9" t="s">
        <v>127</v>
      </c>
      <c r="B186" s="9" t="s">
        <v>61</v>
      </c>
    </row>
    <row r="187" spans="1:2" x14ac:dyDescent="0.3">
      <c r="A187" s="9" t="s">
        <v>127</v>
      </c>
      <c r="B187" s="9" t="s">
        <v>61</v>
      </c>
    </row>
    <row r="188" spans="1:2" x14ac:dyDescent="0.3">
      <c r="A188" s="9" t="s">
        <v>127</v>
      </c>
      <c r="B188" s="9" t="s">
        <v>61</v>
      </c>
    </row>
    <row r="189" spans="1:2" x14ac:dyDescent="0.3">
      <c r="A189" s="9" t="s">
        <v>127</v>
      </c>
      <c r="B189" s="9" t="s">
        <v>61</v>
      </c>
    </row>
    <row r="190" spans="1:2" x14ac:dyDescent="0.3">
      <c r="A190" s="9" t="s">
        <v>127</v>
      </c>
      <c r="B190" s="9" t="s">
        <v>61</v>
      </c>
    </row>
    <row r="191" spans="1:2" x14ac:dyDescent="0.3">
      <c r="A191" s="9" t="s">
        <v>127</v>
      </c>
      <c r="B191" s="9" t="s">
        <v>61</v>
      </c>
    </row>
    <row r="192" spans="1:2" x14ac:dyDescent="0.3">
      <c r="A192" s="9" t="s">
        <v>127</v>
      </c>
      <c r="B192" s="9" t="s">
        <v>61</v>
      </c>
    </row>
    <row r="193" spans="1:2" x14ac:dyDescent="0.3">
      <c r="A193" s="9" t="s">
        <v>127</v>
      </c>
      <c r="B193" s="9" t="s">
        <v>61</v>
      </c>
    </row>
    <row r="194" spans="1:2" x14ac:dyDescent="0.3">
      <c r="A194" s="9" t="s">
        <v>106</v>
      </c>
      <c r="B194" s="9" t="s">
        <v>89</v>
      </c>
    </row>
    <row r="195" spans="1:2" x14ac:dyDescent="0.3">
      <c r="A195" s="9" t="s">
        <v>106</v>
      </c>
      <c r="B195" s="9" t="s">
        <v>89</v>
      </c>
    </row>
    <row r="196" spans="1:2" x14ac:dyDescent="0.3">
      <c r="A196" s="9" t="s">
        <v>106</v>
      </c>
      <c r="B196" s="9" t="s">
        <v>89</v>
      </c>
    </row>
    <row r="197" spans="1:2" x14ac:dyDescent="0.3">
      <c r="A197" s="9" t="s">
        <v>106</v>
      </c>
      <c r="B197" s="9" t="s">
        <v>89</v>
      </c>
    </row>
    <row r="198" spans="1:2" x14ac:dyDescent="0.3">
      <c r="A198" s="9" t="s">
        <v>106</v>
      </c>
      <c r="B198" s="9" t="s">
        <v>89</v>
      </c>
    </row>
    <row r="199" spans="1:2" x14ac:dyDescent="0.3">
      <c r="A199" s="9" t="s">
        <v>106</v>
      </c>
      <c r="B199" s="9" t="s">
        <v>89</v>
      </c>
    </row>
    <row r="200" spans="1:2" x14ac:dyDescent="0.3">
      <c r="A200" s="9" t="s">
        <v>106</v>
      </c>
      <c r="B200" s="9" t="s">
        <v>89</v>
      </c>
    </row>
    <row r="201" spans="1:2" x14ac:dyDescent="0.3">
      <c r="A201" s="9" t="s">
        <v>106</v>
      </c>
      <c r="B201" s="9" t="s">
        <v>89</v>
      </c>
    </row>
    <row r="202" spans="1:2" x14ac:dyDescent="0.3">
      <c r="A202" s="9" t="s">
        <v>106</v>
      </c>
      <c r="B202" s="9" t="s">
        <v>89</v>
      </c>
    </row>
    <row r="203" spans="1:2" x14ac:dyDescent="0.3">
      <c r="A203" s="9" t="s">
        <v>106</v>
      </c>
      <c r="B203" s="9" t="s">
        <v>89</v>
      </c>
    </row>
    <row r="204" spans="1:2" x14ac:dyDescent="0.3">
      <c r="A204" s="9" t="s">
        <v>106</v>
      </c>
      <c r="B204" s="9" t="s">
        <v>89</v>
      </c>
    </row>
    <row r="205" spans="1:2" x14ac:dyDescent="0.3">
      <c r="A205" s="9" t="s">
        <v>106</v>
      </c>
      <c r="B205" s="9" t="s">
        <v>89</v>
      </c>
    </row>
    <row r="206" spans="1:2" x14ac:dyDescent="0.3">
      <c r="A206" s="9" t="s">
        <v>107</v>
      </c>
      <c r="B206" s="9" t="s">
        <v>61</v>
      </c>
    </row>
    <row r="207" spans="1:2" x14ac:dyDescent="0.3">
      <c r="A207" s="9" t="s">
        <v>107</v>
      </c>
      <c r="B207" s="9" t="s">
        <v>61</v>
      </c>
    </row>
    <row r="208" spans="1:2" x14ac:dyDescent="0.3">
      <c r="A208" s="9" t="s">
        <v>107</v>
      </c>
      <c r="B208" s="9" t="s">
        <v>61</v>
      </c>
    </row>
    <row r="209" spans="1:2" x14ac:dyDescent="0.3">
      <c r="A209" s="9" t="s">
        <v>107</v>
      </c>
      <c r="B209" s="9" t="s">
        <v>61</v>
      </c>
    </row>
    <row r="210" spans="1:2" x14ac:dyDescent="0.3">
      <c r="A210" s="9" t="s">
        <v>107</v>
      </c>
      <c r="B210" s="9" t="s">
        <v>61</v>
      </c>
    </row>
    <row r="211" spans="1:2" x14ac:dyDescent="0.3">
      <c r="A211" s="9" t="s">
        <v>107</v>
      </c>
      <c r="B211" s="9" t="s">
        <v>61</v>
      </c>
    </row>
    <row r="212" spans="1:2" x14ac:dyDescent="0.3">
      <c r="A212" s="9" t="s">
        <v>107</v>
      </c>
      <c r="B212" s="9" t="s">
        <v>61</v>
      </c>
    </row>
    <row r="213" spans="1:2" x14ac:dyDescent="0.3">
      <c r="A213" s="9" t="s">
        <v>107</v>
      </c>
      <c r="B213" s="9" t="s">
        <v>61</v>
      </c>
    </row>
    <row r="214" spans="1:2" x14ac:dyDescent="0.3">
      <c r="A214" s="9" t="s">
        <v>107</v>
      </c>
      <c r="B214" s="9" t="s">
        <v>61</v>
      </c>
    </row>
    <row r="215" spans="1:2" x14ac:dyDescent="0.3">
      <c r="A215" s="9" t="s">
        <v>107</v>
      </c>
      <c r="B215" s="9" t="s">
        <v>61</v>
      </c>
    </row>
    <row r="216" spans="1:2" x14ac:dyDescent="0.3">
      <c r="A216" s="9" t="s">
        <v>107</v>
      </c>
      <c r="B216" s="9" t="s">
        <v>61</v>
      </c>
    </row>
    <row r="217" spans="1:2" x14ac:dyDescent="0.3">
      <c r="A217" s="9" t="s">
        <v>107</v>
      </c>
      <c r="B217" s="9" t="s">
        <v>61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Z217"/>
  <sheetViews>
    <sheetView zoomScaleNormal="100" workbookViewId="0">
      <selection activeCell="C199" sqref="C1:C1048576"/>
    </sheetView>
  </sheetViews>
  <sheetFormatPr baseColWidth="10" defaultColWidth="9.33203125" defaultRowHeight="14.4" x14ac:dyDescent="0.3"/>
  <cols>
    <col min="1" max="1" width="34.109375" style="15" customWidth="1"/>
    <col min="2" max="988" width="11.44140625" style="15"/>
    <col min="989" max="16384" width="9.33203125" style="16"/>
  </cols>
  <sheetData>
    <row r="1" spans="1:4" x14ac:dyDescent="0.3">
      <c r="A1" s="15" t="s">
        <v>0</v>
      </c>
      <c r="B1" s="15" t="s">
        <v>1</v>
      </c>
      <c r="C1" s="15" t="s">
        <v>2</v>
      </c>
      <c r="D1" s="15" t="s">
        <v>3</v>
      </c>
    </row>
    <row r="2" spans="1:4" x14ac:dyDescent="0.3">
      <c r="A2" s="15" t="s">
        <v>101</v>
      </c>
      <c r="B2" s="15" t="s">
        <v>73</v>
      </c>
      <c r="C2" s="15">
        <v>1</v>
      </c>
    </row>
    <row r="3" spans="1:4" x14ac:dyDescent="0.3">
      <c r="A3" s="15" t="s">
        <v>101</v>
      </c>
      <c r="B3" s="15" t="s">
        <v>73</v>
      </c>
      <c r="C3" s="15">
        <v>1</v>
      </c>
    </row>
    <row r="4" spans="1:4" x14ac:dyDescent="0.3">
      <c r="A4" s="15" t="s">
        <v>101</v>
      </c>
      <c r="B4" s="15" t="s">
        <v>73</v>
      </c>
      <c r="C4" s="15">
        <v>1</v>
      </c>
    </row>
    <row r="5" spans="1:4" x14ac:dyDescent="0.3">
      <c r="A5" s="15" t="s">
        <v>101</v>
      </c>
      <c r="B5" s="15" t="s">
        <v>73</v>
      </c>
      <c r="C5" s="15">
        <v>1</v>
      </c>
    </row>
    <row r="6" spans="1:4" x14ac:dyDescent="0.3">
      <c r="A6" s="15" t="s">
        <v>101</v>
      </c>
      <c r="B6" s="15" t="s">
        <v>73</v>
      </c>
      <c r="C6" s="15">
        <v>2</v>
      </c>
    </row>
    <row r="7" spans="1:4" x14ac:dyDescent="0.3">
      <c r="A7" s="15" t="s">
        <v>101</v>
      </c>
      <c r="B7" s="15" t="s">
        <v>73</v>
      </c>
      <c r="C7" s="15">
        <v>2</v>
      </c>
    </row>
    <row r="8" spans="1:4" x14ac:dyDescent="0.3">
      <c r="A8" s="15" t="s">
        <v>101</v>
      </c>
      <c r="B8" s="15" t="s">
        <v>73</v>
      </c>
      <c r="C8" s="15">
        <v>2</v>
      </c>
    </row>
    <row r="9" spans="1:4" x14ac:dyDescent="0.3">
      <c r="A9" s="15" t="s">
        <v>101</v>
      </c>
      <c r="B9" s="15" t="s">
        <v>73</v>
      </c>
      <c r="C9" s="15">
        <v>2</v>
      </c>
    </row>
    <row r="10" spans="1:4" x14ac:dyDescent="0.3">
      <c r="A10" s="15" t="s">
        <v>101</v>
      </c>
      <c r="B10" s="15" t="s">
        <v>73</v>
      </c>
      <c r="C10" s="15">
        <v>3</v>
      </c>
    </row>
    <row r="11" spans="1:4" x14ac:dyDescent="0.3">
      <c r="A11" s="15" t="s">
        <v>101</v>
      </c>
      <c r="B11" s="15" t="s">
        <v>73</v>
      </c>
      <c r="C11" s="15">
        <v>3</v>
      </c>
    </row>
    <row r="12" spans="1:4" x14ac:dyDescent="0.3">
      <c r="A12" s="15" t="s">
        <v>101</v>
      </c>
      <c r="B12" s="15" t="s">
        <v>73</v>
      </c>
      <c r="C12" s="15">
        <v>3</v>
      </c>
    </row>
    <row r="13" spans="1:4" x14ac:dyDescent="0.3">
      <c r="A13" s="15" t="s">
        <v>101</v>
      </c>
      <c r="B13" s="15" t="s">
        <v>73</v>
      </c>
      <c r="C13" s="15">
        <v>3</v>
      </c>
    </row>
    <row r="14" spans="1:4" x14ac:dyDescent="0.3">
      <c r="A14" s="15" t="s">
        <v>102</v>
      </c>
      <c r="B14" s="15" t="s">
        <v>85</v>
      </c>
      <c r="C14" s="15">
        <v>1</v>
      </c>
    </row>
    <row r="15" spans="1:4" x14ac:dyDescent="0.3">
      <c r="A15" s="15" t="s">
        <v>102</v>
      </c>
      <c r="B15" s="15" t="s">
        <v>85</v>
      </c>
      <c r="C15" s="15">
        <v>1</v>
      </c>
    </row>
    <row r="16" spans="1:4" x14ac:dyDescent="0.3">
      <c r="A16" s="15" t="s">
        <v>102</v>
      </c>
      <c r="B16" s="15" t="s">
        <v>85</v>
      </c>
      <c r="C16" s="15">
        <v>1</v>
      </c>
    </row>
    <row r="17" spans="1:3" x14ac:dyDescent="0.3">
      <c r="A17" s="15" t="s">
        <v>102</v>
      </c>
      <c r="B17" s="15" t="s">
        <v>85</v>
      </c>
      <c r="C17" s="15">
        <v>1</v>
      </c>
    </row>
    <row r="18" spans="1:3" x14ac:dyDescent="0.3">
      <c r="A18" s="15" t="s">
        <v>102</v>
      </c>
      <c r="B18" s="15" t="s">
        <v>85</v>
      </c>
      <c r="C18" s="15">
        <v>2</v>
      </c>
    </row>
    <row r="19" spans="1:3" x14ac:dyDescent="0.3">
      <c r="A19" s="15" t="s">
        <v>102</v>
      </c>
      <c r="B19" s="15" t="s">
        <v>85</v>
      </c>
      <c r="C19" s="15">
        <v>2</v>
      </c>
    </row>
    <row r="20" spans="1:3" x14ac:dyDescent="0.3">
      <c r="A20" s="15" t="s">
        <v>102</v>
      </c>
      <c r="B20" s="15" t="s">
        <v>85</v>
      </c>
      <c r="C20" s="15">
        <v>2</v>
      </c>
    </row>
    <row r="21" spans="1:3" x14ac:dyDescent="0.3">
      <c r="A21" s="15" t="s">
        <v>102</v>
      </c>
      <c r="B21" s="15" t="s">
        <v>85</v>
      </c>
      <c r="C21" s="15">
        <v>2</v>
      </c>
    </row>
    <row r="22" spans="1:3" x14ac:dyDescent="0.3">
      <c r="A22" s="15" t="s">
        <v>102</v>
      </c>
      <c r="B22" s="15" t="s">
        <v>85</v>
      </c>
      <c r="C22" s="15">
        <v>3</v>
      </c>
    </row>
    <row r="23" spans="1:3" x14ac:dyDescent="0.3">
      <c r="A23" s="15" t="s">
        <v>102</v>
      </c>
      <c r="B23" s="15" t="s">
        <v>85</v>
      </c>
      <c r="C23" s="15">
        <v>3</v>
      </c>
    </row>
    <row r="24" spans="1:3" x14ac:dyDescent="0.3">
      <c r="A24" s="15" t="s">
        <v>102</v>
      </c>
      <c r="B24" s="15" t="s">
        <v>85</v>
      </c>
      <c r="C24" s="15">
        <v>3</v>
      </c>
    </row>
    <row r="25" spans="1:3" x14ac:dyDescent="0.3">
      <c r="A25" s="15" t="s">
        <v>102</v>
      </c>
      <c r="B25" s="15" t="s">
        <v>85</v>
      </c>
      <c r="C25" s="15">
        <v>3</v>
      </c>
    </row>
    <row r="26" spans="1:3" x14ac:dyDescent="0.3">
      <c r="A26" s="15" t="s">
        <v>119</v>
      </c>
      <c r="B26" s="15" t="s">
        <v>86</v>
      </c>
      <c r="C26" s="15">
        <v>1</v>
      </c>
    </row>
    <row r="27" spans="1:3" x14ac:dyDescent="0.3">
      <c r="A27" s="15" t="s">
        <v>119</v>
      </c>
      <c r="B27" s="15" t="s">
        <v>86</v>
      </c>
      <c r="C27" s="15">
        <v>1</v>
      </c>
    </row>
    <row r="28" spans="1:3" x14ac:dyDescent="0.3">
      <c r="A28" s="15" t="s">
        <v>119</v>
      </c>
      <c r="B28" s="15" t="s">
        <v>86</v>
      </c>
      <c r="C28" s="15">
        <v>1</v>
      </c>
    </row>
    <row r="29" spans="1:3" x14ac:dyDescent="0.3">
      <c r="A29" s="15" t="s">
        <v>119</v>
      </c>
      <c r="B29" s="15" t="s">
        <v>86</v>
      </c>
      <c r="C29" s="15">
        <v>1</v>
      </c>
    </row>
    <row r="30" spans="1:3" x14ac:dyDescent="0.3">
      <c r="A30" s="15" t="s">
        <v>119</v>
      </c>
      <c r="B30" s="15" t="s">
        <v>86</v>
      </c>
      <c r="C30" s="15">
        <v>2</v>
      </c>
    </row>
    <row r="31" spans="1:3" x14ac:dyDescent="0.3">
      <c r="A31" s="15" t="s">
        <v>119</v>
      </c>
      <c r="B31" s="15" t="s">
        <v>86</v>
      </c>
      <c r="C31" s="15">
        <v>2</v>
      </c>
    </row>
    <row r="32" spans="1:3" x14ac:dyDescent="0.3">
      <c r="A32" s="15" t="s">
        <v>119</v>
      </c>
      <c r="B32" s="15" t="s">
        <v>86</v>
      </c>
      <c r="C32" s="15">
        <v>2</v>
      </c>
    </row>
    <row r="33" spans="1:3" x14ac:dyDescent="0.3">
      <c r="A33" s="15" t="s">
        <v>119</v>
      </c>
      <c r="B33" s="15" t="s">
        <v>86</v>
      </c>
      <c r="C33" s="15">
        <v>2</v>
      </c>
    </row>
    <row r="34" spans="1:3" x14ac:dyDescent="0.3">
      <c r="A34" s="15" t="s">
        <v>119</v>
      </c>
      <c r="B34" s="15" t="s">
        <v>86</v>
      </c>
      <c r="C34" s="15">
        <v>3</v>
      </c>
    </row>
    <row r="35" spans="1:3" x14ac:dyDescent="0.3">
      <c r="A35" s="15" t="s">
        <v>119</v>
      </c>
      <c r="B35" s="15" t="s">
        <v>86</v>
      </c>
      <c r="C35" s="15">
        <v>3</v>
      </c>
    </row>
    <row r="36" spans="1:3" x14ac:dyDescent="0.3">
      <c r="A36" s="15" t="s">
        <v>119</v>
      </c>
      <c r="B36" s="15" t="s">
        <v>86</v>
      </c>
      <c r="C36" s="15">
        <v>3</v>
      </c>
    </row>
    <row r="37" spans="1:3" x14ac:dyDescent="0.3">
      <c r="A37" s="15" t="s">
        <v>119</v>
      </c>
      <c r="B37" s="15" t="s">
        <v>86</v>
      </c>
      <c r="C37" s="15">
        <v>3</v>
      </c>
    </row>
    <row r="38" spans="1:3" x14ac:dyDescent="0.3">
      <c r="A38" s="15" t="s">
        <v>104</v>
      </c>
      <c r="B38" s="15" t="s">
        <v>61</v>
      </c>
      <c r="C38" s="15">
        <v>1</v>
      </c>
    </row>
    <row r="39" spans="1:3" x14ac:dyDescent="0.3">
      <c r="A39" s="15" t="s">
        <v>104</v>
      </c>
      <c r="B39" s="15" t="s">
        <v>61</v>
      </c>
      <c r="C39" s="15">
        <v>1</v>
      </c>
    </row>
    <row r="40" spans="1:3" x14ac:dyDescent="0.3">
      <c r="A40" s="15" t="s">
        <v>104</v>
      </c>
      <c r="B40" s="15" t="s">
        <v>61</v>
      </c>
      <c r="C40" s="15">
        <v>1</v>
      </c>
    </row>
    <row r="41" spans="1:3" x14ac:dyDescent="0.3">
      <c r="A41" s="15" t="s">
        <v>104</v>
      </c>
      <c r="B41" s="15" t="s">
        <v>61</v>
      </c>
      <c r="C41" s="15">
        <v>1</v>
      </c>
    </row>
    <row r="42" spans="1:3" x14ac:dyDescent="0.3">
      <c r="A42" s="15" t="s">
        <v>104</v>
      </c>
      <c r="B42" s="15" t="s">
        <v>61</v>
      </c>
      <c r="C42" s="15">
        <v>2</v>
      </c>
    </row>
    <row r="43" spans="1:3" x14ac:dyDescent="0.3">
      <c r="A43" s="15" t="s">
        <v>104</v>
      </c>
      <c r="B43" s="15" t="s">
        <v>61</v>
      </c>
      <c r="C43" s="15">
        <v>2</v>
      </c>
    </row>
    <row r="44" spans="1:3" x14ac:dyDescent="0.3">
      <c r="A44" s="15" t="s">
        <v>104</v>
      </c>
      <c r="B44" s="15" t="s">
        <v>61</v>
      </c>
      <c r="C44" s="15">
        <v>2</v>
      </c>
    </row>
    <row r="45" spans="1:3" x14ac:dyDescent="0.3">
      <c r="A45" s="15" t="s">
        <v>104</v>
      </c>
      <c r="B45" s="15" t="s">
        <v>61</v>
      </c>
      <c r="C45" s="15">
        <v>2</v>
      </c>
    </row>
    <row r="46" spans="1:3" x14ac:dyDescent="0.3">
      <c r="A46" s="15" t="s">
        <v>104</v>
      </c>
      <c r="B46" s="15" t="s">
        <v>61</v>
      </c>
      <c r="C46" s="15">
        <v>3</v>
      </c>
    </row>
    <row r="47" spans="1:3" x14ac:dyDescent="0.3">
      <c r="A47" s="15" t="s">
        <v>104</v>
      </c>
      <c r="B47" s="15" t="s">
        <v>61</v>
      </c>
      <c r="C47" s="15">
        <v>3</v>
      </c>
    </row>
    <row r="48" spans="1:3" x14ac:dyDescent="0.3">
      <c r="A48" s="15" t="s">
        <v>104</v>
      </c>
      <c r="B48" s="15" t="s">
        <v>61</v>
      </c>
      <c r="C48" s="15">
        <v>3</v>
      </c>
    </row>
    <row r="49" spans="1:3" x14ac:dyDescent="0.3">
      <c r="A49" s="15" t="s">
        <v>104</v>
      </c>
      <c r="B49" s="15" t="s">
        <v>61</v>
      </c>
      <c r="C49" s="15">
        <v>3</v>
      </c>
    </row>
    <row r="50" spans="1:3" x14ac:dyDescent="0.3">
      <c r="A50" s="15" t="s">
        <v>105</v>
      </c>
      <c r="B50" s="15" t="s">
        <v>89</v>
      </c>
      <c r="C50" s="15">
        <v>1</v>
      </c>
    </row>
    <row r="51" spans="1:3" x14ac:dyDescent="0.3">
      <c r="A51" s="15" t="s">
        <v>105</v>
      </c>
      <c r="B51" s="15" t="s">
        <v>89</v>
      </c>
      <c r="C51" s="15">
        <v>1</v>
      </c>
    </row>
    <row r="52" spans="1:3" x14ac:dyDescent="0.3">
      <c r="A52" s="15" t="s">
        <v>105</v>
      </c>
      <c r="B52" s="15" t="s">
        <v>89</v>
      </c>
      <c r="C52" s="15">
        <v>1</v>
      </c>
    </row>
    <row r="53" spans="1:3" x14ac:dyDescent="0.3">
      <c r="A53" s="15" t="s">
        <v>105</v>
      </c>
      <c r="B53" s="15" t="s">
        <v>89</v>
      </c>
      <c r="C53" s="15">
        <v>1</v>
      </c>
    </row>
    <row r="54" spans="1:3" x14ac:dyDescent="0.3">
      <c r="A54" s="15" t="s">
        <v>105</v>
      </c>
      <c r="B54" s="15" t="s">
        <v>89</v>
      </c>
      <c r="C54" s="15">
        <v>2</v>
      </c>
    </row>
    <row r="55" spans="1:3" x14ac:dyDescent="0.3">
      <c r="A55" s="15" t="s">
        <v>105</v>
      </c>
      <c r="B55" s="15" t="s">
        <v>89</v>
      </c>
      <c r="C55" s="15">
        <v>2</v>
      </c>
    </row>
    <row r="56" spans="1:3" x14ac:dyDescent="0.3">
      <c r="A56" s="15" t="s">
        <v>105</v>
      </c>
      <c r="B56" s="15" t="s">
        <v>89</v>
      </c>
      <c r="C56" s="15">
        <v>2</v>
      </c>
    </row>
    <row r="57" spans="1:3" x14ac:dyDescent="0.3">
      <c r="A57" s="15" t="s">
        <v>105</v>
      </c>
      <c r="B57" s="15" t="s">
        <v>89</v>
      </c>
      <c r="C57" s="15">
        <v>2</v>
      </c>
    </row>
    <row r="58" spans="1:3" x14ac:dyDescent="0.3">
      <c r="A58" s="15" t="s">
        <v>105</v>
      </c>
      <c r="B58" s="15" t="s">
        <v>89</v>
      </c>
      <c r="C58" s="15">
        <v>3</v>
      </c>
    </row>
    <row r="59" spans="1:3" x14ac:dyDescent="0.3">
      <c r="A59" s="15" t="s">
        <v>105</v>
      </c>
      <c r="B59" s="15" t="s">
        <v>89</v>
      </c>
      <c r="C59" s="15">
        <v>3</v>
      </c>
    </row>
    <row r="60" spans="1:3" x14ac:dyDescent="0.3">
      <c r="A60" s="15" t="s">
        <v>105</v>
      </c>
      <c r="B60" s="15" t="s">
        <v>89</v>
      </c>
      <c r="C60" s="15">
        <v>3</v>
      </c>
    </row>
    <row r="61" spans="1:3" x14ac:dyDescent="0.3">
      <c r="A61" s="15" t="s">
        <v>105</v>
      </c>
      <c r="B61" s="15" t="s">
        <v>89</v>
      </c>
      <c r="C61" s="15">
        <v>3</v>
      </c>
    </row>
    <row r="62" spans="1:3" x14ac:dyDescent="0.3">
      <c r="A62" s="15" t="s">
        <v>214</v>
      </c>
      <c r="B62" s="15" t="s">
        <v>73</v>
      </c>
      <c r="C62" s="15">
        <v>1</v>
      </c>
    </row>
    <row r="63" spans="1:3" x14ac:dyDescent="0.3">
      <c r="A63" s="15" t="s">
        <v>214</v>
      </c>
      <c r="B63" s="15" t="s">
        <v>73</v>
      </c>
      <c r="C63" s="15">
        <v>1</v>
      </c>
    </row>
    <row r="64" spans="1:3" x14ac:dyDescent="0.3">
      <c r="A64" s="15" t="s">
        <v>214</v>
      </c>
      <c r="B64" s="15" t="s">
        <v>73</v>
      </c>
      <c r="C64" s="15">
        <v>1</v>
      </c>
    </row>
    <row r="65" spans="1:3" x14ac:dyDescent="0.3">
      <c r="A65" s="15" t="s">
        <v>214</v>
      </c>
      <c r="B65" s="15" t="s">
        <v>73</v>
      </c>
      <c r="C65" s="15">
        <v>1</v>
      </c>
    </row>
    <row r="66" spans="1:3" x14ac:dyDescent="0.3">
      <c r="A66" s="15" t="s">
        <v>214</v>
      </c>
      <c r="B66" s="15" t="s">
        <v>73</v>
      </c>
      <c r="C66" s="15">
        <v>2</v>
      </c>
    </row>
    <row r="67" spans="1:3" x14ac:dyDescent="0.3">
      <c r="A67" s="15" t="s">
        <v>214</v>
      </c>
      <c r="B67" s="15" t="s">
        <v>73</v>
      </c>
      <c r="C67" s="15">
        <v>2</v>
      </c>
    </row>
    <row r="68" spans="1:3" x14ac:dyDescent="0.3">
      <c r="A68" s="15" t="s">
        <v>214</v>
      </c>
      <c r="B68" s="15" t="s">
        <v>73</v>
      </c>
      <c r="C68" s="15">
        <v>2</v>
      </c>
    </row>
    <row r="69" spans="1:3" x14ac:dyDescent="0.3">
      <c r="A69" s="15" t="s">
        <v>214</v>
      </c>
      <c r="B69" s="15" t="s">
        <v>73</v>
      </c>
      <c r="C69" s="15">
        <v>2</v>
      </c>
    </row>
    <row r="70" spans="1:3" x14ac:dyDescent="0.3">
      <c r="A70" s="15" t="s">
        <v>214</v>
      </c>
      <c r="B70" s="15" t="s">
        <v>73</v>
      </c>
      <c r="C70" s="15">
        <v>3</v>
      </c>
    </row>
    <row r="71" spans="1:3" x14ac:dyDescent="0.3">
      <c r="A71" s="15" t="s">
        <v>214</v>
      </c>
      <c r="B71" s="15" t="s">
        <v>73</v>
      </c>
      <c r="C71" s="15">
        <v>3</v>
      </c>
    </row>
    <row r="72" spans="1:3" x14ac:dyDescent="0.3">
      <c r="A72" s="15" t="s">
        <v>214</v>
      </c>
      <c r="B72" s="15" t="s">
        <v>73</v>
      </c>
      <c r="C72" s="15">
        <v>3</v>
      </c>
    </row>
    <row r="73" spans="1:3" x14ac:dyDescent="0.3">
      <c r="A73" s="15" t="s">
        <v>214</v>
      </c>
      <c r="B73" s="15" t="s">
        <v>73</v>
      </c>
      <c r="C73" s="15">
        <v>3</v>
      </c>
    </row>
    <row r="74" spans="1:3" x14ac:dyDescent="0.3">
      <c r="A74" s="15" t="s">
        <v>118</v>
      </c>
      <c r="B74" s="15" t="s">
        <v>85</v>
      </c>
      <c r="C74" s="15">
        <v>1</v>
      </c>
    </row>
    <row r="75" spans="1:3" x14ac:dyDescent="0.3">
      <c r="A75" s="15" t="s">
        <v>118</v>
      </c>
      <c r="B75" s="15" t="s">
        <v>85</v>
      </c>
      <c r="C75" s="15">
        <v>1</v>
      </c>
    </row>
    <row r="76" spans="1:3" x14ac:dyDescent="0.3">
      <c r="A76" s="15" t="s">
        <v>118</v>
      </c>
      <c r="B76" s="15" t="s">
        <v>85</v>
      </c>
      <c r="C76" s="15">
        <v>1</v>
      </c>
    </row>
    <row r="77" spans="1:3" x14ac:dyDescent="0.3">
      <c r="A77" s="15" t="s">
        <v>118</v>
      </c>
      <c r="B77" s="15" t="s">
        <v>85</v>
      </c>
      <c r="C77" s="15">
        <v>1</v>
      </c>
    </row>
    <row r="78" spans="1:3" x14ac:dyDescent="0.3">
      <c r="A78" s="15" t="s">
        <v>118</v>
      </c>
      <c r="B78" s="15" t="s">
        <v>85</v>
      </c>
      <c r="C78" s="15">
        <v>2</v>
      </c>
    </row>
    <row r="79" spans="1:3" x14ac:dyDescent="0.3">
      <c r="A79" s="15" t="s">
        <v>118</v>
      </c>
      <c r="B79" s="15" t="s">
        <v>85</v>
      </c>
      <c r="C79" s="15">
        <v>2</v>
      </c>
    </row>
    <row r="80" spans="1:3" x14ac:dyDescent="0.3">
      <c r="A80" s="15" t="s">
        <v>118</v>
      </c>
      <c r="B80" s="15" t="s">
        <v>85</v>
      </c>
      <c r="C80" s="15">
        <v>2</v>
      </c>
    </row>
    <row r="81" spans="1:3" x14ac:dyDescent="0.3">
      <c r="A81" s="15" t="s">
        <v>118</v>
      </c>
      <c r="B81" s="15" t="s">
        <v>85</v>
      </c>
      <c r="C81" s="15">
        <v>2</v>
      </c>
    </row>
    <row r="82" spans="1:3" x14ac:dyDescent="0.3">
      <c r="A82" s="15" t="s">
        <v>118</v>
      </c>
      <c r="B82" s="15" t="s">
        <v>85</v>
      </c>
      <c r="C82" s="15">
        <v>3</v>
      </c>
    </row>
    <row r="83" spans="1:3" x14ac:dyDescent="0.3">
      <c r="A83" s="15" t="s">
        <v>118</v>
      </c>
      <c r="B83" s="15" t="s">
        <v>85</v>
      </c>
      <c r="C83" s="15">
        <v>3</v>
      </c>
    </row>
    <row r="84" spans="1:3" x14ac:dyDescent="0.3">
      <c r="A84" s="15" t="s">
        <v>118</v>
      </c>
      <c r="B84" s="15" t="s">
        <v>85</v>
      </c>
      <c r="C84" s="15">
        <v>3</v>
      </c>
    </row>
    <row r="85" spans="1:3" x14ac:dyDescent="0.3">
      <c r="A85" s="15" t="s">
        <v>118</v>
      </c>
      <c r="B85" s="15" t="s">
        <v>85</v>
      </c>
      <c r="C85" s="15">
        <v>3</v>
      </c>
    </row>
    <row r="86" spans="1:3" x14ac:dyDescent="0.3">
      <c r="A86" s="15" t="s">
        <v>119</v>
      </c>
      <c r="B86" s="15" t="s">
        <v>86</v>
      </c>
      <c r="C86" s="15">
        <v>1</v>
      </c>
    </row>
    <row r="87" spans="1:3" x14ac:dyDescent="0.3">
      <c r="A87" s="15" t="s">
        <v>119</v>
      </c>
      <c r="B87" s="15" t="s">
        <v>86</v>
      </c>
      <c r="C87" s="15">
        <v>1</v>
      </c>
    </row>
    <row r="88" spans="1:3" x14ac:dyDescent="0.3">
      <c r="A88" s="15" t="s">
        <v>119</v>
      </c>
      <c r="B88" s="15" t="s">
        <v>86</v>
      </c>
      <c r="C88" s="15">
        <v>1</v>
      </c>
    </row>
    <row r="89" spans="1:3" x14ac:dyDescent="0.3">
      <c r="A89" s="15" t="s">
        <v>119</v>
      </c>
      <c r="B89" s="15" t="s">
        <v>86</v>
      </c>
      <c r="C89" s="15">
        <v>1</v>
      </c>
    </row>
    <row r="90" spans="1:3" x14ac:dyDescent="0.3">
      <c r="A90" s="15" t="s">
        <v>119</v>
      </c>
      <c r="B90" s="15" t="s">
        <v>86</v>
      </c>
      <c r="C90" s="15">
        <v>2</v>
      </c>
    </row>
    <row r="91" spans="1:3" x14ac:dyDescent="0.3">
      <c r="A91" s="15" t="s">
        <v>119</v>
      </c>
      <c r="B91" s="15" t="s">
        <v>86</v>
      </c>
      <c r="C91" s="15">
        <v>2</v>
      </c>
    </row>
    <row r="92" spans="1:3" x14ac:dyDescent="0.3">
      <c r="A92" s="15" t="s">
        <v>119</v>
      </c>
      <c r="B92" s="15" t="s">
        <v>86</v>
      </c>
      <c r="C92" s="15">
        <v>2</v>
      </c>
    </row>
    <row r="93" spans="1:3" x14ac:dyDescent="0.3">
      <c r="A93" s="15" t="s">
        <v>119</v>
      </c>
      <c r="B93" s="15" t="s">
        <v>86</v>
      </c>
      <c r="C93" s="15">
        <v>2</v>
      </c>
    </row>
    <row r="94" spans="1:3" x14ac:dyDescent="0.3">
      <c r="A94" s="15" t="s">
        <v>119</v>
      </c>
      <c r="B94" s="15" t="s">
        <v>86</v>
      </c>
      <c r="C94" s="15">
        <v>3</v>
      </c>
    </row>
    <row r="95" spans="1:3" x14ac:dyDescent="0.3">
      <c r="A95" s="15" t="s">
        <v>119</v>
      </c>
      <c r="B95" s="15" t="s">
        <v>86</v>
      </c>
      <c r="C95" s="15">
        <v>3</v>
      </c>
    </row>
    <row r="96" spans="1:3" x14ac:dyDescent="0.3">
      <c r="A96" s="15" t="s">
        <v>119</v>
      </c>
      <c r="B96" s="15" t="s">
        <v>86</v>
      </c>
      <c r="C96" s="15">
        <v>3</v>
      </c>
    </row>
    <row r="97" spans="1:3" x14ac:dyDescent="0.3">
      <c r="A97" s="15" t="s">
        <v>119</v>
      </c>
      <c r="B97" s="15" t="s">
        <v>86</v>
      </c>
      <c r="C97" s="15">
        <v>3</v>
      </c>
    </row>
    <row r="98" spans="1:3" x14ac:dyDescent="0.3">
      <c r="A98" s="15" t="s">
        <v>120</v>
      </c>
      <c r="B98" s="15" t="s">
        <v>61</v>
      </c>
      <c r="C98" s="15">
        <v>1</v>
      </c>
    </row>
    <row r="99" spans="1:3" x14ac:dyDescent="0.3">
      <c r="A99" s="15" t="s">
        <v>120</v>
      </c>
      <c r="B99" s="15" t="s">
        <v>61</v>
      </c>
      <c r="C99" s="15">
        <v>1</v>
      </c>
    </row>
    <row r="100" spans="1:3" x14ac:dyDescent="0.3">
      <c r="A100" s="15" t="s">
        <v>120</v>
      </c>
      <c r="B100" s="15" t="s">
        <v>61</v>
      </c>
      <c r="C100" s="15">
        <v>1</v>
      </c>
    </row>
    <row r="101" spans="1:3" x14ac:dyDescent="0.3">
      <c r="A101" s="15" t="s">
        <v>120</v>
      </c>
      <c r="B101" s="15" t="s">
        <v>61</v>
      </c>
      <c r="C101" s="15">
        <v>1</v>
      </c>
    </row>
    <row r="102" spans="1:3" x14ac:dyDescent="0.3">
      <c r="A102" s="15" t="s">
        <v>120</v>
      </c>
      <c r="B102" s="15" t="s">
        <v>61</v>
      </c>
      <c r="C102" s="15">
        <v>2</v>
      </c>
    </row>
    <row r="103" spans="1:3" x14ac:dyDescent="0.3">
      <c r="A103" s="15" t="s">
        <v>120</v>
      </c>
      <c r="B103" s="15" t="s">
        <v>61</v>
      </c>
      <c r="C103" s="15">
        <v>2</v>
      </c>
    </row>
    <row r="104" spans="1:3" x14ac:dyDescent="0.3">
      <c r="A104" s="15" t="s">
        <v>120</v>
      </c>
      <c r="B104" s="15" t="s">
        <v>61</v>
      </c>
      <c r="C104" s="15">
        <v>2</v>
      </c>
    </row>
    <row r="105" spans="1:3" x14ac:dyDescent="0.3">
      <c r="A105" s="15" t="s">
        <v>120</v>
      </c>
      <c r="B105" s="15" t="s">
        <v>61</v>
      </c>
      <c r="C105" s="15">
        <v>2</v>
      </c>
    </row>
    <row r="106" spans="1:3" x14ac:dyDescent="0.3">
      <c r="A106" s="15" t="s">
        <v>120</v>
      </c>
      <c r="B106" s="15" t="s">
        <v>61</v>
      </c>
      <c r="C106" s="15">
        <v>3</v>
      </c>
    </row>
    <row r="107" spans="1:3" x14ac:dyDescent="0.3">
      <c r="A107" s="15" t="s">
        <v>120</v>
      </c>
      <c r="B107" s="15" t="s">
        <v>61</v>
      </c>
      <c r="C107" s="15">
        <v>3</v>
      </c>
    </row>
    <row r="108" spans="1:3" x14ac:dyDescent="0.3">
      <c r="A108" s="15" t="s">
        <v>120</v>
      </c>
      <c r="B108" s="15" t="s">
        <v>61</v>
      </c>
      <c r="C108" s="15">
        <v>3</v>
      </c>
    </row>
    <row r="109" spans="1:3" x14ac:dyDescent="0.3">
      <c r="A109" s="15" t="s">
        <v>120</v>
      </c>
      <c r="B109" s="15" t="s">
        <v>61</v>
      </c>
      <c r="C109" s="15">
        <v>3</v>
      </c>
    </row>
    <row r="110" spans="1:3" x14ac:dyDescent="0.3">
      <c r="A110" s="15" t="s">
        <v>121</v>
      </c>
      <c r="B110" s="15" t="s">
        <v>89</v>
      </c>
      <c r="C110" s="15">
        <v>1</v>
      </c>
    </row>
    <row r="111" spans="1:3" x14ac:dyDescent="0.3">
      <c r="A111" s="15" t="s">
        <v>121</v>
      </c>
      <c r="B111" s="15" t="s">
        <v>89</v>
      </c>
      <c r="C111" s="15">
        <v>1</v>
      </c>
    </row>
    <row r="112" spans="1:3" x14ac:dyDescent="0.3">
      <c r="A112" s="15" t="s">
        <v>121</v>
      </c>
      <c r="B112" s="15" t="s">
        <v>89</v>
      </c>
      <c r="C112" s="15">
        <v>1</v>
      </c>
    </row>
    <row r="113" spans="1:3" x14ac:dyDescent="0.3">
      <c r="A113" s="15" t="s">
        <v>121</v>
      </c>
      <c r="B113" s="15" t="s">
        <v>89</v>
      </c>
      <c r="C113" s="15">
        <v>1</v>
      </c>
    </row>
    <row r="114" spans="1:3" x14ac:dyDescent="0.3">
      <c r="A114" s="15" t="s">
        <v>121</v>
      </c>
      <c r="B114" s="15" t="s">
        <v>89</v>
      </c>
      <c r="C114" s="15">
        <v>2</v>
      </c>
    </row>
    <row r="115" spans="1:3" x14ac:dyDescent="0.3">
      <c r="A115" s="15" t="s">
        <v>121</v>
      </c>
      <c r="B115" s="15" t="s">
        <v>89</v>
      </c>
      <c r="C115" s="15">
        <v>2</v>
      </c>
    </row>
    <row r="116" spans="1:3" x14ac:dyDescent="0.3">
      <c r="A116" s="15" t="s">
        <v>121</v>
      </c>
      <c r="B116" s="15" t="s">
        <v>89</v>
      </c>
      <c r="C116" s="15">
        <v>2</v>
      </c>
    </row>
    <row r="117" spans="1:3" x14ac:dyDescent="0.3">
      <c r="A117" s="15" t="s">
        <v>121</v>
      </c>
      <c r="B117" s="15" t="s">
        <v>89</v>
      </c>
      <c r="C117" s="15">
        <v>2</v>
      </c>
    </row>
    <row r="118" spans="1:3" x14ac:dyDescent="0.3">
      <c r="A118" s="15" t="s">
        <v>121</v>
      </c>
      <c r="B118" s="15" t="s">
        <v>89</v>
      </c>
      <c r="C118" s="15">
        <v>3</v>
      </c>
    </row>
    <row r="119" spans="1:3" x14ac:dyDescent="0.3">
      <c r="A119" s="15" t="s">
        <v>121</v>
      </c>
      <c r="B119" s="15" t="s">
        <v>89</v>
      </c>
      <c r="C119" s="15">
        <v>3</v>
      </c>
    </row>
    <row r="120" spans="1:3" x14ac:dyDescent="0.3">
      <c r="A120" s="15" t="s">
        <v>121</v>
      </c>
      <c r="B120" s="15" t="s">
        <v>89</v>
      </c>
      <c r="C120" s="15">
        <v>3</v>
      </c>
    </row>
    <row r="121" spans="1:3" x14ac:dyDescent="0.3">
      <c r="A121" s="15" t="s">
        <v>121</v>
      </c>
      <c r="B121" s="15" t="s">
        <v>89</v>
      </c>
      <c r="C121" s="15">
        <v>3</v>
      </c>
    </row>
    <row r="122" spans="1:3" x14ac:dyDescent="0.3">
      <c r="A122" s="15" t="s">
        <v>122</v>
      </c>
      <c r="B122" s="15" t="s">
        <v>73</v>
      </c>
      <c r="C122" s="15">
        <v>1</v>
      </c>
    </row>
    <row r="123" spans="1:3" x14ac:dyDescent="0.3">
      <c r="A123" s="15" t="s">
        <v>122</v>
      </c>
      <c r="B123" s="15" t="s">
        <v>73</v>
      </c>
      <c r="C123" s="15">
        <v>1</v>
      </c>
    </row>
    <row r="124" spans="1:3" x14ac:dyDescent="0.3">
      <c r="A124" s="15" t="s">
        <v>122</v>
      </c>
      <c r="B124" s="15" t="s">
        <v>73</v>
      </c>
      <c r="C124" s="15">
        <v>1</v>
      </c>
    </row>
    <row r="125" spans="1:3" x14ac:dyDescent="0.3">
      <c r="A125" s="15" t="s">
        <v>122</v>
      </c>
      <c r="B125" s="15" t="s">
        <v>73</v>
      </c>
      <c r="C125" s="15">
        <v>1</v>
      </c>
    </row>
    <row r="126" spans="1:3" x14ac:dyDescent="0.3">
      <c r="A126" s="15" t="s">
        <v>122</v>
      </c>
      <c r="B126" s="15" t="s">
        <v>73</v>
      </c>
      <c r="C126" s="15">
        <v>2</v>
      </c>
    </row>
    <row r="127" spans="1:3" x14ac:dyDescent="0.3">
      <c r="A127" s="15" t="s">
        <v>122</v>
      </c>
      <c r="B127" s="15" t="s">
        <v>73</v>
      </c>
      <c r="C127" s="15">
        <v>2</v>
      </c>
    </row>
    <row r="128" spans="1:3" x14ac:dyDescent="0.3">
      <c r="A128" s="15" t="s">
        <v>122</v>
      </c>
      <c r="B128" s="15" t="s">
        <v>73</v>
      </c>
      <c r="C128" s="15">
        <v>2</v>
      </c>
    </row>
    <row r="129" spans="1:3" x14ac:dyDescent="0.3">
      <c r="A129" s="15" t="s">
        <v>122</v>
      </c>
      <c r="B129" s="15" t="s">
        <v>73</v>
      </c>
      <c r="C129" s="15">
        <v>2</v>
      </c>
    </row>
    <row r="130" spans="1:3" x14ac:dyDescent="0.3">
      <c r="A130" s="15" t="s">
        <v>122</v>
      </c>
      <c r="B130" s="15" t="s">
        <v>73</v>
      </c>
      <c r="C130" s="15">
        <v>3</v>
      </c>
    </row>
    <row r="131" spans="1:3" x14ac:dyDescent="0.3">
      <c r="A131" s="15" t="s">
        <v>122</v>
      </c>
      <c r="B131" s="15" t="s">
        <v>73</v>
      </c>
      <c r="C131" s="15">
        <v>3</v>
      </c>
    </row>
    <row r="132" spans="1:3" x14ac:dyDescent="0.3">
      <c r="A132" s="15" t="s">
        <v>122</v>
      </c>
      <c r="B132" s="15" t="s">
        <v>73</v>
      </c>
      <c r="C132" s="15">
        <v>3</v>
      </c>
    </row>
    <row r="133" spans="1:3" x14ac:dyDescent="0.3">
      <c r="A133" s="15" t="s">
        <v>122</v>
      </c>
      <c r="B133" s="15" t="s">
        <v>73</v>
      </c>
      <c r="C133" s="15">
        <v>3</v>
      </c>
    </row>
    <row r="134" spans="1:3" x14ac:dyDescent="0.3">
      <c r="A134" s="15" t="s">
        <v>123</v>
      </c>
      <c r="B134" s="15" t="s">
        <v>61</v>
      </c>
      <c r="C134" s="15">
        <v>1</v>
      </c>
    </row>
    <row r="135" spans="1:3" x14ac:dyDescent="0.3">
      <c r="A135" s="15" t="s">
        <v>123</v>
      </c>
      <c r="B135" s="15" t="s">
        <v>61</v>
      </c>
      <c r="C135" s="15">
        <v>1</v>
      </c>
    </row>
    <row r="136" spans="1:3" x14ac:dyDescent="0.3">
      <c r="A136" s="15" t="s">
        <v>123</v>
      </c>
      <c r="B136" s="15" t="s">
        <v>61</v>
      </c>
      <c r="C136" s="15">
        <v>1</v>
      </c>
    </row>
    <row r="137" spans="1:3" x14ac:dyDescent="0.3">
      <c r="A137" s="15" t="s">
        <v>123</v>
      </c>
      <c r="B137" s="15" t="s">
        <v>61</v>
      </c>
      <c r="C137" s="15">
        <v>1</v>
      </c>
    </row>
    <row r="138" spans="1:3" x14ac:dyDescent="0.3">
      <c r="A138" s="15" t="s">
        <v>123</v>
      </c>
      <c r="B138" s="15" t="s">
        <v>61</v>
      </c>
      <c r="C138" s="15">
        <v>2</v>
      </c>
    </row>
    <row r="139" spans="1:3" x14ac:dyDescent="0.3">
      <c r="A139" s="15" t="s">
        <v>123</v>
      </c>
      <c r="B139" s="15" t="s">
        <v>61</v>
      </c>
      <c r="C139" s="15">
        <v>2</v>
      </c>
    </row>
    <row r="140" spans="1:3" x14ac:dyDescent="0.3">
      <c r="A140" s="15" t="s">
        <v>123</v>
      </c>
      <c r="B140" s="15" t="s">
        <v>61</v>
      </c>
      <c r="C140" s="15">
        <v>2</v>
      </c>
    </row>
    <row r="141" spans="1:3" x14ac:dyDescent="0.3">
      <c r="A141" s="15" t="s">
        <v>123</v>
      </c>
      <c r="B141" s="15" t="s">
        <v>61</v>
      </c>
      <c r="C141" s="15">
        <v>2</v>
      </c>
    </row>
    <row r="142" spans="1:3" x14ac:dyDescent="0.3">
      <c r="A142" s="15" t="s">
        <v>123</v>
      </c>
      <c r="B142" s="15" t="s">
        <v>61</v>
      </c>
      <c r="C142" s="15">
        <v>3</v>
      </c>
    </row>
    <row r="143" spans="1:3" x14ac:dyDescent="0.3">
      <c r="A143" s="15" t="s">
        <v>123</v>
      </c>
      <c r="B143" s="15" t="s">
        <v>61</v>
      </c>
      <c r="C143" s="15">
        <v>3</v>
      </c>
    </row>
    <row r="144" spans="1:3" x14ac:dyDescent="0.3">
      <c r="A144" s="15" t="s">
        <v>123</v>
      </c>
      <c r="B144" s="15" t="s">
        <v>61</v>
      </c>
      <c r="C144" s="15">
        <v>3</v>
      </c>
    </row>
    <row r="145" spans="1:3" x14ac:dyDescent="0.3">
      <c r="A145" s="15" t="s">
        <v>123</v>
      </c>
      <c r="B145" s="15" t="s">
        <v>61</v>
      </c>
      <c r="C145" s="15">
        <v>3</v>
      </c>
    </row>
    <row r="146" spans="1:3" x14ac:dyDescent="0.3">
      <c r="A146" s="15" t="s">
        <v>125</v>
      </c>
      <c r="B146" s="15" t="s">
        <v>85</v>
      </c>
      <c r="C146" s="15">
        <v>1</v>
      </c>
    </row>
    <row r="147" spans="1:3" x14ac:dyDescent="0.3">
      <c r="A147" s="15" t="s">
        <v>125</v>
      </c>
      <c r="B147" s="15" t="s">
        <v>85</v>
      </c>
      <c r="C147" s="15">
        <v>1</v>
      </c>
    </row>
    <row r="148" spans="1:3" x14ac:dyDescent="0.3">
      <c r="A148" s="15" t="s">
        <v>125</v>
      </c>
      <c r="B148" s="15" t="s">
        <v>85</v>
      </c>
      <c r="C148" s="15">
        <v>1</v>
      </c>
    </row>
    <row r="149" spans="1:3" x14ac:dyDescent="0.3">
      <c r="A149" s="15" t="s">
        <v>125</v>
      </c>
      <c r="B149" s="15" t="s">
        <v>85</v>
      </c>
      <c r="C149" s="15">
        <v>1</v>
      </c>
    </row>
    <row r="150" spans="1:3" x14ac:dyDescent="0.3">
      <c r="A150" s="15" t="s">
        <v>125</v>
      </c>
      <c r="B150" s="15" t="s">
        <v>85</v>
      </c>
      <c r="C150" s="15">
        <v>2</v>
      </c>
    </row>
    <row r="151" spans="1:3" x14ac:dyDescent="0.3">
      <c r="A151" s="15" t="s">
        <v>125</v>
      </c>
      <c r="B151" s="15" t="s">
        <v>85</v>
      </c>
      <c r="C151" s="15">
        <v>2</v>
      </c>
    </row>
    <row r="152" spans="1:3" x14ac:dyDescent="0.3">
      <c r="A152" s="15" t="s">
        <v>125</v>
      </c>
      <c r="B152" s="15" t="s">
        <v>85</v>
      </c>
      <c r="C152" s="15">
        <v>2</v>
      </c>
    </row>
    <row r="153" spans="1:3" x14ac:dyDescent="0.3">
      <c r="A153" s="15" t="s">
        <v>125</v>
      </c>
      <c r="B153" s="15" t="s">
        <v>85</v>
      </c>
      <c r="C153" s="15">
        <v>2</v>
      </c>
    </row>
    <row r="154" spans="1:3" x14ac:dyDescent="0.3">
      <c r="A154" s="15" t="s">
        <v>125</v>
      </c>
      <c r="B154" s="15" t="s">
        <v>85</v>
      </c>
      <c r="C154" s="15">
        <v>3</v>
      </c>
    </row>
    <row r="155" spans="1:3" x14ac:dyDescent="0.3">
      <c r="A155" s="15" t="s">
        <v>125</v>
      </c>
      <c r="B155" s="15" t="s">
        <v>85</v>
      </c>
      <c r="C155" s="15">
        <v>3</v>
      </c>
    </row>
    <row r="156" spans="1:3" x14ac:dyDescent="0.3">
      <c r="A156" s="15" t="s">
        <v>125</v>
      </c>
      <c r="B156" s="15" t="s">
        <v>85</v>
      </c>
      <c r="C156" s="15">
        <v>3</v>
      </c>
    </row>
    <row r="157" spans="1:3" x14ac:dyDescent="0.3">
      <c r="A157" s="15" t="s">
        <v>125</v>
      </c>
      <c r="B157" s="15" t="s">
        <v>85</v>
      </c>
      <c r="C157" s="15">
        <v>3</v>
      </c>
    </row>
    <row r="158" spans="1:3" x14ac:dyDescent="0.3">
      <c r="A158" s="15" t="s">
        <v>124</v>
      </c>
      <c r="B158" s="15" t="s">
        <v>61</v>
      </c>
      <c r="C158" s="15">
        <v>1</v>
      </c>
    </row>
    <row r="159" spans="1:3" x14ac:dyDescent="0.3">
      <c r="A159" s="15" t="s">
        <v>124</v>
      </c>
      <c r="B159" s="15" t="s">
        <v>61</v>
      </c>
      <c r="C159" s="15">
        <v>1</v>
      </c>
    </row>
    <row r="160" spans="1:3" x14ac:dyDescent="0.3">
      <c r="A160" s="15" t="s">
        <v>124</v>
      </c>
      <c r="B160" s="15" t="s">
        <v>61</v>
      </c>
      <c r="C160" s="15">
        <v>1</v>
      </c>
    </row>
    <row r="161" spans="1:3" x14ac:dyDescent="0.3">
      <c r="A161" s="15" t="s">
        <v>124</v>
      </c>
      <c r="B161" s="15" t="s">
        <v>61</v>
      </c>
      <c r="C161" s="15">
        <v>1</v>
      </c>
    </row>
    <row r="162" spans="1:3" x14ac:dyDescent="0.3">
      <c r="A162" s="15" t="s">
        <v>124</v>
      </c>
      <c r="B162" s="15" t="s">
        <v>61</v>
      </c>
      <c r="C162" s="15">
        <v>2</v>
      </c>
    </row>
    <row r="163" spans="1:3" x14ac:dyDescent="0.3">
      <c r="A163" s="15" t="s">
        <v>124</v>
      </c>
      <c r="B163" s="15" t="s">
        <v>61</v>
      </c>
      <c r="C163" s="15">
        <v>2</v>
      </c>
    </row>
    <row r="164" spans="1:3" x14ac:dyDescent="0.3">
      <c r="A164" s="15" t="s">
        <v>124</v>
      </c>
      <c r="B164" s="15" t="s">
        <v>61</v>
      </c>
      <c r="C164" s="15">
        <v>2</v>
      </c>
    </row>
    <row r="165" spans="1:3" x14ac:dyDescent="0.3">
      <c r="A165" s="15" t="s">
        <v>124</v>
      </c>
      <c r="B165" s="15" t="s">
        <v>61</v>
      </c>
      <c r="C165" s="15">
        <v>2</v>
      </c>
    </row>
    <row r="166" spans="1:3" x14ac:dyDescent="0.3">
      <c r="A166" s="15" t="s">
        <v>124</v>
      </c>
      <c r="B166" s="15" t="s">
        <v>61</v>
      </c>
      <c r="C166" s="15">
        <v>3</v>
      </c>
    </row>
    <row r="167" spans="1:3" x14ac:dyDescent="0.3">
      <c r="A167" s="15" t="s">
        <v>124</v>
      </c>
      <c r="B167" s="15" t="s">
        <v>61</v>
      </c>
      <c r="C167" s="15">
        <v>3</v>
      </c>
    </row>
    <row r="168" spans="1:3" x14ac:dyDescent="0.3">
      <c r="A168" s="15" t="s">
        <v>124</v>
      </c>
      <c r="B168" s="15" t="s">
        <v>61</v>
      </c>
      <c r="C168" s="15">
        <v>3</v>
      </c>
    </row>
    <row r="169" spans="1:3" x14ac:dyDescent="0.3">
      <c r="A169" s="15" t="s">
        <v>124</v>
      </c>
      <c r="B169" s="15" t="s">
        <v>61</v>
      </c>
      <c r="C169" s="15">
        <v>3</v>
      </c>
    </row>
    <row r="170" spans="1:3" x14ac:dyDescent="0.3">
      <c r="A170" s="15" t="s">
        <v>126</v>
      </c>
      <c r="B170" s="15" t="s">
        <v>86</v>
      </c>
      <c r="C170" s="15">
        <v>1</v>
      </c>
    </row>
    <row r="171" spans="1:3" x14ac:dyDescent="0.3">
      <c r="A171" s="15" t="s">
        <v>126</v>
      </c>
      <c r="B171" s="15" t="s">
        <v>86</v>
      </c>
      <c r="C171" s="15">
        <v>1</v>
      </c>
    </row>
    <row r="172" spans="1:3" x14ac:dyDescent="0.3">
      <c r="A172" s="15" t="s">
        <v>126</v>
      </c>
      <c r="B172" s="15" t="s">
        <v>86</v>
      </c>
      <c r="C172" s="15">
        <v>1</v>
      </c>
    </row>
    <row r="173" spans="1:3" x14ac:dyDescent="0.3">
      <c r="A173" s="15" t="s">
        <v>126</v>
      </c>
      <c r="B173" s="15" t="s">
        <v>86</v>
      </c>
      <c r="C173" s="15">
        <v>1</v>
      </c>
    </row>
    <row r="174" spans="1:3" x14ac:dyDescent="0.3">
      <c r="A174" s="15" t="s">
        <v>126</v>
      </c>
      <c r="B174" s="15" t="s">
        <v>86</v>
      </c>
      <c r="C174" s="15">
        <v>2</v>
      </c>
    </row>
    <row r="175" spans="1:3" x14ac:dyDescent="0.3">
      <c r="A175" s="15" t="s">
        <v>126</v>
      </c>
      <c r="B175" s="15" t="s">
        <v>86</v>
      </c>
      <c r="C175" s="15">
        <v>2</v>
      </c>
    </row>
    <row r="176" spans="1:3" x14ac:dyDescent="0.3">
      <c r="A176" s="15" t="s">
        <v>126</v>
      </c>
      <c r="B176" s="15" t="s">
        <v>86</v>
      </c>
      <c r="C176" s="15">
        <v>2</v>
      </c>
    </row>
    <row r="177" spans="1:3" x14ac:dyDescent="0.3">
      <c r="A177" s="15" t="s">
        <v>126</v>
      </c>
      <c r="B177" s="15" t="s">
        <v>86</v>
      </c>
      <c r="C177" s="15">
        <v>2</v>
      </c>
    </row>
    <row r="178" spans="1:3" x14ac:dyDescent="0.3">
      <c r="A178" s="15" t="s">
        <v>126</v>
      </c>
      <c r="B178" s="15" t="s">
        <v>86</v>
      </c>
      <c r="C178" s="15">
        <v>3</v>
      </c>
    </row>
    <row r="179" spans="1:3" x14ac:dyDescent="0.3">
      <c r="A179" s="15" t="s">
        <v>126</v>
      </c>
      <c r="B179" s="15" t="s">
        <v>86</v>
      </c>
      <c r="C179" s="15">
        <v>3</v>
      </c>
    </row>
    <row r="180" spans="1:3" x14ac:dyDescent="0.3">
      <c r="A180" s="15" t="s">
        <v>126</v>
      </c>
      <c r="B180" s="15" t="s">
        <v>86</v>
      </c>
      <c r="C180" s="15">
        <v>3</v>
      </c>
    </row>
    <row r="181" spans="1:3" x14ac:dyDescent="0.3">
      <c r="A181" s="15" t="s">
        <v>126</v>
      </c>
      <c r="B181" s="15" t="s">
        <v>86</v>
      </c>
      <c r="C181" s="15">
        <v>3</v>
      </c>
    </row>
    <row r="182" spans="1:3" x14ac:dyDescent="0.3">
      <c r="A182" s="15" t="s">
        <v>127</v>
      </c>
      <c r="B182" s="15" t="s">
        <v>61</v>
      </c>
      <c r="C182" s="15">
        <v>1</v>
      </c>
    </row>
    <row r="183" spans="1:3" x14ac:dyDescent="0.3">
      <c r="A183" s="15" t="s">
        <v>127</v>
      </c>
      <c r="B183" s="15" t="s">
        <v>61</v>
      </c>
      <c r="C183" s="15">
        <v>1</v>
      </c>
    </row>
    <row r="184" spans="1:3" x14ac:dyDescent="0.3">
      <c r="A184" s="15" t="s">
        <v>127</v>
      </c>
      <c r="B184" s="15" t="s">
        <v>61</v>
      </c>
      <c r="C184" s="15">
        <v>1</v>
      </c>
    </row>
    <row r="185" spans="1:3" x14ac:dyDescent="0.3">
      <c r="A185" s="15" t="s">
        <v>127</v>
      </c>
      <c r="B185" s="15" t="s">
        <v>61</v>
      </c>
      <c r="C185" s="15">
        <v>1</v>
      </c>
    </row>
    <row r="186" spans="1:3" x14ac:dyDescent="0.3">
      <c r="A186" s="15" t="s">
        <v>127</v>
      </c>
      <c r="B186" s="15" t="s">
        <v>61</v>
      </c>
      <c r="C186" s="15">
        <v>2</v>
      </c>
    </row>
    <row r="187" spans="1:3" x14ac:dyDescent="0.3">
      <c r="A187" s="15" t="s">
        <v>127</v>
      </c>
      <c r="B187" s="15" t="s">
        <v>61</v>
      </c>
      <c r="C187" s="15">
        <v>2</v>
      </c>
    </row>
    <row r="188" spans="1:3" x14ac:dyDescent="0.3">
      <c r="A188" s="15" t="s">
        <v>127</v>
      </c>
      <c r="B188" s="15" t="s">
        <v>61</v>
      </c>
      <c r="C188" s="15">
        <v>2</v>
      </c>
    </row>
    <row r="189" spans="1:3" x14ac:dyDescent="0.3">
      <c r="A189" s="15" t="s">
        <v>127</v>
      </c>
      <c r="B189" s="15" t="s">
        <v>61</v>
      </c>
      <c r="C189" s="15">
        <v>2</v>
      </c>
    </row>
    <row r="190" spans="1:3" x14ac:dyDescent="0.3">
      <c r="A190" s="15" t="s">
        <v>127</v>
      </c>
      <c r="B190" s="15" t="s">
        <v>61</v>
      </c>
      <c r="C190" s="15">
        <v>3</v>
      </c>
    </row>
    <row r="191" spans="1:3" x14ac:dyDescent="0.3">
      <c r="A191" s="15" t="s">
        <v>127</v>
      </c>
      <c r="B191" s="15" t="s">
        <v>61</v>
      </c>
      <c r="C191" s="15">
        <v>3</v>
      </c>
    </row>
    <row r="192" spans="1:3" x14ac:dyDescent="0.3">
      <c r="A192" s="15" t="s">
        <v>127</v>
      </c>
      <c r="B192" s="15" t="s">
        <v>61</v>
      </c>
      <c r="C192" s="15">
        <v>3</v>
      </c>
    </row>
    <row r="193" spans="1:3" x14ac:dyDescent="0.3">
      <c r="A193" s="15" t="s">
        <v>127</v>
      </c>
      <c r="B193" s="15" t="s">
        <v>61</v>
      </c>
      <c r="C193" s="15">
        <v>3</v>
      </c>
    </row>
    <row r="194" spans="1:3" x14ac:dyDescent="0.3">
      <c r="A194" s="15" t="s">
        <v>106</v>
      </c>
      <c r="B194" s="15" t="s">
        <v>89</v>
      </c>
      <c r="C194" s="15">
        <v>1</v>
      </c>
    </row>
    <row r="195" spans="1:3" x14ac:dyDescent="0.3">
      <c r="A195" s="15" t="s">
        <v>106</v>
      </c>
      <c r="B195" s="15" t="s">
        <v>89</v>
      </c>
      <c r="C195" s="15">
        <v>1</v>
      </c>
    </row>
    <row r="196" spans="1:3" x14ac:dyDescent="0.3">
      <c r="A196" s="15" t="s">
        <v>106</v>
      </c>
      <c r="B196" s="15" t="s">
        <v>89</v>
      </c>
      <c r="C196" s="15">
        <v>1</v>
      </c>
    </row>
    <row r="197" spans="1:3" x14ac:dyDescent="0.3">
      <c r="A197" s="15" t="s">
        <v>106</v>
      </c>
      <c r="B197" s="15" t="s">
        <v>89</v>
      </c>
      <c r="C197" s="15">
        <v>1</v>
      </c>
    </row>
    <row r="198" spans="1:3" x14ac:dyDescent="0.3">
      <c r="A198" s="15" t="s">
        <v>106</v>
      </c>
      <c r="B198" s="15" t="s">
        <v>89</v>
      </c>
      <c r="C198" s="15">
        <v>2</v>
      </c>
    </row>
    <row r="199" spans="1:3" x14ac:dyDescent="0.3">
      <c r="A199" s="15" t="s">
        <v>106</v>
      </c>
      <c r="B199" s="15" t="s">
        <v>89</v>
      </c>
      <c r="C199" s="15">
        <v>2</v>
      </c>
    </row>
    <row r="200" spans="1:3" x14ac:dyDescent="0.3">
      <c r="A200" s="15" t="s">
        <v>106</v>
      </c>
      <c r="B200" s="15" t="s">
        <v>89</v>
      </c>
      <c r="C200" s="15">
        <v>2</v>
      </c>
    </row>
    <row r="201" spans="1:3" x14ac:dyDescent="0.3">
      <c r="A201" s="15" t="s">
        <v>106</v>
      </c>
      <c r="B201" s="15" t="s">
        <v>89</v>
      </c>
      <c r="C201" s="15">
        <v>2</v>
      </c>
    </row>
    <row r="202" spans="1:3" x14ac:dyDescent="0.3">
      <c r="A202" s="15" t="s">
        <v>106</v>
      </c>
      <c r="B202" s="15" t="s">
        <v>89</v>
      </c>
      <c r="C202" s="15">
        <v>3</v>
      </c>
    </row>
    <row r="203" spans="1:3" x14ac:dyDescent="0.3">
      <c r="A203" s="15" t="s">
        <v>106</v>
      </c>
      <c r="B203" s="15" t="s">
        <v>89</v>
      </c>
      <c r="C203" s="15">
        <v>3</v>
      </c>
    </row>
    <row r="204" spans="1:3" x14ac:dyDescent="0.3">
      <c r="A204" s="15" t="s">
        <v>106</v>
      </c>
      <c r="B204" s="15" t="s">
        <v>89</v>
      </c>
      <c r="C204" s="15">
        <v>3</v>
      </c>
    </row>
    <row r="205" spans="1:3" x14ac:dyDescent="0.3">
      <c r="A205" s="15" t="s">
        <v>106</v>
      </c>
      <c r="B205" s="15" t="s">
        <v>89</v>
      </c>
      <c r="C205" s="15">
        <v>3</v>
      </c>
    </row>
    <row r="206" spans="1:3" x14ac:dyDescent="0.3">
      <c r="A206" s="15" t="s">
        <v>107</v>
      </c>
      <c r="B206" s="15" t="s">
        <v>61</v>
      </c>
      <c r="C206" s="15">
        <v>1</v>
      </c>
    </row>
    <row r="207" spans="1:3" x14ac:dyDescent="0.3">
      <c r="A207" s="15" t="s">
        <v>107</v>
      </c>
      <c r="B207" s="15" t="s">
        <v>61</v>
      </c>
      <c r="C207" s="15">
        <v>1</v>
      </c>
    </row>
    <row r="208" spans="1:3" x14ac:dyDescent="0.3">
      <c r="A208" s="15" t="s">
        <v>107</v>
      </c>
      <c r="B208" s="15" t="s">
        <v>61</v>
      </c>
      <c r="C208" s="15">
        <v>1</v>
      </c>
    </row>
    <row r="209" spans="1:3" x14ac:dyDescent="0.3">
      <c r="A209" s="15" t="s">
        <v>107</v>
      </c>
      <c r="B209" s="15" t="s">
        <v>61</v>
      </c>
      <c r="C209" s="15">
        <v>1</v>
      </c>
    </row>
    <row r="210" spans="1:3" x14ac:dyDescent="0.3">
      <c r="A210" s="15" t="s">
        <v>107</v>
      </c>
      <c r="B210" s="15" t="s">
        <v>61</v>
      </c>
      <c r="C210" s="15">
        <v>2</v>
      </c>
    </row>
    <row r="211" spans="1:3" x14ac:dyDescent="0.3">
      <c r="A211" s="15" t="s">
        <v>107</v>
      </c>
      <c r="B211" s="15" t="s">
        <v>61</v>
      </c>
      <c r="C211" s="15">
        <v>2</v>
      </c>
    </row>
    <row r="212" spans="1:3" x14ac:dyDescent="0.3">
      <c r="A212" s="15" t="s">
        <v>107</v>
      </c>
      <c r="B212" s="15" t="s">
        <v>61</v>
      </c>
      <c r="C212" s="15">
        <v>2</v>
      </c>
    </row>
    <row r="213" spans="1:3" x14ac:dyDescent="0.3">
      <c r="A213" s="15" t="s">
        <v>107</v>
      </c>
      <c r="B213" s="15" t="s">
        <v>61</v>
      </c>
      <c r="C213" s="15">
        <v>2</v>
      </c>
    </row>
    <row r="214" spans="1:3" x14ac:dyDescent="0.3">
      <c r="A214" s="15" t="s">
        <v>107</v>
      </c>
      <c r="B214" s="15" t="s">
        <v>61</v>
      </c>
      <c r="C214" s="15">
        <v>3</v>
      </c>
    </row>
    <row r="215" spans="1:3" x14ac:dyDescent="0.3">
      <c r="A215" s="15" t="s">
        <v>107</v>
      </c>
      <c r="B215" s="15" t="s">
        <v>61</v>
      </c>
      <c r="C215" s="15">
        <v>3</v>
      </c>
    </row>
    <row r="216" spans="1:3" x14ac:dyDescent="0.3">
      <c r="A216" s="15" t="s">
        <v>107</v>
      </c>
      <c r="B216" s="15" t="s">
        <v>61</v>
      </c>
      <c r="C216" s="15">
        <v>3</v>
      </c>
    </row>
    <row r="217" spans="1:3" x14ac:dyDescent="0.3">
      <c r="A217" s="15" t="s">
        <v>107</v>
      </c>
      <c r="B217" s="15" t="s">
        <v>61</v>
      </c>
      <c r="C217" s="15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zoomScaleNormal="100" workbookViewId="0">
      <selection sqref="A1:XFD1"/>
    </sheetView>
  </sheetViews>
  <sheetFormatPr baseColWidth="10" defaultColWidth="17.6640625" defaultRowHeight="14.7" customHeight="1" x14ac:dyDescent="0.3"/>
  <cols>
    <col min="1" max="1" width="43" style="19" customWidth="1"/>
    <col min="2" max="2" width="11.33203125" style="10" customWidth="1"/>
    <col min="3" max="3" width="10.33203125" style="15" customWidth="1"/>
    <col min="4" max="4" width="12.44140625" style="10" customWidth="1"/>
    <col min="5" max="5" width="19.88671875" style="10" customWidth="1"/>
    <col min="6" max="6" width="27" style="10" customWidth="1"/>
    <col min="7" max="7" width="13.88671875" style="10" customWidth="1"/>
    <col min="8" max="8" width="15.33203125" style="10" customWidth="1"/>
    <col min="9" max="9" width="13.44140625" style="10" customWidth="1"/>
    <col min="10" max="10" width="10.5546875" style="10" customWidth="1"/>
    <col min="11" max="11" width="14.5546875" style="10" customWidth="1"/>
    <col min="12" max="17" width="17.6640625" style="10"/>
    <col min="18" max="19" width="17.6640625" style="17"/>
    <col min="20" max="16384" width="17.6640625" style="10"/>
  </cols>
  <sheetData>
    <row r="1" spans="1:20" s="40" customFormat="1" ht="14.7" customHeight="1" x14ac:dyDescent="0.3">
      <c r="A1" s="39" t="s">
        <v>0</v>
      </c>
      <c r="B1" s="40" t="s">
        <v>4</v>
      </c>
      <c r="C1" s="41" t="s">
        <v>1</v>
      </c>
      <c r="D1" s="40" t="s">
        <v>5</v>
      </c>
      <c r="E1" s="40" t="s">
        <v>51</v>
      </c>
      <c r="F1" s="40" t="s">
        <v>50</v>
      </c>
      <c r="G1" s="40" t="s">
        <v>115</v>
      </c>
      <c r="H1" s="40" t="s">
        <v>6</v>
      </c>
      <c r="I1" s="40" t="s">
        <v>7</v>
      </c>
      <c r="J1" s="40" t="s">
        <v>96</v>
      </c>
      <c r="K1" s="40" t="s">
        <v>92</v>
      </c>
      <c r="L1" s="40" t="s">
        <v>8</v>
      </c>
      <c r="M1" s="40" t="s">
        <v>9</v>
      </c>
      <c r="N1" s="39" t="s">
        <v>41</v>
      </c>
      <c r="O1" s="39" t="s">
        <v>42</v>
      </c>
      <c r="P1" s="40" t="s">
        <v>40</v>
      </c>
      <c r="Q1" s="39" t="s">
        <v>45</v>
      </c>
      <c r="R1" s="39" t="s">
        <v>46</v>
      </c>
      <c r="S1" s="39" t="s">
        <v>47</v>
      </c>
      <c r="T1" s="39" t="s">
        <v>39</v>
      </c>
    </row>
    <row r="2" spans="1:20" ht="14.7" customHeight="1" x14ac:dyDescent="0.3">
      <c r="A2" s="19" t="s">
        <v>101</v>
      </c>
      <c r="B2" s="10" t="s">
        <v>90</v>
      </c>
      <c r="C2" s="15" t="s">
        <v>73</v>
      </c>
      <c r="D2" s="10" t="s">
        <v>53</v>
      </c>
      <c r="E2" s="7" t="s">
        <v>73</v>
      </c>
      <c r="F2" s="10" t="s">
        <v>53</v>
      </c>
      <c r="G2" s="10">
        <v>100</v>
      </c>
      <c r="H2" s="10">
        <v>1</v>
      </c>
      <c r="I2" s="10">
        <v>1</v>
      </c>
      <c r="J2" s="10">
        <v>0.15</v>
      </c>
      <c r="L2" s="26">
        <v>42606</v>
      </c>
      <c r="M2" s="26">
        <v>42692</v>
      </c>
      <c r="N2" s="10">
        <v>0</v>
      </c>
      <c r="O2" s="10" t="s">
        <v>97</v>
      </c>
      <c r="P2" s="10">
        <v>0</v>
      </c>
      <c r="Q2" s="10">
        <v>0</v>
      </c>
      <c r="R2" s="18" t="s">
        <v>98</v>
      </c>
      <c r="S2" s="10">
        <v>0</v>
      </c>
      <c r="T2" s="10" t="s">
        <v>99</v>
      </c>
    </row>
    <row r="3" spans="1:20" ht="14.7" customHeight="1" x14ac:dyDescent="0.3">
      <c r="A3" s="19" t="s">
        <v>101</v>
      </c>
      <c r="B3" s="10" t="s">
        <v>90</v>
      </c>
      <c r="C3" s="15" t="s">
        <v>73</v>
      </c>
      <c r="D3" s="10" t="s">
        <v>53</v>
      </c>
      <c r="E3" s="7" t="s">
        <v>73</v>
      </c>
      <c r="F3" s="10" t="s">
        <v>53</v>
      </c>
      <c r="G3" s="10">
        <v>100</v>
      </c>
      <c r="H3" s="10">
        <v>1</v>
      </c>
      <c r="I3" s="10">
        <v>1</v>
      </c>
      <c r="J3" s="10">
        <v>0.15</v>
      </c>
      <c r="L3" s="26">
        <v>42606</v>
      </c>
      <c r="M3" s="26">
        <v>42692</v>
      </c>
      <c r="N3" s="10">
        <v>0</v>
      </c>
      <c r="O3" s="10" t="s">
        <v>97</v>
      </c>
      <c r="P3" s="10">
        <v>0</v>
      </c>
      <c r="Q3" s="10">
        <v>0</v>
      </c>
      <c r="R3" s="18" t="s">
        <v>98</v>
      </c>
      <c r="S3" s="10">
        <v>0</v>
      </c>
      <c r="T3" s="10" t="s">
        <v>99</v>
      </c>
    </row>
    <row r="4" spans="1:20" ht="14.7" customHeight="1" x14ac:dyDescent="0.3">
      <c r="A4" s="19" t="s">
        <v>101</v>
      </c>
      <c r="B4" s="10" t="s">
        <v>90</v>
      </c>
      <c r="C4" s="15" t="s">
        <v>73</v>
      </c>
      <c r="D4" s="10" t="s">
        <v>53</v>
      </c>
      <c r="E4" s="7" t="s">
        <v>73</v>
      </c>
      <c r="F4" s="10" t="s">
        <v>53</v>
      </c>
      <c r="G4" s="10">
        <v>100</v>
      </c>
      <c r="H4" s="10">
        <v>1</v>
      </c>
      <c r="I4" s="10">
        <v>1</v>
      </c>
      <c r="J4" s="10">
        <v>0.15</v>
      </c>
      <c r="L4" s="26">
        <v>42606</v>
      </c>
      <c r="M4" s="26">
        <v>42692</v>
      </c>
      <c r="N4" s="10">
        <v>0</v>
      </c>
      <c r="O4" s="10" t="s">
        <v>97</v>
      </c>
      <c r="P4" s="10">
        <v>0</v>
      </c>
      <c r="Q4" s="10">
        <v>0</v>
      </c>
      <c r="R4" s="18" t="s">
        <v>98</v>
      </c>
      <c r="S4" s="10">
        <v>0</v>
      </c>
      <c r="T4" s="10" t="s">
        <v>99</v>
      </c>
    </row>
    <row r="5" spans="1:20" ht="14.7" customHeight="1" x14ac:dyDescent="0.3">
      <c r="A5" s="19" t="s">
        <v>101</v>
      </c>
      <c r="B5" s="10" t="s">
        <v>90</v>
      </c>
      <c r="C5" s="15" t="s">
        <v>73</v>
      </c>
      <c r="D5" s="10" t="s">
        <v>53</v>
      </c>
      <c r="E5" s="7" t="s">
        <v>73</v>
      </c>
      <c r="F5" s="10" t="s">
        <v>53</v>
      </c>
      <c r="G5" s="10">
        <v>100</v>
      </c>
      <c r="H5" s="10">
        <v>1</v>
      </c>
      <c r="I5" s="10">
        <v>1</v>
      </c>
      <c r="J5" s="10">
        <v>0.15</v>
      </c>
      <c r="L5" s="26">
        <v>42606</v>
      </c>
      <c r="M5" s="26">
        <v>42692</v>
      </c>
      <c r="N5" s="10">
        <v>0</v>
      </c>
      <c r="O5" s="10" t="s">
        <v>97</v>
      </c>
      <c r="P5" s="10">
        <v>0</v>
      </c>
      <c r="Q5" s="10">
        <v>0</v>
      </c>
      <c r="R5" s="18" t="s">
        <v>98</v>
      </c>
      <c r="S5" s="10">
        <v>0</v>
      </c>
      <c r="T5" s="10" t="s">
        <v>99</v>
      </c>
    </row>
    <row r="6" spans="1:20" ht="14.7" customHeight="1" x14ac:dyDescent="0.3">
      <c r="A6" s="19" t="s">
        <v>101</v>
      </c>
      <c r="B6" s="10" t="s">
        <v>90</v>
      </c>
      <c r="C6" s="15" t="s">
        <v>73</v>
      </c>
      <c r="D6" s="10" t="s">
        <v>53</v>
      </c>
      <c r="E6" s="7" t="s">
        <v>73</v>
      </c>
      <c r="F6" s="10" t="s">
        <v>53</v>
      </c>
      <c r="G6" s="10">
        <v>100</v>
      </c>
      <c r="H6" s="10">
        <v>1</v>
      </c>
      <c r="I6" s="10">
        <v>1</v>
      </c>
      <c r="J6" s="10">
        <v>0.15</v>
      </c>
      <c r="L6" s="26">
        <v>42606</v>
      </c>
      <c r="M6" s="26">
        <v>42692</v>
      </c>
      <c r="N6" s="10">
        <v>0</v>
      </c>
      <c r="O6" s="10" t="s">
        <v>97</v>
      </c>
      <c r="P6" s="10">
        <v>0</v>
      </c>
      <c r="Q6" s="10">
        <v>0</v>
      </c>
      <c r="R6" s="18" t="s">
        <v>98</v>
      </c>
      <c r="S6" s="10">
        <v>0</v>
      </c>
      <c r="T6" s="10" t="s">
        <v>99</v>
      </c>
    </row>
    <row r="7" spans="1:20" ht="14.7" customHeight="1" x14ac:dyDescent="0.3">
      <c r="A7" s="19" t="s">
        <v>101</v>
      </c>
      <c r="B7" s="10" t="s">
        <v>90</v>
      </c>
      <c r="C7" s="15" t="s">
        <v>73</v>
      </c>
      <c r="D7" s="10" t="s">
        <v>53</v>
      </c>
      <c r="E7" s="7" t="s">
        <v>73</v>
      </c>
      <c r="F7" s="10" t="s">
        <v>53</v>
      </c>
      <c r="G7" s="10">
        <v>100</v>
      </c>
      <c r="H7" s="10">
        <v>1</v>
      </c>
      <c r="I7" s="10">
        <v>1</v>
      </c>
      <c r="J7" s="10">
        <v>0.15</v>
      </c>
      <c r="L7" s="26">
        <v>42606</v>
      </c>
      <c r="M7" s="26">
        <v>42692</v>
      </c>
      <c r="N7" s="10">
        <v>0</v>
      </c>
      <c r="O7" s="10" t="s">
        <v>97</v>
      </c>
      <c r="P7" s="10">
        <v>0</v>
      </c>
      <c r="Q7" s="10">
        <v>0</v>
      </c>
      <c r="R7" s="18" t="s">
        <v>98</v>
      </c>
      <c r="S7" s="10">
        <v>0</v>
      </c>
      <c r="T7" s="10" t="s">
        <v>99</v>
      </c>
    </row>
    <row r="8" spans="1:20" ht="14.7" customHeight="1" x14ac:dyDescent="0.3">
      <c r="A8" s="19" t="s">
        <v>101</v>
      </c>
      <c r="B8" s="10" t="s">
        <v>90</v>
      </c>
      <c r="C8" s="15" t="s">
        <v>73</v>
      </c>
      <c r="D8" s="10" t="s">
        <v>53</v>
      </c>
      <c r="E8" s="7" t="s">
        <v>73</v>
      </c>
      <c r="F8" s="10" t="s">
        <v>53</v>
      </c>
      <c r="G8" s="10">
        <v>100</v>
      </c>
      <c r="H8" s="10">
        <v>1</v>
      </c>
      <c r="I8" s="10">
        <v>1</v>
      </c>
      <c r="J8" s="10">
        <v>0.15</v>
      </c>
      <c r="L8" s="26">
        <v>42606</v>
      </c>
      <c r="M8" s="26">
        <v>42692</v>
      </c>
      <c r="N8" s="10">
        <v>0</v>
      </c>
      <c r="O8" s="10" t="s">
        <v>97</v>
      </c>
      <c r="P8" s="10">
        <v>0</v>
      </c>
      <c r="Q8" s="10">
        <v>0</v>
      </c>
      <c r="R8" s="18" t="s">
        <v>98</v>
      </c>
      <c r="S8" s="10">
        <v>0</v>
      </c>
      <c r="T8" s="10" t="s">
        <v>99</v>
      </c>
    </row>
    <row r="9" spans="1:20" ht="14.7" customHeight="1" x14ac:dyDescent="0.3">
      <c r="A9" s="19" t="s">
        <v>101</v>
      </c>
      <c r="B9" s="10" t="s">
        <v>90</v>
      </c>
      <c r="C9" s="15" t="s">
        <v>73</v>
      </c>
      <c r="D9" s="10" t="s">
        <v>53</v>
      </c>
      <c r="E9" s="7" t="s">
        <v>73</v>
      </c>
      <c r="F9" s="10" t="s">
        <v>53</v>
      </c>
      <c r="G9" s="10">
        <v>100</v>
      </c>
      <c r="H9" s="10">
        <v>1</v>
      </c>
      <c r="I9" s="10">
        <v>1</v>
      </c>
      <c r="J9" s="10">
        <v>0.15</v>
      </c>
      <c r="L9" s="26">
        <v>42606</v>
      </c>
      <c r="M9" s="26">
        <v>42692</v>
      </c>
      <c r="N9" s="10">
        <v>0</v>
      </c>
      <c r="O9" s="10" t="s">
        <v>97</v>
      </c>
      <c r="P9" s="10">
        <v>0</v>
      </c>
      <c r="Q9" s="10">
        <v>0</v>
      </c>
      <c r="R9" s="18" t="s">
        <v>98</v>
      </c>
      <c r="S9" s="10">
        <v>0</v>
      </c>
      <c r="T9" s="10" t="s">
        <v>99</v>
      </c>
    </row>
    <row r="10" spans="1:20" ht="14.4" customHeight="1" x14ac:dyDescent="0.3">
      <c r="A10" s="19" t="s">
        <v>101</v>
      </c>
      <c r="B10" s="10" t="s">
        <v>90</v>
      </c>
      <c r="C10" s="15" t="s">
        <v>73</v>
      </c>
      <c r="D10" s="10" t="s">
        <v>53</v>
      </c>
      <c r="E10" s="7" t="s">
        <v>73</v>
      </c>
      <c r="F10" s="10" t="s">
        <v>53</v>
      </c>
      <c r="G10" s="10">
        <v>100</v>
      </c>
      <c r="H10" s="10">
        <v>1</v>
      </c>
      <c r="I10" s="10">
        <v>1</v>
      </c>
      <c r="J10" s="10">
        <v>0.15</v>
      </c>
      <c r="L10" s="26">
        <v>42606</v>
      </c>
      <c r="M10" s="26">
        <v>42692</v>
      </c>
      <c r="N10" s="10">
        <v>0</v>
      </c>
      <c r="O10" s="10" t="s">
        <v>97</v>
      </c>
      <c r="P10" s="10">
        <v>0</v>
      </c>
      <c r="Q10" s="10">
        <v>0</v>
      </c>
      <c r="R10" s="18" t="s">
        <v>98</v>
      </c>
      <c r="S10" s="10">
        <v>0</v>
      </c>
      <c r="T10" s="10" t="s">
        <v>99</v>
      </c>
    </row>
    <row r="11" spans="1:20" ht="14.7" customHeight="1" x14ac:dyDescent="0.3">
      <c r="A11" s="19" t="s">
        <v>101</v>
      </c>
      <c r="B11" s="10" t="s">
        <v>90</v>
      </c>
      <c r="C11" s="15" t="s">
        <v>73</v>
      </c>
      <c r="D11" s="10" t="s">
        <v>53</v>
      </c>
      <c r="E11" s="10" t="s">
        <v>73</v>
      </c>
      <c r="F11" s="10" t="s">
        <v>53</v>
      </c>
      <c r="G11" s="10">
        <v>100</v>
      </c>
      <c r="H11" s="10">
        <v>1</v>
      </c>
      <c r="I11" s="10">
        <v>1</v>
      </c>
      <c r="J11" s="10">
        <v>0.15</v>
      </c>
      <c r="L11" s="26">
        <v>42606</v>
      </c>
      <c r="M11" s="26">
        <v>42692</v>
      </c>
      <c r="N11" s="10">
        <v>0</v>
      </c>
      <c r="O11" s="10" t="s">
        <v>97</v>
      </c>
      <c r="P11" s="10">
        <v>0</v>
      </c>
      <c r="Q11" s="10">
        <v>0</v>
      </c>
      <c r="R11" s="18" t="s">
        <v>98</v>
      </c>
      <c r="S11" s="10">
        <v>0</v>
      </c>
      <c r="T11" s="10" t="s">
        <v>99</v>
      </c>
    </row>
    <row r="12" spans="1:20" ht="14.7" customHeight="1" x14ac:dyDescent="0.3">
      <c r="A12" s="19" t="s">
        <v>101</v>
      </c>
      <c r="B12" s="10" t="s">
        <v>90</v>
      </c>
      <c r="C12" s="15" t="s">
        <v>73</v>
      </c>
      <c r="D12" s="10" t="s">
        <v>53</v>
      </c>
      <c r="E12" s="10" t="s">
        <v>73</v>
      </c>
      <c r="F12" s="10" t="s">
        <v>53</v>
      </c>
      <c r="G12" s="10">
        <v>100</v>
      </c>
      <c r="H12" s="10">
        <v>1</v>
      </c>
      <c r="I12" s="10">
        <v>1</v>
      </c>
      <c r="J12" s="10">
        <v>0.15</v>
      </c>
      <c r="L12" s="26">
        <v>42606</v>
      </c>
      <c r="M12" s="26">
        <v>42692</v>
      </c>
      <c r="N12" s="10">
        <v>0</v>
      </c>
      <c r="O12" s="10" t="s">
        <v>97</v>
      </c>
      <c r="P12" s="10">
        <v>0</v>
      </c>
      <c r="Q12" s="10">
        <v>0</v>
      </c>
      <c r="R12" s="18" t="s">
        <v>98</v>
      </c>
      <c r="S12" s="10">
        <v>0</v>
      </c>
      <c r="T12" s="10" t="s">
        <v>99</v>
      </c>
    </row>
    <row r="13" spans="1:20" ht="14.7" customHeight="1" x14ac:dyDescent="0.3">
      <c r="A13" s="19" t="s">
        <v>101</v>
      </c>
      <c r="B13" s="10" t="s">
        <v>90</v>
      </c>
      <c r="C13" s="15" t="s">
        <v>73</v>
      </c>
      <c r="D13" s="10" t="s">
        <v>53</v>
      </c>
      <c r="E13" s="10" t="s">
        <v>73</v>
      </c>
      <c r="F13" s="10" t="s">
        <v>53</v>
      </c>
      <c r="G13" s="10">
        <v>100</v>
      </c>
      <c r="H13" s="10">
        <v>1</v>
      </c>
      <c r="I13" s="10">
        <v>1</v>
      </c>
      <c r="J13" s="10">
        <v>0.15</v>
      </c>
      <c r="L13" s="26">
        <v>42606</v>
      </c>
      <c r="M13" s="26">
        <v>42692</v>
      </c>
      <c r="N13" s="10">
        <v>0</v>
      </c>
      <c r="O13" s="10" t="s">
        <v>97</v>
      </c>
      <c r="P13" s="10">
        <v>0</v>
      </c>
      <c r="Q13" s="10">
        <v>0</v>
      </c>
      <c r="R13" s="18" t="s">
        <v>98</v>
      </c>
      <c r="S13" s="10">
        <v>0</v>
      </c>
      <c r="T13" s="10" t="s">
        <v>99</v>
      </c>
    </row>
    <row r="14" spans="1:20" ht="14.7" customHeight="1" x14ac:dyDescent="0.3">
      <c r="A14" s="19" t="s">
        <v>102</v>
      </c>
      <c r="B14" s="10" t="s">
        <v>90</v>
      </c>
      <c r="C14" s="15" t="s">
        <v>85</v>
      </c>
      <c r="D14" s="10" t="s">
        <v>137</v>
      </c>
      <c r="E14" s="7" t="s">
        <v>85</v>
      </c>
      <c r="F14" s="10" t="s">
        <v>83</v>
      </c>
      <c r="G14" s="10">
        <v>80</v>
      </c>
      <c r="H14" s="10">
        <v>1</v>
      </c>
      <c r="I14" s="10">
        <v>1</v>
      </c>
      <c r="J14" s="10">
        <v>0.15</v>
      </c>
      <c r="L14" s="26">
        <v>42606</v>
      </c>
      <c r="M14" s="26">
        <v>42692</v>
      </c>
      <c r="N14" s="10">
        <v>0</v>
      </c>
      <c r="O14" s="10" t="s">
        <v>97</v>
      </c>
      <c r="P14" s="10">
        <v>0</v>
      </c>
      <c r="Q14" s="10">
        <v>0</v>
      </c>
      <c r="R14" s="18" t="s">
        <v>98</v>
      </c>
      <c r="S14" s="10">
        <v>0</v>
      </c>
      <c r="T14" s="10" t="s">
        <v>99</v>
      </c>
    </row>
    <row r="15" spans="1:20" ht="14.7" customHeight="1" x14ac:dyDescent="0.3">
      <c r="A15" s="19" t="s">
        <v>102</v>
      </c>
      <c r="B15" s="10" t="s">
        <v>90</v>
      </c>
      <c r="C15" s="15" t="s">
        <v>85</v>
      </c>
      <c r="D15" s="10" t="s">
        <v>137</v>
      </c>
      <c r="E15" s="7" t="s">
        <v>85</v>
      </c>
      <c r="F15" s="10" t="s">
        <v>83</v>
      </c>
      <c r="G15" s="10">
        <v>80</v>
      </c>
      <c r="H15" s="10">
        <v>1</v>
      </c>
      <c r="I15" s="10">
        <v>1</v>
      </c>
      <c r="J15" s="10">
        <v>0.15</v>
      </c>
      <c r="L15" s="26">
        <v>42606</v>
      </c>
      <c r="M15" s="26">
        <v>42692</v>
      </c>
      <c r="N15" s="10">
        <v>0</v>
      </c>
      <c r="O15" s="10" t="s">
        <v>97</v>
      </c>
      <c r="P15" s="10">
        <v>0</v>
      </c>
      <c r="Q15" s="10">
        <v>0</v>
      </c>
      <c r="R15" s="18" t="s">
        <v>98</v>
      </c>
      <c r="S15" s="10">
        <v>0</v>
      </c>
      <c r="T15" s="10" t="s">
        <v>99</v>
      </c>
    </row>
    <row r="16" spans="1:20" ht="14.7" customHeight="1" x14ac:dyDescent="0.3">
      <c r="A16" s="19" t="s">
        <v>102</v>
      </c>
      <c r="B16" s="10" t="s">
        <v>90</v>
      </c>
      <c r="C16" s="15" t="s">
        <v>85</v>
      </c>
      <c r="D16" s="10" t="s">
        <v>137</v>
      </c>
      <c r="E16" s="15" t="s">
        <v>85</v>
      </c>
      <c r="F16" s="10" t="s">
        <v>83</v>
      </c>
      <c r="G16" s="10">
        <v>80</v>
      </c>
      <c r="H16" s="10">
        <v>1</v>
      </c>
      <c r="I16" s="10">
        <v>1</v>
      </c>
      <c r="J16" s="10">
        <v>0.15</v>
      </c>
      <c r="L16" s="26">
        <v>42606</v>
      </c>
      <c r="M16" s="26">
        <v>42692</v>
      </c>
      <c r="N16" s="10">
        <v>0</v>
      </c>
      <c r="O16" s="10" t="s">
        <v>97</v>
      </c>
      <c r="P16" s="10">
        <v>0</v>
      </c>
      <c r="Q16" s="10">
        <v>0</v>
      </c>
      <c r="R16" s="18" t="s">
        <v>98</v>
      </c>
      <c r="S16" s="10">
        <v>0</v>
      </c>
      <c r="T16" s="10" t="s">
        <v>99</v>
      </c>
    </row>
    <row r="17" spans="1:20" ht="14.7" customHeight="1" x14ac:dyDescent="0.3">
      <c r="A17" s="19" t="s">
        <v>102</v>
      </c>
      <c r="B17" s="10" t="s">
        <v>90</v>
      </c>
      <c r="C17" s="10" t="s">
        <v>85</v>
      </c>
      <c r="D17" s="10" t="s">
        <v>137</v>
      </c>
      <c r="E17" s="7" t="s">
        <v>85</v>
      </c>
      <c r="F17" s="10" t="s">
        <v>83</v>
      </c>
      <c r="G17" s="10">
        <v>80</v>
      </c>
      <c r="H17" s="10">
        <v>1</v>
      </c>
      <c r="I17" s="10">
        <v>1</v>
      </c>
      <c r="J17" s="10">
        <v>0.15</v>
      </c>
      <c r="L17" s="26">
        <v>42606</v>
      </c>
      <c r="M17" s="26">
        <v>42692</v>
      </c>
      <c r="N17" s="10">
        <v>0</v>
      </c>
      <c r="O17" s="10" t="s">
        <v>97</v>
      </c>
      <c r="P17" s="10">
        <v>0</v>
      </c>
      <c r="Q17" s="10">
        <v>0</v>
      </c>
      <c r="R17" s="18" t="s">
        <v>98</v>
      </c>
      <c r="S17" s="10">
        <v>0</v>
      </c>
      <c r="T17" s="10" t="s">
        <v>99</v>
      </c>
    </row>
    <row r="18" spans="1:20" ht="14.7" customHeight="1" x14ac:dyDescent="0.3">
      <c r="A18" s="19" t="s">
        <v>102</v>
      </c>
      <c r="B18" s="10" t="s">
        <v>90</v>
      </c>
      <c r="C18" s="10" t="s">
        <v>85</v>
      </c>
      <c r="D18" s="10" t="s">
        <v>137</v>
      </c>
      <c r="E18" s="10" t="s">
        <v>85</v>
      </c>
      <c r="F18" s="10" t="s">
        <v>83</v>
      </c>
      <c r="G18" s="10">
        <v>80</v>
      </c>
      <c r="H18" s="10">
        <v>1</v>
      </c>
      <c r="I18" s="10">
        <v>1</v>
      </c>
      <c r="J18" s="10">
        <v>0.15</v>
      </c>
      <c r="L18" s="26">
        <v>42606</v>
      </c>
      <c r="M18" s="26">
        <v>42692</v>
      </c>
      <c r="N18" s="10">
        <v>0</v>
      </c>
      <c r="O18" s="10" t="s">
        <v>97</v>
      </c>
      <c r="P18" s="10">
        <v>0</v>
      </c>
      <c r="Q18" s="10">
        <v>0</v>
      </c>
      <c r="R18" s="18" t="s">
        <v>98</v>
      </c>
      <c r="S18" s="10">
        <v>0</v>
      </c>
      <c r="T18" s="10" t="s">
        <v>99</v>
      </c>
    </row>
    <row r="19" spans="1:20" ht="14.7" customHeight="1" x14ac:dyDescent="0.3">
      <c r="A19" s="19" t="s">
        <v>102</v>
      </c>
      <c r="B19" s="10" t="s">
        <v>90</v>
      </c>
      <c r="C19" s="15" t="s">
        <v>85</v>
      </c>
      <c r="D19" s="10" t="s">
        <v>137</v>
      </c>
      <c r="E19" s="10" t="s">
        <v>85</v>
      </c>
      <c r="F19" s="10" t="s">
        <v>83</v>
      </c>
      <c r="G19" s="10">
        <v>80</v>
      </c>
      <c r="H19" s="10">
        <v>1</v>
      </c>
      <c r="I19" s="10">
        <v>1</v>
      </c>
      <c r="J19" s="10">
        <v>0.15</v>
      </c>
      <c r="L19" s="26">
        <v>42606</v>
      </c>
      <c r="M19" s="26">
        <v>42692</v>
      </c>
      <c r="N19" s="10">
        <v>0</v>
      </c>
      <c r="O19" s="10" t="s">
        <v>97</v>
      </c>
      <c r="P19" s="10">
        <v>0</v>
      </c>
      <c r="Q19" s="10">
        <v>0</v>
      </c>
      <c r="R19" s="18" t="s">
        <v>98</v>
      </c>
      <c r="S19" s="10">
        <v>0</v>
      </c>
      <c r="T19" s="10" t="s">
        <v>99</v>
      </c>
    </row>
    <row r="20" spans="1:20" ht="14.7" customHeight="1" x14ac:dyDescent="0.3">
      <c r="A20" s="19" t="s">
        <v>102</v>
      </c>
      <c r="B20" s="10" t="s">
        <v>90</v>
      </c>
      <c r="C20" s="15" t="s">
        <v>85</v>
      </c>
      <c r="D20" s="10" t="s">
        <v>137</v>
      </c>
      <c r="E20" s="10" t="s">
        <v>85</v>
      </c>
      <c r="F20" s="10" t="s">
        <v>83</v>
      </c>
      <c r="G20" s="10">
        <v>80</v>
      </c>
      <c r="H20" s="10">
        <v>1</v>
      </c>
      <c r="I20" s="10">
        <v>1</v>
      </c>
      <c r="J20" s="10">
        <v>0.15</v>
      </c>
      <c r="L20" s="26">
        <v>42606</v>
      </c>
      <c r="M20" s="26">
        <v>42692</v>
      </c>
      <c r="N20" s="10">
        <v>0</v>
      </c>
      <c r="O20" s="10" t="s">
        <v>97</v>
      </c>
      <c r="P20" s="10">
        <v>0</v>
      </c>
      <c r="Q20" s="10">
        <v>0</v>
      </c>
      <c r="R20" s="18" t="s">
        <v>98</v>
      </c>
      <c r="S20" s="10">
        <v>0</v>
      </c>
      <c r="T20" s="10" t="s">
        <v>99</v>
      </c>
    </row>
    <row r="21" spans="1:20" ht="14.7" customHeight="1" x14ac:dyDescent="0.3">
      <c r="A21" s="19" t="s">
        <v>102</v>
      </c>
      <c r="B21" s="10" t="s">
        <v>90</v>
      </c>
      <c r="C21" s="15" t="s">
        <v>85</v>
      </c>
      <c r="D21" s="10" t="s">
        <v>137</v>
      </c>
      <c r="E21" s="10" t="s">
        <v>85</v>
      </c>
      <c r="F21" s="10" t="s">
        <v>83</v>
      </c>
      <c r="G21" s="10">
        <v>80</v>
      </c>
      <c r="H21" s="10">
        <v>1</v>
      </c>
      <c r="I21" s="10">
        <v>1</v>
      </c>
      <c r="J21" s="10">
        <v>0.15</v>
      </c>
      <c r="L21" s="26">
        <v>42606</v>
      </c>
      <c r="M21" s="26">
        <v>42692</v>
      </c>
      <c r="N21" s="10">
        <v>0</v>
      </c>
      <c r="O21" s="10" t="s">
        <v>97</v>
      </c>
      <c r="P21" s="10">
        <v>0</v>
      </c>
      <c r="Q21" s="10">
        <v>0</v>
      </c>
      <c r="R21" s="18" t="s">
        <v>98</v>
      </c>
      <c r="S21" s="10">
        <v>0</v>
      </c>
      <c r="T21" s="10" t="s">
        <v>99</v>
      </c>
    </row>
    <row r="22" spans="1:20" ht="14.7" customHeight="1" x14ac:dyDescent="0.3">
      <c r="A22" s="19" t="s">
        <v>102</v>
      </c>
      <c r="B22" s="10" t="s">
        <v>90</v>
      </c>
      <c r="C22" s="10" t="s">
        <v>85</v>
      </c>
      <c r="D22" s="10" t="s">
        <v>137</v>
      </c>
      <c r="E22" s="10" t="s">
        <v>85</v>
      </c>
      <c r="F22" s="10" t="s">
        <v>83</v>
      </c>
      <c r="G22" s="10">
        <v>80</v>
      </c>
      <c r="H22" s="10">
        <v>1</v>
      </c>
      <c r="I22" s="10">
        <v>1</v>
      </c>
      <c r="J22" s="10">
        <v>0.15</v>
      </c>
      <c r="L22" s="26">
        <v>42606</v>
      </c>
      <c r="M22" s="26">
        <v>42692</v>
      </c>
      <c r="N22" s="10">
        <v>0</v>
      </c>
      <c r="O22" s="10" t="s">
        <v>97</v>
      </c>
      <c r="P22" s="10">
        <v>0</v>
      </c>
      <c r="Q22" s="10">
        <v>0</v>
      </c>
      <c r="R22" s="18" t="s">
        <v>98</v>
      </c>
      <c r="S22" s="10">
        <v>0</v>
      </c>
      <c r="T22" s="10" t="s">
        <v>99</v>
      </c>
    </row>
    <row r="23" spans="1:20" ht="14.7" customHeight="1" x14ac:dyDescent="0.3">
      <c r="A23" s="19" t="s">
        <v>102</v>
      </c>
      <c r="B23" s="10" t="s">
        <v>90</v>
      </c>
      <c r="C23" s="10" t="s">
        <v>85</v>
      </c>
      <c r="D23" s="10" t="s">
        <v>137</v>
      </c>
      <c r="E23" s="10" t="s">
        <v>85</v>
      </c>
      <c r="F23" s="10" t="s">
        <v>83</v>
      </c>
      <c r="G23" s="10">
        <v>80</v>
      </c>
      <c r="H23" s="10">
        <v>1</v>
      </c>
      <c r="I23" s="10">
        <v>1</v>
      </c>
      <c r="J23" s="10">
        <v>0.15</v>
      </c>
      <c r="L23" s="26">
        <v>42606</v>
      </c>
      <c r="M23" s="26">
        <v>42692</v>
      </c>
      <c r="N23" s="10">
        <v>0</v>
      </c>
      <c r="O23" s="10" t="s">
        <v>97</v>
      </c>
      <c r="P23" s="10">
        <v>0</v>
      </c>
      <c r="Q23" s="10">
        <v>0</v>
      </c>
      <c r="R23" s="18" t="s">
        <v>98</v>
      </c>
      <c r="S23" s="10">
        <v>0</v>
      </c>
      <c r="T23" s="10" t="s">
        <v>99</v>
      </c>
    </row>
    <row r="24" spans="1:20" ht="14.7" customHeight="1" x14ac:dyDescent="0.3">
      <c r="A24" s="19" t="s">
        <v>102</v>
      </c>
      <c r="B24" s="10" t="s">
        <v>90</v>
      </c>
      <c r="C24" s="15" t="s">
        <v>85</v>
      </c>
      <c r="D24" s="10" t="s">
        <v>137</v>
      </c>
      <c r="E24" s="10" t="s">
        <v>85</v>
      </c>
      <c r="F24" s="10" t="s">
        <v>83</v>
      </c>
      <c r="G24" s="10">
        <v>80</v>
      </c>
      <c r="H24" s="10">
        <v>1</v>
      </c>
      <c r="I24" s="10">
        <v>1</v>
      </c>
      <c r="J24" s="10">
        <v>0.15</v>
      </c>
      <c r="L24" s="26">
        <v>42606</v>
      </c>
      <c r="M24" s="26">
        <v>42692</v>
      </c>
      <c r="N24" s="10">
        <v>0</v>
      </c>
      <c r="O24" s="10" t="s">
        <v>97</v>
      </c>
      <c r="P24" s="10">
        <v>0</v>
      </c>
      <c r="Q24" s="10">
        <v>0</v>
      </c>
      <c r="R24" s="18" t="s">
        <v>98</v>
      </c>
      <c r="S24" s="10">
        <v>0</v>
      </c>
      <c r="T24" s="10" t="s">
        <v>99</v>
      </c>
    </row>
    <row r="25" spans="1:20" ht="14.7" customHeight="1" x14ac:dyDescent="0.3">
      <c r="A25" s="19" t="s">
        <v>102</v>
      </c>
      <c r="B25" s="10" t="s">
        <v>90</v>
      </c>
      <c r="C25" s="15" t="s">
        <v>85</v>
      </c>
      <c r="D25" s="10" t="s">
        <v>137</v>
      </c>
      <c r="E25" s="10" t="s">
        <v>85</v>
      </c>
      <c r="F25" s="10" t="s">
        <v>83</v>
      </c>
      <c r="G25" s="10">
        <v>80</v>
      </c>
      <c r="H25" s="10">
        <v>1</v>
      </c>
      <c r="I25" s="10">
        <v>1</v>
      </c>
      <c r="J25" s="10">
        <v>0.15</v>
      </c>
      <c r="L25" s="26">
        <v>42606</v>
      </c>
      <c r="M25" s="26">
        <v>42692</v>
      </c>
      <c r="N25" s="10">
        <v>0</v>
      </c>
      <c r="O25" s="10" t="s">
        <v>97</v>
      </c>
      <c r="P25" s="10">
        <v>0</v>
      </c>
      <c r="Q25" s="10">
        <v>0</v>
      </c>
      <c r="R25" s="18" t="s">
        <v>98</v>
      </c>
      <c r="S25" s="10">
        <v>0</v>
      </c>
      <c r="T25" s="10" t="s">
        <v>99</v>
      </c>
    </row>
    <row r="26" spans="1:20" ht="14.7" customHeight="1" x14ac:dyDescent="0.3">
      <c r="A26" s="19" t="s">
        <v>103</v>
      </c>
      <c r="B26" s="10" t="s">
        <v>90</v>
      </c>
      <c r="C26" s="15" t="s">
        <v>86</v>
      </c>
      <c r="D26" s="10" t="s">
        <v>53</v>
      </c>
      <c r="E26" s="10" t="s">
        <v>86</v>
      </c>
      <c r="F26" s="10" t="s">
        <v>53</v>
      </c>
      <c r="G26" s="10">
        <v>100</v>
      </c>
      <c r="H26" s="10">
        <v>1</v>
      </c>
      <c r="I26" s="10">
        <v>1</v>
      </c>
      <c r="J26" s="10">
        <v>0.15</v>
      </c>
      <c r="L26" s="26">
        <v>42606</v>
      </c>
      <c r="M26" s="26">
        <v>42692</v>
      </c>
      <c r="N26" s="10">
        <v>0</v>
      </c>
      <c r="O26" s="10" t="s">
        <v>97</v>
      </c>
      <c r="P26" s="10">
        <v>0</v>
      </c>
      <c r="Q26" s="10">
        <v>0</v>
      </c>
      <c r="R26" s="18" t="s">
        <v>98</v>
      </c>
      <c r="S26" s="10">
        <v>0</v>
      </c>
      <c r="T26" s="10" t="s">
        <v>99</v>
      </c>
    </row>
    <row r="27" spans="1:20" ht="14.7" customHeight="1" x14ac:dyDescent="0.3">
      <c r="A27" s="19" t="s">
        <v>103</v>
      </c>
      <c r="B27" s="10" t="s">
        <v>90</v>
      </c>
      <c r="C27" s="15" t="s">
        <v>86</v>
      </c>
      <c r="D27" s="10" t="s">
        <v>53</v>
      </c>
      <c r="E27" s="10" t="s">
        <v>86</v>
      </c>
      <c r="F27" s="10" t="s">
        <v>53</v>
      </c>
      <c r="G27" s="10">
        <v>100</v>
      </c>
      <c r="H27" s="10">
        <v>1</v>
      </c>
      <c r="I27" s="10">
        <v>1</v>
      </c>
      <c r="J27" s="10">
        <v>0.15</v>
      </c>
      <c r="L27" s="26">
        <v>42606</v>
      </c>
      <c r="M27" s="26">
        <v>42692</v>
      </c>
      <c r="N27" s="10">
        <v>0</v>
      </c>
      <c r="O27" s="10" t="s">
        <v>97</v>
      </c>
      <c r="P27" s="10">
        <v>0</v>
      </c>
      <c r="Q27" s="10">
        <v>0</v>
      </c>
      <c r="R27" s="18" t="s">
        <v>98</v>
      </c>
      <c r="S27" s="10">
        <v>0</v>
      </c>
      <c r="T27" s="10" t="s">
        <v>99</v>
      </c>
    </row>
    <row r="28" spans="1:20" ht="14.7" customHeight="1" x14ac:dyDescent="0.3">
      <c r="A28" s="19" t="s">
        <v>103</v>
      </c>
      <c r="B28" s="10" t="s">
        <v>90</v>
      </c>
      <c r="C28" s="15" t="s">
        <v>86</v>
      </c>
      <c r="D28" s="10" t="s">
        <v>53</v>
      </c>
      <c r="E28" s="10" t="s">
        <v>86</v>
      </c>
      <c r="F28" s="10" t="s">
        <v>53</v>
      </c>
      <c r="G28" s="10">
        <v>100</v>
      </c>
      <c r="H28" s="10">
        <v>1</v>
      </c>
      <c r="I28" s="10">
        <v>1</v>
      </c>
      <c r="J28" s="10">
        <v>0.15</v>
      </c>
      <c r="L28" s="26">
        <v>42606</v>
      </c>
      <c r="M28" s="26">
        <v>42692</v>
      </c>
      <c r="N28" s="10">
        <v>0</v>
      </c>
      <c r="O28" s="10" t="s">
        <v>97</v>
      </c>
      <c r="P28" s="10">
        <v>0</v>
      </c>
      <c r="Q28" s="10">
        <v>0</v>
      </c>
      <c r="R28" s="18" t="s">
        <v>98</v>
      </c>
      <c r="S28" s="10">
        <v>0</v>
      </c>
      <c r="T28" s="10" t="s">
        <v>99</v>
      </c>
    </row>
    <row r="29" spans="1:20" ht="14.7" customHeight="1" x14ac:dyDescent="0.3">
      <c r="A29" s="19" t="s">
        <v>103</v>
      </c>
      <c r="B29" s="10" t="s">
        <v>90</v>
      </c>
      <c r="C29" s="15" t="s">
        <v>86</v>
      </c>
      <c r="D29" s="10" t="s">
        <v>53</v>
      </c>
      <c r="E29" s="10" t="s">
        <v>86</v>
      </c>
      <c r="F29" s="10" t="s">
        <v>53</v>
      </c>
      <c r="G29" s="10">
        <v>100</v>
      </c>
      <c r="H29" s="10">
        <v>1</v>
      </c>
      <c r="I29" s="10">
        <v>1</v>
      </c>
      <c r="J29" s="10">
        <v>0.15</v>
      </c>
      <c r="L29" s="26">
        <v>42606</v>
      </c>
      <c r="M29" s="26">
        <v>42692</v>
      </c>
      <c r="N29" s="10">
        <v>0</v>
      </c>
      <c r="O29" s="10" t="s">
        <v>97</v>
      </c>
      <c r="P29" s="10">
        <v>0</v>
      </c>
      <c r="Q29" s="10">
        <v>0</v>
      </c>
      <c r="R29" s="18" t="s">
        <v>98</v>
      </c>
      <c r="S29" s="10">
        <v>0</v>
      </c>
      <c r="T29" s="10" t="s">
        <v>99</v>
      </c>
    </row>
    <row r="30" spans="1:20" ht="14.7" customHeight="1" x14ac:dyDescent="0.3">
      <c r="A30" s="19" t="s">
        <v>103</v>
      </c>
      <c r="B30" s="10" t="s">
        <v>90</v>
      </c>
      <c r="C30" s="15" t="s">
        <v>86</v>
      </c>
      <c r="D30" s="10" t="s">
        <v>53</v>
      </c>
      <c r="E30" s="10" t="s">
        <v>86</v>
      </c>
      <c r="F30" s="10" t="s">
        <v>53</v>
      </c>
      <c r="G30" s="10">
        <v>100</v>
      </c>
      <c r="H30" s="10">
        <v>1</v>
      </c>
      <c r="I30" s="10">
        <v>1</v>
      </c>
      <c r="J30" s="10">
        <v>0.15</v>
      </c>
      <c r="L30" s="26">
        <v>42606</v>
      </c>
      <c r="M30" s="26">
        <v>42692</v>
      </c>
      <c r="N30" s="10">
        <v>0</v>
      </c>
      <c r="O30" s="10" t="s">
        <v>97</v>
      </c>
      <c r="P30" s="10">
        <v>0</v>
      </c>
      <c r="Q30" s="10">
        <v>0</v>
      </c>
      <c r="R30" s="18" t="s">
        <v>98</v>
      </c>
      <c r="S30" s="10">
        <v>0</v>
      </c>
      <c r="T30" s="10" t="s">
        <v>99</v>
      </c>
    </row>
    <row r="31" spans="1:20" ht="14.7" customHeight="1" x14ac:dyDescent="0.3">
      <c r="A31" s="19" t="s">
        <v>103</v>
      </c>
      <c r="B31" s="10" t="s">
        <v>90</v>
      </c>
      <c r="C31" s="15" t="s">
        <v>86</v>
      </c>
      <c r="D31" s="10" t="s">
        <v>53</v>
      </c>
      <c r="E31" s="10" t="s">
        <v>86</v>
      </c>
      <c r="F31" s="10" t="s">
        <v>53</v>
      </c>
      <c r="G31" s="10">
        <v>100</v>
      </c>
      <c r="H31" s="10">
        <v>1</v>
      </c>
      <c r="I31" s="10">
        <v>1</v>
      </c>
      <c r="J31" s="10">
        <v>0.15</v>
      </c>
      <c r="L31" s="26">
        <v>42606</v>
      </c>
      <c r="M31" s="26">
        <v>42692</v>
      </c>
      <c r="N31" s="10">
        <v>0</v>
      </c>
      <c r="O31" s="10" t="s">
        <v>97</v>
      </c>
      <c r="P31" s="10">
        <v>0</v>
      </c>
      <c r="Q31" s="10">
        <v>0</v>
      </c>
      <c r="R31" s="18" t="s">
        <v>98</v>
      </c>
      <c r="S31" s="10">
        <v>0</v>
      </c>
      <c r="T31" s="10" t="s">
        <v>99</v>
      </c>
    </row>
    <row r="32" spans="1:20" ht="14.7" customHeight="1" x14ac:dyDescent="0.3">
      <c r="A32" s="19" t="s">
        <v>103</v>
      </c>
      <c r="B32" s="10" t="s">
        <v>90</v>
      </c>
      <c r="C32" s="15" t="s">
        <v>86</v>
      </c>
      <c r="D32" s="10" t="s">
        <v>53</v>
      </c>
      <c r="E32" s="10" t="s">
        <v>86</v>
      </c>
      <c r="F32" s="10" t="s">
        <v>53</v>
      </c>
      <c r="G32" s="10">
        <v>100</v>
      </c>
      <c r="H32" s="10">
        <v>1</v>
      </c>
      <c r="I32" s="10">
        <v>1</v>
      </c>
      <c r="J32" s="10">
        <v>0.15</v>
      </c>
      <c r="L32" s="26">
        <v>42606</v>
      </c>
      <c r="M32" s="26">
        <v>42692</v>
      </c>
      <c r="N32" s="10">
        <v>0</v>
      </c>
      <c r="O32" s="10" t="s">
        <v>97</v>
      </c>
      <c r="P32" s="10">
        <v>0</v>
      </c>
      <c r="Q32" s="10">
        <v>0</v>
      </c>
      <c r="R32" s="18" t="s">
        <v>98</v>
      </c>
      <c r="S32" s="10">
        <v>0</v>
      </c>
      <c r="T32" s="10" t="s">
        <v>99</v>
      </c>
    </row>
    <row r="33" spans="1:20" ht="14.7" customHeight="1" x14ac:dyDescent="0.3">
      <c r="A33" s="19" t="s">
        <v>103</v>
      </c>
      <c r="B33" s="10" t="s">
        <v>90</v>
      </c>
      <c r="C33" s="15" t="s">
        <v>86</v>
      </c>
      <c r="D33" s="10" t="s">
        <v>53</v>
      </c>
      <c r="E33" s="10" t="s">
        <v>86</v>
      </c>
      <c r="F33" s="10" t="s">
        <v>53</v>
      </c>
      <c r="G33" s="10">
        <v>100</v>
      </c>
      <c r="H33" s="10">
        <v>1</v>
      </c>
      <c r="I33" s="10">
        <v>1</v>
      </c>
      <c r="J33" s="10">
        <v>0.15</v>
      </c>
      <c r="L33" s="26">
        <v>42606</v>
      </c>
      <c r="M33" s="26">
        <v>42692</v>
      </c>
      <c r="N33" s="10">
        <v>0</v>
      </c>
      <c r="O33" s="10" t="s">
        <v>97</v>
      </c>
      <c r="P33" s="10">
        <v>0</v>
      </c>
      <c r="Q33" s="10">
        <v>0</v>
      </c>
      <c r="R33" s="18" t="s">
        <v>98</v>
      </c>
      <c r="S33" s="10">
        <v>0</v>
      </c>
      <c r="T33" s="10" t="s">
        <v>99</v>
      </c>
    </row>
    <row r="34" spans="1:20" ht="14.7" customHeight="1" x14ac:dyDescent="0.3">
      <c r="A34" s="19" t="s">
        <v>103</v>
      </c>
      <c r="B34" s="10" t="s">
        <v>90</v>
      </c>
      <c r="C34" s="15" t="s">
        <v>86</v>
      </c>
      <c r="D34" s="10" t="s">
        <v>53</v>
      </c>
      <c r="E34" s="10" t="s">
        <v>86</v>
      </c>
      <c r="F34" s="10" t="s">
        <v>53</v>
      </c>
      <c r="G34" s="10">
        <v>100</v>
      </c>
      <c r="H34" s="10">
        <v>1</v>
      </c>
      <c r="I34" s="10">
        <v>1</v>
      </c>
      <c r="J34" s="10">
        <v>0.15</v>
      </c>
      <c r="L34" s="26">
        <v>42606</v>
      </c>
      <c r="M34" s="26">
        <v>42692</v>
      </c>
      <c r="N34" s="10">
        <v>0</v>
      </c>
      <c r="O34" s="10" t="s">
        <v>97</v>
      </c>
      <c r="P34" s="10">
        <v>0</v>
      </c>
      <c r="Q34" s="10">
        <v>0</v>
      </c>
      <c r="R34" s="18" t="s">
        <v>98</v>
      </c>
      <c r="S34" s="10">
        <v>0</v>
      </c>
      <c r="T34" s="10" t="s">
        <v>99</v>
      </c>
    </row>
    <row r="35" spans="1:20" ht="14.7" customHeight="1" x14ac:dyDescent="0.3">
      <c r="A35" s="19" t="s">
        <v>103</v>
      </c>
      <c r="B35" s="10" t="s">
        <v>90</v>
      </c>
      <c r="C35" s="15" t="s">
        <v>86</v>
      </c>
      <c r="D35" s="10" t="s">
        <v>53</v>
      </c>
      <c r="E35" s="10" t="s">
        <v>86</v>
      </c>
      <c r="F35" s="10" t="s">
        <v>53</v>
      </c>
      <c r="G35" s="10">
        <v>100</v>
      </c>
      <c r="H35" s="10">
        <v>1</v>
      </c>
      <c r="I35" s="10">
        <v>1</v>
      </c>
      <c r="J35" s="10">
        <v>0.15</v>
      </c>
      <c r="L35" s="26">
        <v>42606</v>
      </c>
      <c r="M35" s="26">
        <v>42692</v>
      </c>
      <c r="N35" s="10">
        <v>0</v>
      </c>
      <c r="O35" s="10" t="s">
        <v>97</v>
      </c>
      <c r="P35" s="10">
        <v>0</v>
      </c>
      <c r="Q35" s="10">
        <v>0</v>
      </c>
      <c r="R35" s="18" t="s">
        <v>98</v>
      </c>
      <c r="S35" s="10">
        <v>0</v>
      </c>
      <c r="T35" s="10" t="s">
        <v>99</v>
      </c>
    </row>
    <row r="36" spans="1:20" ht="14.7" customHeight="1" x14ac:dyDescent="0.3">
      <c r="A36" s="19" t="s">
        <v>103</v>
      </c>
      <c r="B36" s="10" t="s">
        <v>90</v>
      </c>
      <c r="C36" s="15" t="s">
        <v>86</v>
      </c>
      <c r="D36" s="10" t="s">
        <v>53</v>
      </c>
      <c r="E36" s="10" t="s">
        <v>86</v>
      </c>
      <c r="F36" s="10" t="s">
        <v>53</v>
      </c>
      <c r="G36" s="10">
        <v>100</v>
      </c>
      <c r="H36" s="10">
        <v>1</v>
      </c>
      <c r="I36" s="10">
        <v>1</v>
      </c>
      <c r="J36" s="10">
        <v>0.15</v>
      </c>
      <c r="L36" s="26">
        <v>42606</v>
      </c>
      <c r="M36" s="26">
        <v>42692</v>
      </c>
      <c r="N36" s="10">
        <v>0</v>
      </c>
      <c r="O36" s="10" t="s">
        <v>97</v>
      </c>
      <c r="P36" s="10">
        <v>0</v>
      </c>
      <c r="Q36" s="10">
        <v>0</v>
      </c>
      <c r="R36" s="18" t="s">
        <v>98</v>
      </c>
      <c r="S36" s="10">
        <v>0</v>
      </c>
      <c r="T36" s="10" t="s">
        <v>99</v>
      </c>
    </row>
    <row r="37" spans="1:20" ht="14.7" customHeight="1" x14ac:dyDescent="0.3">
      <c r="A37" s="19" t="s">
        <v>103</v>
      </c>
      <c r="B37" s="10" t="s">
        <v>90</v>
      </c>
      <c r="C37" s="15" t="s">
        <v>86</v>
      </c>
      <c r="D37" s="10" t="s">
        <v>53</v>
      </c>
      <c r="E37" s="10" t="s">
        <v>86</v>
      </c>
      <c r="F37" s="10" t="s">
        <v>53</v>
      </c>
      <c r="G37" s="10">
        <v>100</v>
      </c>
      <c r="H37" s="10">
        <v>1</v>
      </c>
      <c r="I37" s="10">
        <v>1</v>
      </c>
      <c r="J37" s="10">
        <v>0.15</v>
      </c>
      <c r="L37" s="26">
        <v>42606</v>
      </c>
      <c r="M37" s="26">
        <v>42692</v>
      </c>
      <c r="N37" s="10">
        <v>0</v>
      </c>
      <c r="O37" s="10" t="s">
        <v>97</v>
      </c>
      <c r="P37" s="10">
        <v>0</v>
      </c>
      <c r="Q37" s="10">
        <v>0</v>
      </c>
      <c r="R37" s="18" t="s">
        <v>98</v>
      </c>
      <c r="S37" s="10">
        <v>0</v>
      </c>
      <c r="T37" s="10" t="s">
        <v>99</v>
      </c>
    </row>
    <row r="38" spans="1:20" ht="14.7" customHeight="1" x14ac:dyDescent="0.3">
      <c r="A38" s="19" t="s">
        <v>104</v>
      </c>
      <c r="B38" s="10" t="s">
        <v>90</v>
      </c>
      <c r="C38" s="15" t="s">
        <v>61</v>
      </c>
      <c r="D38" s="10" t="s">
        <v>58</v>
      </c>
      <c r="E38" s="10" t="s">
        <v>61</v>
      </c>
      <c r="F38" s="10" t="s">
        <v>58</v>
      </c>
      <c r="G38" s="10">
        <v>800</v>
      </c>
      <c r="H38" s="10">
        <v>1</v>
      </c>
      <c r="I38" s="10">
        <v>1</v>
      </c>
      <c r="J38" s="10">
        <v>0.15</v>
      </c>
      <c r="L38" s="26">
        <v>42606</v>
      </c>
      <c r="M38" s="26">
        <v>42692</v>
      </c>
      <c r="N38" s="10">
        <v>0</v>
      </c>
      <c r="O38" s="10" t="s">
        <v>97</v>
      </c>
      <c r="P38" s="10">
        <v>0</v>
      </c>
      <c r="Q38" s="10">
        <v>0</v>
      </c>
      <c r="R38" s="18" t="s">
        <v>98</v>
      </c>
      <c r="S38" s="10">
        <v>0</v>
      </c>
      <c r="T38" s="10" t="s">
        <v>99</v>
      </c>
    </row>
    <row r="39" spans="1:20" ht="14.7" customHeight="1" x14ac:dyDescent="0.3">
      <c r="A39" s="19" t="s">
        <v>104</v>
      </c>
      <c r="B39" s="10" t="s">
        <v>90</v>
      </c>
      <c r="C39" s="15" t="s">
        <v>61</v>
      </c>
      <c r="D39" s="10" t="s">
        <v>58</v>
      </c>
      <c r="E39" s="10" t="s">
        <v>61</v>
      </c>
      <c r="F39" s="10" t="s">
        <v>58</v>
      </c>
      <c r="G39" s="10">
        <v>800</v>
      </c>
      <c r="H39" s="10">
        <v>1</v>
      </c>
      <c r="I39" s="10">
        <v>1</v>
      </c>
      <c r="J39" s="10">
        <v>0.15</v>
      </c>
      <c r="L39" s="26">
        <v>42606</v>
      </c>
      <c r="M39" s="26">
        <v>42692</v>
      </c>
      <c r="N39" s="10">
        <v>0</v>
      </c>
      <c r="O39" s="10" t="s">
        <v>97</v>
      </c>
      <c r="P39" s="10">
        <v>0</v>
      </c>
      <c r="Q39" s="10">
        <v>0</v>
      </c>
      <c r="R39" s="18" t="s">
        <v>98</v>
      </c>
      <c r="S39" s="10">
        <v>0</v>
      </c>
      <c r="T39" s="10" t="s">
        <v>99</v>
      </c>
    </row>
    <row r="40" spans="1:20" ht="14.7" customHeight="1" x14ac:dyDescent="0.3">
      <c r="A40" s="19" t="s">
        <v>104</v>
      </c>
      <c r="B40" s="10" t="s">
        <v>90</v>
      </c>
      <c r="C40" s="15" t="s">
        <v>61</v>
      </c>
      <c r="D40" s="10" t="s">
        <v>58</v>
      </c>
      <c r="E40" s="10" t="s">
        <v>61</v>
      </c>
      <c r="F40" s="10" t="s">
        <v>58</v>
      </c>
      <c r="G40" s="10">
        <v>800</v>
      </c>
      <c r="H40" s="10">
        <v>1</v>
      </c>
      <c r="I40" s="10">
        <v>1</v>
      </c>
      <c r="J40" s="10">
        <v>0.15</v>
      </c>
      <c r="L40" s="26">
        <v>42606</v>
      </c>
      <c r="M40" s="26">
        <v>42692</v>
      </c>
      <c r="N40" s="10">
        <v>0</v>
      </c>
      <c r="O40" s="10" t="s">
        <v>97</v>
      </c>
      <c r="P40" s="10">
        <v>0</v>
      </c>
      <c r="Q40" s="10">
        <v>0</v>
      </c>
      <c r="R40" s="18" t="s">
        <v>98</v>
      </c>
      <c r="S40" s="10">
        <v>0</v>
      </c>
      <c r="T40" s="10" t="s">
        <v>99</v>
      </c>
    </row>
    <row r="41" spans="1:20" ht="14.7" customHeight="1" x14ac:dyDescent="0.3">
      <c r="A41" s="19" t="s">
        <v>104</v>
      </c>
      <c r="B41" s="10" t="s">
        <v>90</v>
      </c>
      <c r="C41" s="15" t="s">
        <v>61</v>
      </c>
      <c r="D41" s="10" t="s">
        <v>58</v>
      </c>
      <c r="E41" s="10" t="s">
        <v>61</v>
      </c>
      <c r="F41" s="10" t="s">
        <v>58</v>
      </c>
      <c r="G41" s="10">
        <v>800</v>
      </c>
      <c r="H41" s="10">
        <v>1</v>
      </c>
      <c r="I41" s="10">
        <v>1</v>
      </c>
      <c r="J41" s="10">
        <v>0.15</v>
      </c>
      <c r="L41" s="26">
        <v>42606</v>
      </c>
      <c r="M41" s="26">
        <v>42692</v>
      </c>
      <c r="N41" s="10">
        <v>0</v>
      </c>
      <c r="O41" s="10" t="s">
        <v>97</v>
      </c>
      <c r="P41" s="10">
        <v>0</v>
      </c>
      <c r="Q41" s="10">
        <v>0</v>
      </c>
      <c r="R41" s="18" t="s">
        <v>98</v>
      </c>
      <c r="S41" s="10">
        <v>0</v>
      </c>
      <c r="T41" s="10" t="s">
        <v>99</v>
      </c>
    </row>
    <row r="42" spans="1:20" ht="14.7" customHeight="1" x14ac:dyDescent="0.3">
      <c r="A42" s="19" t="s">
        <v>104</v>
      </c>
      <c r="B42" s="10" t="s">
        <v>90</v>
      </c>
      <c r="C42" s="15" t="s">
        <v>61</v>
      </c>
      <c r="D42" s="10" t="s">
        <v>58</v>
      </c>
      <c r="E42" s="10" t="s">
        <v>61</v>
      </c>
      <c r="F42" s="10" t="s">
        <v>58</v>
      </c>
      <c r="G42" s="10">
        <v>800</v>
      </c>
      <c r="H42" s="10">
        <v>1</v>
      </c>
      <c r="I42" s="10">
        <v>1</v>
      </c>
      <c r="J42" s="10">
        <v>0.15</v>
      </c>
      <c r="L42" s="26">
        <v>42606</v>
      </c>
      <c r="M42" s="26">
        <v>42692</v>
      </c>
      <c r="N42" s="10">
        <v>0</v>
      </c>
      <c r="O42" s="10" t="s">
        <v>97</v>
      </c>
      <c r="P42" s="10">
        <v>0</v>
      </c>
      <c r="Q42" s="10">
        <v>0</v>
      </c>
      <c r="R42" s="18" t="s">
        <v>98</v>
      </c>
      <c r="S42" s="10">
        <v>0</v>
      </c>
      <c r="T42" s="10" t="s">
        <v>99</v>
      </c>
    </row>
    <row r="43" spans="1:20" ht="14.7" customHeight="1" x14ac:dyDescent="0.3">
      <c r="A43" s="19" t="s">
        <v>104</v>
      </c>
      <c r="B43" s="10" t="s">
        <v>90</v>
      </c>
      <c r="C43" s="15" t="s">
        <v>61</v>
      </c>
      <c r="D43" s="10" t="s">
        <v>58</v>
      </c>
      <c r="E43" s="10" t="s">
        <v>61</v>
      </c>
      <c r="F43" s="10" t="s">
        <v>58</v>
      </c>
      <c r="G43" s="10">
        <v>800</v>
      </c>
      <c r="H43" s="10">
        <v>1</v>
      </c>
      <c r="I43" s="10">
        <v>1</v>
      </c>
      <c r="J43" s="10">
        <v>0.15</v>
      </c>
      <c r="L43" s="26">
        <v>42606</v>
      </c>
      <c r="M43" s="26">
        <v>42692</v>
      </c>
      <c r="N43" s="10">
        <v>0</v>
      </c>
      <c r="O43" s="10" t="s">
        <v>97</v>
      </c>
      <c r="P43" s="10">
        <v>0</v>
      </c>
      <c r="Q43" s="10">
        <v>0</v>
      </c>
      <c r="R43" s="18" t="s">
        <v>98</v>
      </c>
      <c r="S43" s="10">
        <v>0</v>
      </c>
      <c r="T43" s="10" t="s">
        <v>99</v>
      </c>
    </row>
    <row r="44" spans="1:20" ht="14.7" customHeight="1" x14ac:dyDescent="0.3">
      <c r="A44" s="19" t="s">
        <v>104</v>
      </c>
      <c r="B44" s="10" t="s">
        <v>90</v>
      </c>
      <c r="C44" s="15" t="s">
        <v>61</v>
      </c>
      <c r="D44" s="7" t="s">
        <v>58</v>
      </c>
      <c r="E44" s="10" t="s">
        <v>61</v>
      </c>
      <c r="F44" s="10" t="s">
        <v>58</v>
      </c>
      <c r="G44" s="10">
        <v>800</v>
      </c>
      <c r="H44" s="10">
        <v>1</v>
      </c>
      <c r="I44" s="10">
        <v>1</v>
      </c>
      <c r="J44" s="10">
        <v>0.15</v>
      </c>
      <c r="L44" s="26">
        <v>42606</v>
      </c>
      <c r="M44" s="26">
        <v>42692</v>
      </c>
      <c r="N44" s="10">
        <v>0</v>
      </c>
      <c r="O44" s="10" t="s">
        <v>97</v>
      </c>
      <c r="P44" s="10">
        <v>0</v>
      </c>
      <c r="Q44" s="10">
        <v>0</v>
      </c>
      <c r="R44" s="18" t="s">
        <v>98</v>
      </c>
      <c r="S44" s="10">
        <v>0</v>
      </c>
      <c r="T44" s="10" t="s">
        <v>99</v>
      </c>
    </row>
    <row r="45" spans="1:20" ht="14.7" customHeight="1" x14ac:dyDescent="0.3">
      <c r="A45" s="19" t="s">
        <v>104</v>
      </c>
      <c r="B45" s="10" t="s">
        <v>90</v>
      </c>
      <c r="C45" s="15" t="s">
        <v>61</v>
      </c>
      <c r="D45" s="7" t="s">
        <v>58</v>
      </c>
      <c r="E45" s="10" t="s">
        <v>61</v>
      </c>
      <c r="F45" s="10" t="s">
        <v>58</v>
      </c>
      <c r="G45" s="10">
        <v>800</v>
      </c>
      <c r="H45" s="10">
        <v>1</v>
      </c>
      <c r="I45" s="10">
        <v>1</v>
      </c>
      <c r="J45" s="10">
        <v>0.15</v>
      </c>
      <c r="L45" s="26">
        <v>42606</v>
      </c>
      <c r="M45" s="26">
        <v>42692</v>
      </c>
      <c r="N45" s="10">
        <v>0</v>
      </c>
      <c r="O45" s="10" t="s">
        <v>97</v>
      </c>
      <c r="P45" s="10">
        <v>0</v>
      </c>
      <c r="Q45" s="10">
        <v>0</v>
      </c>
      <c r="R45" s="18" t="s">
        <v>98</v>
      </c>
      <c r="S45" s="10">
        <v>0</v>
      </c>
      <c r="T45" s="10" t="s">
        <v>99</v>
      </c>
    </row>
    <row r="46" spans="1:20" ht="14.7" customHeight="1" x14ac:dyDescent="0.3">
      <c r="A46" s="19" t="s">
        <v>104</v>
      </c>
      <c r="B46" s="10" t="s">
        <v>90</v>
      </c>
      <c r="C46" s="15" t="s">
        <v>61</v>
      </c>
      <c r="D46" s="7" t="s">
        <v>58</v>
      </c>
      <c r="E46" s="10" t="s">
        <v>61</v>
      </c>
      <c r="F46" s="10" t="s">
        <v>58</v>
      </c>
      <c r="G46" s="10">
        <v>800</v>
      </c>
      <c r="H46" s="10">
        <v>1</v>
      </c>
      <c r="I46" s="10">
        <v>1</v>
      </c>
      <c r="J46" s="10">
        <v>0.15</v>
      </c>
      <c r="L46" s="26">
        <v>42606</v>
      </c>
      <c r="M46" s="26">
        <v>42692</v>
      </c>
      <c r="N46" s="10">
        <v>0</v>
      </c>
      <c r="O46" s="10" t="s">
        <v>97</v>
      </c>
      <c r="P46" s="10">
        <v>0</v>
      </c>
      <c r="Q46" s="10">
        <v>0</v>
      </c>
      <c r="R46" s="18" t="s">
        <v>98</v>
      </c>
      <c r="S46" s="10">
        <v>0</v>
      </c>
      <c r="T46" s="10" t="s">
        <v>99</v>
      </c>
    </row>
    <row r="47" spans="1:20" ht="14.7" customHeight="1" x14ac:dyDescent="0.3">
      <c r="A47" s="19" t="s">
        <v>104</v>
      </c>
      <c r="B47" s="10" t="s">
        <v>90</v>
      </c>
      <c r="C47" s="15" t="s">
        <v>61</v>
      </c>
      <c r="D47" s="7" t="s">
        <v>58</v>
      </c>
      <c r="E47" s="10" t="s">
        <v>61</v>
      </c>
      <c r="F47" s="10" t="s">
        <v>58</v>
      </c>
      <c r="G47" s="10">
        <v>800</v>
      </c>
      <c r="H47" s="10">
        <v>1</v>
      </c>
      <c r="I47" s="10">
        <v>1</v>
      </c>
      <c r="J47" s="10">
        <v>0.15</v>
      </c>
      <c r="L47" s="26">
        <v>42606</v>
      </c>
      <c r="M47" s="26">
        <v>42692</v>
      </c>
      <c r="N47" s="10">
        <v>0</v>
      </c>
      <c r="O47" s="10" t="s">
        <v>97</v>
      </c>
      <c r="P47" s="10">
        <v>0</v>
      </c>
      <c r="Q47" s="10">
        <v>0</v>
      </c>
      <c r="R47" s="18" t="s">
        <v>98</v>
      </c>
      <c r="S47" s="10">
        <v>0</v>
      </c>
      <c r="T47" s="10" t="s">
        <v>99</v>
      </c>
    </row>
    <row r="48" spans="1:20" ht="14.7" customHeight="1" x14ac:dyDescent="0.3">
      <c r="A48" s="19" t="s">
        <v>104</v>
      </c>
      <c r="B48" s="10" t="s">
        <v>90</v>
      </c>
      <c r="C48" s="15" t="s">
        <v>61</v>
      </c>
      <c r="D48" s="7" t="s">
        <v>58</v>
      </c>
      <c r="E48" s="10" t="s">
        <v>61</v>
      </c>
      <c r="F48" s="10" t="s">
        <v>58</v>
      </c>
      <c r="G48" s="10">
        <v>800</v>
      </c>
      <c r="H48" s="10">
        <v>1</v>
      </c>
      <c r="I48" s="10">
        <v>1</v>
      </c>
      <c r="J48" s="10">
        <v>0.15</v>
      </c>
      <c r="L48" s="26">
        <v>42606</v>
      </c>
      <c r="M48" s="26">
        <v>42692</v>
      </c>
      <c r="N48" s="10">
        <v>0</v>
      </c>
      <c r="O48" s="10" t="s">
        <v>97</v>
      </c>
      <c r="P48" s="10">
        <v>0</v>
      </c>
      <c r="Q48" s="10">
        <v>0</v>
      </c>
      <c r="R48" s="18" t="s">
        <v>98</v>
      </c>
      <c r="S48" s="10">
        <v>0</v>
      </c>
      <c r="T48" s="10" t="s">
        <v>99</v>
      </c>
    </row>
    <row r="49" spans="1:20" ht="14.7" customHeight="1" x14ac:dyDescent="0.3">
      <c r="A49" s="19" t="s">
        <v>104</v>
      </c>
      <c r="B49" s="10" t="s">
        <v>90</v>
      </c>
      <c r="C49" s="15" t="s">
        <v>61</v>
      </c>
      <c r="D49" s="7" t="s">
        <v>58</v>
      </c>
      <c r="E49" s="10" t="s">
        <v>61</v>
      </c>
      <c r="F49" s="10" t="s">
        <v>58</v>
      </c>
      <c r="G49" s="10">
        <v>800</v>
      </c>
      <c r="H49" s="10">
        <v>1</v>
      </c>
      <c r="I49" s="10">
        <v>1</v>
      </c>
      <c r="J49" s="10">
        <v>0.15</v>
      </c>
      <c r="L49" s="26">
        <v>42606</v>
      </c>
      <c r="M49" s="26">
        <v>42692</v>
      </c>
      <c r="N49" s="10">
        <v>0</v>
      </c>
      <c r="O49" s="10" t="s">
        <v>97</v>
      </c>
      <c r="P49" s="10">
        <v>0</v>
      </c>
      <c r="Q49" s="10">
        <v>0</v>
      </c>
      <c r="R49" s="18" t="s">
        <v>98</v>
      </c>
      <c r="S49" s="10">
        <v>0</v>
      </c>
      <c r="T49" s="10" t="s">
        <v>99</v>
      </c>
    </row>
    <row r="50" spans="1:20" ht="14.7" customHeight="1" x14ac:dyDescent="0.3">
      <c r="A50" s="19" t="s">
        <v>105</v>
      </c>
      <c r="B50" s="10" t="s">
        <v>90</v>
      </c>
      <c r="C50" s="15" t="s">
        <v>89</v>
      </c>
      <c r="D50" s="10" t="s">
        <v>79</v>
      </c>
      <c r="E50" s="10" t="s">
        <v>89</v>
      </c>
      <c r="F50" s="10" t="s">
        <v>79</v>
      </c>
      <c r="G50" s="10">
        <v>80</v>
      </c>
      <c r="H50" s="10">
        <v>1</v>
      </c>
      <c r="I50" s="10">
        <v>1</v>
      </c>
      <c r="J50" s="10">
        <v>0.15</v>
      </c>
      <c r="L50" s="26">
        <v>42606</v>
      </c>
      <c r="M50" s="26">
        <v>42692</v>
      </c>
      <c r="N50" s="10">
        <v>0</v>
      </c>
      <c r="O50" s="10" t="s">
        <v>97</v>
      </c>
      <c r="P50" s="10">
        <v>0</v>
      </c>
      <c r="Q50" s="10">
        <v>0</v>
      </c>
      <c r="R50" s="18" t="s">
        <v>98</v>
      </c>
      <c r="S50" s="10">
        <v>0</v>
      </c>
      <c r="T50" s="10" t="s">
        <v>99</v>
      </c>
    </row>
    <row r="51" spans="1:20" ht="14.7" customHeight="1" x14ac:dyDescent="0.3">
      <c r="A51" s="19" t="s">
        <v>105</v>
      </c>
      <c r="B51" s="10" t="s">
        <v>90</v>
      </c>
      <c r="C51" s="15" t="s">
        <v>89</v>
      </c>
      <c r="D51" s="10" t="s">
        <v>79</v>
      </c>
      <c r="E51" s="10" t="s">
        <v>89</v>
      </c>
      <c r="F51" s="10" t="s">
        <v>79</v>
      </c>
      <c r="G51" s="10">
        <v>80</v>
      </c>
      <c r="H51" s="10">
        <v>1</v>
      </c>
      <c r="I51" s="10">
        <v>1</v>
      </c>
      <c r="J51" s="10">
        <v>0.15</v>
      </c>
      <c r="L51" s="26">
        <v>42606</v>
      </c>
      <c r="M51" s="26">
        <v>42692</v>
      </c>
      <c r="N51" s="10">
        <v>0</v>
      </c>
      <c r="O51" s="10" t="s">
        <v>97</v>
      </c>
      <c r="P51" s="10">
        <v>0</v>
      </c>
      <c r="Q51" s="10">
        <v>0</v>
      </c>
      <c r="R51" s="18" t="s">
        <v>98</v>
      </c>
      <c r="S51" s="10">
        <v>0</v>
      </c>
      <c r="T51" s="10" t="s">
        <v>99</v>
      </c>
    </row>
    <row r="52" spans="1:20" ht="14.7" customHeight="1" x14ac:dyDescent="0.3">
      <c r="A52" s="19" t="s">
        <v>105</v>
      </c>
      <c r="B52" s="10" t="s">
        <v>90</v>
      </c>
      <c r="C52" s="15" t="s">
        <v>89</v>
      </c>
      <c r="D52" s="10" t="s">
        <v>79</v>
      </c>
      <c r="E52" s="10" t="s">
        <v>89</v>
      </c>
      <c r="F52" s="10" t="s">
        <v>79</v>
      </c>
      <c r="G52" s="10">
        <v>80</v>
      </c>
      <c r="H52" s="10">
        <v>1</v>
      </c>
      <c r="I52" s="10">
        <v>1</v>
      </c>
      <c r="J52" s="10">
        <v>0.15</v>
      </c>
      <c r="L52" s="26">
        <v>42606</v>
      </c>
      <c r="M52" s="26">
        <v>42692</v>
      </c>
      <c r="N52" s="10">
        <v>0</v>
      </c>
      <c r="O52" s="10" t="s">
        <v>97</v>
      </c>
      <c r="P52" s="10">
        <v>0</v>
      </c>
      <c r="Q52" s="10">
        <v>0</v>
      </c>
      <c r="R52" s="18" t="s">
        <v>98</v>
      </c>
      <c r="S52" s="10">
        <v>0</v>
      </c>
      <c r="T52" s="10" t="s">
        <v>99</v>
      </c>
    </row>
    <row r="53" spans="1:20" ht="14.7" customHeight="1" x14ac:dyDescent="0.3">
      <c r="A53" s="19" t="s">
        <v>105</v>
      </c>
      <c r="B53" s="10" t="s">
        <v>90</v>
      </c>
      <c r="C53" s="15" t="s">
        <v>89</v>
      </c>
      <c r="D53" s="10" t="s">
        <v>79</v>
      </c>
      <c r="E53" s="10" t="s">
        <v>89</v>
      </c>
      <c r="F53" s="10" t="s">
        <v>79</v>
      </c>
      <c r="G53" s="10">
        <v>80</v>
      </c>
      <c r="H53" s="10">
        <v>1</v>
      </c>
      <c r="I53" s="10">
        <v>1</v>
      </c>
      <c r="J53" s="10">
        <v>0.15</v>
      </c>
      <c r="L53" s="26">
        <v>42606</v>
      </c>
      <c r="M53" s="26">
        <v>42692</v>
      </c>
      <c r="N53" s="10">
        <v>0</v>
      </c>
      <c r="O53" s="10" t="s">
        <v>97</v>
      </c>
      <c r="P53" s="10">
        <v>0</v>
      </c>
      <c r="Q53" s="10">
        <v>0</v>
      </c>
      <c r="R53" s="18" t="s">
        <v>98</v>
      </c>
      <c r="S53" s="10">
        <v>0</v>
      </c>
      <c r="T53" s="10" t="s">
        <v>99</v>
      </c>
    </row>
    <row r="54" spans="1:20" ht="14.7" customHeight="1" x14ac:dyDescent="0.3">
      <c r="A54" s="19" t="s">
        <v>105</v>
      </c>
      <c r="B54" s="10" t="s">
        <v>90</v>
      </c>
      <c r="C54" s="15" t="s">
        <v>89</v>
      </c>
      <c r="D54" s="10" t="s">
        <v>79</v>
      </c>
      <c r="E54" s="10" t="s">
        <v>89</v>
      </c>
      <c r="F54" s="10" t="s">
        <v>79</v>
      </c>
      <c r="G54" s="10">
        <v>80</v>
      </c>
      <c r="H54" s="10">
        <v>1</v>
      </c>
      <c r="I54" s="10">
        <v>1</v>
      </c>
      <c r="J54" s="10">
        <v>0.15</v>
      </c>
      <c r="L54" s="26">
        <v>42606</v>
      </c>
      <c r="M54" s="26">
        <v>42692</v>
      </c>
      <c r="N54" s="10">
        <v>0</v>
      </c>
      <c r="O54" s="10" t="s">
        <v>97</v>
      </c>
      <c r="P54" s="10">
        <v>0</v>
      </c>
      <c r="Q54" s="10">
        <v>0</v>
      </c>
      <c r="R54" s="18" t="s">
        <v>98</v>
      </c>
      <c r="S54" s="10">
        <v>0</v>
      </c>
      <c r="T54" s="10" t="s">
        <v>99</v>
      </c>
    </row>
    <row r="55" spans="1:20" ht="14.7" customHeight="1" x14ac:dyDescent="0.3">
      <c r="A55" s="19" t="s">
        <v>105</v>
      </c>
      <c r="B55" s="10" t="s">
        <v>90</v>
      </c>
      <c r="C55" s="15" t="s">
        <v>89</v>
      </c>
      <c r="D55" s="10" t="s">
        <v>79</v>
      </c>
      <c r="E55" s="10" t="s">
        <v>89</v>
      </c>
      <c r="F55" s="10" t="s">
        <v>79</v>
      </c>
      <c r="G55" s="10">
        <v>80</v>
      </c>
      <c r="H55" s="10">
        <v>1</v>
      </c>
      <c r="I55" s="10">
        <v>1</v>
      </c>
      <c r="J55" s="10">
        <v>0.15</v>
      </c>
      <c r="L55" s="26">
        <v>42606</v>
      </c>
      <c r="M55" s="26">
        <v>42692</v>
      </c>
      <c r="N55" s="10">
        <v>0</v>
      </c>
      <c r="O55" s="10" t="s">
        <v>97</v>
      </c>
      <c r="P55" s="10">
        <v>0</v>
      </c>
      <c r="Q55" s="10">
        <v>0</v>
      </c>
      <c r="R55" s="18" t="s">
        <v>98</v>
      </c>
      <c r="S55" s="10">
        <v>0</v>
      </c>
      <c r="T55" s="10" t="s">
        <v>99</v>
      </c>
    </row>
    <row r="56" spans="1:20" ht="14.7" customHeight="1" x14ac:dyDescent="0.3">
      <c r="A56" s="19" t="s">
        <v>105</v>
      </c>
      <c r="B56" s="10" t="s">
        <v>90</v>
      </c>
      <c r="C56" s="15" t="s">
        <v>89</v>
      </c>
      <c r="D56" s="10" t="s">
        <v>79</v>
      </c>
      <c r="E56" s="10" t="s">
        <v>89</v>
      </c>
      <c r="F56" s="10" t="s">
        <v>79</v>
      </c>
      <c r="G56" s="10">
        <v>80</v>
      </c>
      <c r="H56" s="10">
        <v>1</v>
      </c>
      <c r="I56" s="10">
        <v>1</v>
      </c>
      <c r="J56" s="10">
        <v>0.15</v>
      </c>
      <c r="L56" s="26">
        <v>42606</v>
      </c>
      <c r="M56" s="26">
        <v>42692</v>
      </c>
      <c r="N56" s="10">
        <v>0</v>
      </c>
      <c r="O56" s="10" t="s">
        <v>97</v>
      </c>
      <c r="P56" s="10">
        <v>0</v>
      </c>
      <c r="Q56" s="10">
        <v>0</v>
      </c>
      <c r="R56" s="18" t="s">
        <v>98</v>
      </c>
      <c r="S56" s="10">
        <v>0</v>
      </c>
      <c r="T56" s="10" t="s">
        <v>99</v>
      </c>
    </row>
    <row r="57" spans="1:20" ht="14.7" customHeight="1" x14ac:dyDescent="0.3">
      <c r="A57" s="19" t="s">
        <v>105</v>
      </c>
      <c r="B57" s="10" t="s">
        <v>90</v>
      </c>
      <c r="C57" s="15" t="s">
        <v>89</v>
      </c>
      <c r="D57" s="10" t="s">
        <v>79</v>
      </c>
      <c r="E57" s="10" t="s">
        <v>89</v>
      </c>
      <c r="F57" s="10" t="s">
        <v>79</v>
      </c>
      <c r="G57" s="10">
        <v>80</v>
      </c>
      <c r="H57" s="10">
        <v>1</v>
      </c>
      <c r="I57" s="10">
        <v>1</v>
      </c>
      <c r="J57" s="10">
        <v>0.15</v>
      </c>
      <c r="L57" s="26">
        <v>42606</v>
      </c>
      <c r="M57" s="26">
        <v>42692</v>
      </c>
      <c r="N57" s="10">
        <v>0</v>
      </c>
      <c r="O57" s="10" t="s">
        <v>97</v>
      </c>
      <c r="P57" s="10">
        <v>0</v>
      </c>
      <c r="Q57" s="10">
        <v>0</v>
      </c>
      <c r="R57" s="18" t="s">
        <v>98</v>
      </c>
      <c r="S57" s="10">
        <v>0</v>
      </c>
      <c r="T57" s="10" t="s">
        <v>99</v>
      </c>
    </row>
    <row r="58" spans="1:20" ht="14.7" customHeight="1" x14ac:dyDescent="0.3">
      <c r="A58" s="19" t="s">
        <v>105</v>
      </c>
      <c r="B58" s="10" t="s">
        <v>90</v>
      </c>
      <c r="C58" s="15" t="s">
        <v>89</v>
      </c>
      <c r="D58" s="10" t="s">
        <v>79</v>
      </c>
      <c r="E58" s="10" t="s">
        <v>89</v>
      </c>
      <c r="F58" s="10" t="s">
        <v>79</v>
      </c>
      <c r="G58" s="10">
        <v>80</v>
      </c>
      <c r="H58" s="10">
        <v>1</v>
      </c>
      <c r="I58" s="10">
        <v>1</v>
      </c>
      <c r="J58" s="10">
        <v>0.15</v>
      </c>
      <c r="L58" s="26">
        <v>42606</v>
      </c>
      <c r="M58" s="26">
        <v>42692</v>
      </c>
      <c r="N58" s="10">
        <v>0</v>
      </c>
      <c r="O58" s="10" t="s">
        <v>97</v>
      </c>
      <c r="P58" s="10">
        <v>0</v>
      </c>
      <c r="Q58" s="10">
        <v>0</v>
      </c>
      <c r="R58" s="18" t="s">
        <v>98</v>
      </c>
      <c r="S58" s="10">
        <v>0</v>
      </c>
      <c r="T58" s="10" t="s">
        <v>99</v>
      </c>
    </row>
    <row r="59" spans="1:20" ht="14.7" customHeight="1" x14ac:dyDescent="0.3">
      <c r="A59" s="19" t="s">
        <v>105</v>
      </c>
      <c r="B59" s="10" t="s">
        <v>90</v>
      </c>
      <c r="C59" s="15" t="s">
        <v>89</v>
      </c>
      <c r="D59" s="10" t="s">
        <v>79</v>
      </c>
      <c r="E59" s="10" t="s">
        <v>89</v>
      </c>
      <c r="F59" s="10" t="s">
        <v>79</v>
      </c>
      <c r="G59" s="10">
        <v>80</v>
      </c>
      <c r="H59" s="10">
        <v>1</v>
      </c>
      <c r="I59" s="10">
        <v>1</v>
      </c>
      <c r="J59" s="10">
        <v>0.15</v>
      </c>
      <c r="L59" s="26">
        <v>42606</v>
      </c>
      <c r="M59" s="26">
        <v>42692</v>
      </c>
      <c r="N59" s="10">
        <v>0</v>
      </c>
      <c r="O59" s="10" t="s">
        <v>97</v>
      </c>
      <c r="P59" s="10">
        <v>0</v>
      </c>
      <c r="Q59" s="10">
        <v>0</v>
      </c>
      <c r="R59" s="18" t="s">
        <v>98</v>
      </c>
      <c r="S59" s="10">
        <v>0</v>
      </c>
      <c r="T59" s="10" t="s">
        <v>99</v>
      </c>
    </row>
    <row r="60" spans="1:20" ht="14.7" customHeight="1" x14ac:dyDescent="0.3">
      <c r="A60" s="19" t="s">
        <v>105</v>
      </c>
      <c r="B60" s="10" t="s">
        <v>90</v>
      </c>
      <c r="C60" s="15" t="s">
        <v>89</v>
      </c>
      <c r="D60" s="10" t="s">
        <v>79</v>
      </c>
      <c r="E60" s="10" t="s">
        <v>89</v>
      </c>
      <c r="F60" s="10" t="s">
        <v>79</v>
      </c>
      <c r="G60" s="10">
        <v>80</v>
      </c>
      <c r="H60" s="10">
        <v>1</v>
      </c>
      <c r="I60" s="10">
        <v>1</v>
      </c>
      <c r="J60" s="10">
        <v>0.15</v>
      </c>
      <c r="L60" s="26">
        <v>42606</v>
      </c>
      <c r="M60" s="26">
        <v>42692</v>
      </c>
      <c r="N60" s="10">
        <v>0</v>
      </c>
      <c r="O60" s="10" t="s">
        <v>97</v>
      </c>
      <c r="P60" s="10">
        <v>0</v>
      </c>
      <c r="Q60" s="10">
        <v>0</v>
      </c>
      <c r="R60" s="18" t="s">
        <v>98</v>
      </c>
      <c r="S60" s="10">
        <v>0</v>
      </c>
      <c r="T60" s="10" t="s">
        <v>99</v>
      </c>
    </row>
    <row r="61" spans="1:20" ht="14.7" customHeight="1" x14ac:dyDescent="0.3">
      <c r="A61" s="19" t="s">
        <v>105</v>
      </c>
      <c r="B61" s="10" t="s">
        <v>90</v>
      </c>
      <c r="C61" s="15" t="s">
        <v>89</v>
      </c>
      <c r="D61" s="10" t="s">
        <v>79</v>
      </c>
      <c r="E61" s="10" t="s">
        <v>89</v>
      </c>
      <c r="F61" s="10" t="s">
        <v>79</v>
      </c>
      <c r="G61" s="10">
        <v>80</v>
      </c>
      <c r="H61" s="10">
        <v>1</v>
      </c>
      <c r="I61" s="10">
        <v>1</v>
      </c>
      <c r="J61" s="10">
        <v>0.15</v>
      </c>
      <c r="L61" s="26">
        <v>42606</v>
      </c>
      <c r="M61" s="26">
        <v>42692</v>
      </c>
      <c r="N61" s="10">
        <v>0</v>
      </c>
      <c r="O61" s="10" t="s">
        <v>97</v>
      </c>
      <c r="P61" s="10">
        <v>0</v>
      </c>
      <c r="Q61" s="10">
        <v>0</v>
      </c>
      <c r="R61" s="18" t="s">
        <v>98</v>
      </c>
      <c r="S61" s="10">
        <v>0</v>
      </c>
      <c r="T61" s="10" t="s">
        <v>99</v>
      </c>
    </row>
    <row r="62" spans="1:20" ht="14.7" customHeight="1" x14ac:dyDescent="0.3">
      <c r="A62" s="19" t="s">
        <v>214</v>
      </c>
      <c r="B62" s="10" t="s">
        <v>136</v>
      </c>
      <c r="C62" s="15" t="s">
        <v>73</v>
      </c>
      <c r="D62" s="10" t="s">
        <v>53</v>
      </c>
      <c r="E62" s="10" t="s">
        <v>73</v>
      </c>
      <c r="F62" s="10" t="s">
        <v>53</v>
      </c>
      <c r="G62" s="10">
        <v>50</v>
      </c>
      <c r="H62" s="10">
        <v>0.5</v>
      </c>
      <c r="I62" s="10">
        <v>0.5</v>
      </c>
      <c r="J62" s="10">
        <v>0.15</v>
      </c>
      <c r="L62" s="26">
        <v>42606</v>
      </c>
      <c r="M62" s="26">
        <v>42692</v>
      </c>
      <c r="N62" s="10">
        <v>0</v>
      </c>
      <c r="O62" s="10" t="s">
        <v>97</v>
      </c>
      <c r="P62" s="10">
        <v>0</v>
      </c>
      <c r="Q62" s="10">
        <v>0</v>
      </c>
      <c r="R62" s="18" t="s">
        <v>98</v>
      </c>
      <c r="S62" s="10">
        <v>0</v>
      </c>
      <c r="T62" s="10" t="s">
        <v>99</v>
      </c>
    </row>
    <row r="63" spans="1:20" ht="14.7" customHeight="1" x14ac:dyDescent="0.3">
      <c r="A63" s="19" t="s">
        <v>214</v>
      </c>
      <c r="B63" s="10" t="s">
        <v>136</v>
      </c>
      <c r="C63" s="15" t="s">
        <v>73</v>
      </c>
      <c r="D63" s="10" t="s">
        <v>53</v>
      </c>
      <c r="E63" s="10" t="s">
        <v>73</v>
      </c>
      <c r="F63" s="10" t="s">
        <v>53</v>
      </c>
      <c r="G63" s="10">
        <v>50</v>
      </c>
      <c r="H63" s="10">
        <v>0.5</v>
      </c>
      <c r="I63" s="15">
        <v>0.5</v>
      </c>
      <c r="J63" s="10">
        <v>0.15</v>
      </c>
      <c r="L63" s="26">
        <v>42606</v>
      </c>
      <c r="M63" s="26">
        <v>42692</v>
      </c>
      <c r="N63" s="10">
        <v>0</v>
      </c>
      <c r="O63" s="10" t="s">
        <v>97</v>
      </c>
      <c r="P63" s="10">
        <v>0</v>
      </c>
      <c r="Q63" s="10">
        <v>0</v>
      </c>
      <c r="R63" s="18" t="s">
        <v>98</v>
      </c>
      <c r="S63" s="10">
        <v>0</v>
      </c>
      <c r="T63" s="10" t="s">
        <v>99</v>
      </c>
    </row>
    <row r="64" spans="1:20" ht="14.7" customHeight="1" x14ac:dyDescent="0.3">
      <c r="A64" s="19" t="s">
        <v>214</v>
      </c>
      <c r="B64" s="10" t="s">
        <v>136</v>
      </c>
      <c r="C64" s="15" t="s">
        <v>73</v>
      </c>
      <c r="D64" s="10" t="s">
        <v>53</v>
      </c>
      <c r="E64" s="10" t="s">
        <v>73</v>
      </c>
      <c r="F64" s="10" t="s">
        <v>53</v>
      </c>
      <c r="G64" s="10">
        <v>50</v>
      </c>
      <c r="H64" s="10">
        <v>0.5</v>
      </c>
      <c r="I64" s="10">
        <v>0.5</v>
      </c>
      <c r="J64" s="10">
        <v>0.15</v>
      </c>
      <c r="L64" s="26">
        <v>42606</v>
      </c>
      <c r="M64" s="26">
        <v>42692</v>
      </c>
      <c r="N64" s="10">
        <v>0</v>
      </c>
      <c r="O64" s="10" t="s">
        <v>97</v>
      </c>
      <c r="P64" s="10">
        <v>0</v>
      </c>
      <c r="Q64" s="10">
        <v>0</v>
      </c>
      <c r="R64" s="18" t="s">
        <v>98</v>
      </c>
      <c r="S64" s="10">
        <v>0</v>
      </c>
      <c r="T64" s="10" t="s">
        <v>99</v>
      </c>
    </row>
    <row r="65" spans="1:20" ht="14.7" customHeight="1" x14ac:dyDescent="0.3">
      <c r="A65" s="19" t="s">
        <v>214</v>
      </c>
      <c r="B65" s="10" t="s">
        <v>136</v>
      </c>
      <c r="C65" s="15" t="s">
        <v>73</v>
      </c>
      <c r="D65" s="10" t="s">
        <v>53</v>
      </c>
      <c r="E65" s="10" t="s">
        <v>73</v>
      </c>
      <c r="F65" s="10" t="s">
        <v>53</v>
      </c>
      <c r="G65" s="10">
        <v>50</v>
      </c>
      <c r="H65" s="10">
        <v>0.5</v>
      </c>
      <c r="I65" s="15">
        <v>0.5</v>
      </c>
      <c r="J65" s="10">
        <v>0.15</v>
      </c>
      <c r="L65" s="26">
        <v>42606</v>
      </c>
      <c r="M65" s="26">
        <v>42692</v>
      </c>
      <c r="N65" s="10">
        <v>0</v>
      </c>
      <c r="O65" s="10" t="s">
        <v>97</v>
      </c>
      <c r="P65" s="10">
        <v>0</v>
      </c>
      <c r="Q65" s="10">
        <v>0</v>
      </c>
      <c r="R65" s="18" t="s">
        <v>98</v>
      </c>
      <c r="S65" s="10">
        <v>0</v>
      </c>
      <c r="T65" s="10" t="s">
        <v>99</v>
      </c>
    </row>
    <row r="66" spans="1:20" ht="14.7" customHeight="1" x14ac:dyDescent="0.3">
      <c r="A66" s="19" t="s">
        <v>214</v>
      </c>
      <c r="B66" s="10" t="s">
        <v>136</v>
      </c>
      <c r="C66" s="15" t="s">
        <v>73</v>
      </c>
      <c r="D66" s="10" t="s">
        <v>53</v>
      </c>
      <c r="E66" s="10" t="s">
        <v>73</v>
      </c>
      <c r="F66" s="10" t="s">
        <v>53</v>
      </c>
      <c r="G66" s="10">
        <v>50</v>
      </c>
      <c r="H66" s="10">
        <v>0.5</v>
      </c>
      <c r="I66" s="10">
        <v>0.5</v>
      </c>
      <c r="J66" s="10">
        <v>0.15</v>
      </c>
      <c r="L66" s="26">
        <v>42606</v>
      </c>
      <c r="M66" s="26">
        <v>42692</v>
      </c>
      <c r="N66" s="10">
        <v>0</v>
      </c>
      <c r="O66" s="10" t="s">
        <v>97</v>
      </c>
      <c r="P66" s="10">
        <v>0</v>
      </c>
      <c r="Q66" s="10">
        <v>0</v>
      </c>
      <c r="R66" s="18" t="s">
        <v>98</v>
      </c>
      <c r="S66" s="10">
        <v>0</v>
      </c>
      <c r="T66" s="10" t="s">
        <v>99</v>
      </c>
    </row>
    <row r="67" spans="1:20" ht="14.7" customHeight="1" x14ac:dyDescent="0.3">
      <c r="A67" s="19" t="s">
        <v>214</v>
      </c>
      <c r="B67" s="10" t="s">
        <v>136</v>
      </c>
      <c r="C67" s="15" t="s">
        <v>73</v>
      </c>
      <c r="D67" s="10" t="s">
        <v>53</v>
      </c>
      <c r="E67" s="10" t="s">
        <v>73</v>
      </c>
      <c r="F67" s="10" t="s">
        <v>53</v>
      </c>
      <c r="G67" s="10">
        <v>50</v>
      </c>
      <c r="H67" s="10">
        <v>0.5</v>
      </c>
      <c r="I67" s="15">
        <v>0.5</v>
      </c>
      <c r="J67" s="10">
        <v>0.15</v>
      </c>
      <c r="L67" s="26">
        <v>42606</v>
      </c>
      <c r="M67" s="26">
        <v>42692</v>
      </c>
      <c r="N67" s="10">
        <v>0</v>
      </c>
      <c r="O67" s="10" t="s">
        <v>97</v>
      </c>
      <c r="P67" s="10">
        <v>0</v>
      </c>
      <c r="Q67" s="10">
        <v>0</v>
      </c>
      <c r="R67" s="18" t="s">
        <v>98</v>
      </c>
      <c r="S67" s="10">
        <v>0</v>
      </c>
      <c r="T67" s="10" t="s">
        <v>99</v>
      </c>
    </row>
    <row r="68" spans="1:20" ht="14.7" customHeight="1" x14ac:dyDescent="0.3">
      <c r="A68" s="19" t="s">
        <v>214</v>
      </c>
      <c r="B68" s="10" t="s">
        <v>136</v>
      </c>
      <c r="C68" s="15" t="s">
        <v>73</v>
      </c>
      <c r="D68" s="10" t="s">
        <v>53</v>
      </c>
      <c r="E68" s="10" t="s">
        <v>73</v>
      </c>
      <c r="F68" s="10" t="s">
        <v>53</v>
      </c>
      <c r="G68" s="10">
        <v>50</v>
      </c>
      <c r="H68" s="10">
        <v>0.5</v>
      </c>
      <c r="I68" s="10">
        <v>0.5</v>
      </c>
      <c r="J68" s="10">
        <v>0.15</v>
      </c>
      <c r="L68" s="26">
        <v>42606</v>
      </c>
      <c r="M68" s="26">
        <v>42692</v>
      </c>
      <c r="N68" s="10">
        <v>0</v>
      </c>
      <c r="O68" s="10" t="s">
        <v>97</v>
      </c>
      <c r="P68" s="10">
        <v>0</v>
      </c>
      <c r="Q68" s="10">
        <v>0</v>
      </c>
      <c r="R68" s="18" t="s">
        <v>98</v>
      </c>
      <c r="S68" s="10">
        <v>0</v>
      </c>
      <c r="T68" s="10" t="s">
        <v>99</v>
      </c>
    </row>
    <row r="69" spans="1:20" ht="14.7" customHeight="1" x14ac:dyDescent="0.3">
      <c r="A69" s="19" t="s">
        <v>214</v>
      </c>
      <c r="B69" s="10" t="s">
        <v>136</v>
      </c>
      <c r="C69" s="15" t="s">
        <v>73</v>
      </c>
      <c r="D69" s="10" t="s">
        <v>53</v>
      </c>
      <c r="E69" s="10" t="s">
        <v>73</v>
      </c>
      <c r="F69" s="10" t="s">
        <v>53</v>
      </c>
      <c r="G69" s="10">
        <v>50</v>
      </c>
      <c r="H69" s="10">
        <v>0.5</v>
      </c>
      <c r="I69" s="15">
        <v>0.5</v>
      </c>
      <c r="J69" s="10">
        <v>0.15</v>
      </c>
      <c r="L69" s="26">
        <v>42606</v>
      </c>
      <c r="M69" s="26">
        <v>42692</v>
      </c>
      <c r="N69" s="10">
        <v>0</v>
      </c>
      <c r="O69" s="10" t="s">
        <v>97</v>
      </c>
      <c r="P69" s="10">
        <v>0</v>
      </c>
      <c r="Q69" s="10">
        <v>0</v>
      </c>
      <c r="R69" s="18" t="s">
        <v>98</v>
      </c>
      <c r="S69" s="10">
        <v>0</v>
      </c>
      <c r="T69" s="10" t="s">
        <v>99</v>
      </c>
    </row>
    <row r="70" spans="1:20" ht="14.7" customHeight="1" x14ac:dyDescent="0.3">
      <c r="A70" s="19" t="s">
        <v>214</v>
      </c>
      <c r="B70" s="10" t="s">
        <v>136</v>
      </c>
      <c r="C70" s="15" t="s">
        <v>73</v>
      </c>
      <c r="D70" s="10" t="s">
        <v>53</v>
      </c>
      <c r="E70" s="10" t="s">
        <v>73</v>
      </c>
      <c r="F70" s="10" t="s">
        <v>53</v>
      </c>
      <c r="G70" s="10">
        <v>50</v>
      </c>
      <c r="H70" s="10">
        <v>0.5</v>
      </c>
      <c r="I70" s="10">
        <v>0.5</v>
      </c>
      <c r="J70" s="10">
        <v>0.15</v>
      </c>
      <c r="L70" s="26">
        <v>42606</v>
      </c>
      <c r="M70" s="26">
        <v>42692</v>
      </c>
      <c r="N70" s="10">
        <v>0</v>
      </c>
      <c r="O70" s="10" t="s">
        <v>97</v>
      </c>
      <c r="P70" s="10">
        <v>0</v>
      </c>
      <c r="Q70" s="10">
        <v>0</v>
      </c>
      <c r="R70" s="18" t="s">
        <v>98</v>
      </c>
      <c r="S70" s="10">
        <v>0</v>
      </c>
      <c r="T70" s="10" t="s">
        <v>99</v>
      </c>
    </row>
    <row r="71" spans="1:20" ht="14.7" customHeight="1" x14ac:dyDescent="0.3">
      <c r="A71" s="19" t="s">
        <v>214</v>
      </c>
      <c r="B71" s="10" t="s">
        <v>136</v>
      </c>
      <c r="C71" s="15" t="s">
        <v>73</v>
      </c>
      <c r="D71" s="10" t="s">
        <v>53</v>
      </c>
      <c r="E71" s="10" t="s">
        <v>73</v>
      </c>
      <c r="F71" s="10" t="s">
        <v>53</v>
      </c>
      <c r="G71" s="10">
        <v>50</v>
      </c>
      <c r="H71" s="10">
        <v>0.5</v>
      </c>
      <c r="I71" s="15">
        <v>0.5</v>
      </c>
      <c r="J71" s="10">
        <v>0.15</v>
      </c>
      <c r="L71" s="26">
        <v>42606</v>
      </c>
      <c r="M71" s="26">
        <v>42692</v>
      </c>
      <c r="N71" s="10">
        <v>0</v>
      </c>
      <c r="O71" s="10" t="s">
        <v>97</v>
      </c>
      <c r="P71" s="10">
        <v>0</v>
      </c>
      <c r="Q71" s="10">
        <v>0</v>
      </c>
      <c r="R71" s="18" t="s">
        <v>98</v>
      </c>
      <c r="S71" s="10">
        <v>0</v>
      </c>
      <c r="T71" s="10" t="s">
        <v>99</v>
      </c>
    </row>
    <row r="72" spans="1:20" ht="14.7" customHeight="1" x14ac:dyDescent="0.3">
      <c r="A72" s="19" t="s">
        <v>214</v>
      </c>
      <c r="B72" s="10" t="s">
        <v>136</v>
      </c>
      <c r="C72" s="15" t="s">
        <v>73</v>
      </c>
      <c r="D72" s="10" t="s">
        <v>53</v>
      </c>
      <c r="E72" s="10" t="s">
        <v>73</v>
      </c>
      <c r="F72" s="10" t="s">
        <v>53</v>
      </c>
      <c r="G72" s="10">
        <v>50</v>
      </c>
      <c r="H72" s="10">
        <v>0.5</v>
      </c>
      <c r="I72" s="10">
        <v>0.5</v>
      </c>
      <c r="J72" s="10">
        <v>0.15</v>
      </c>
      <c r="L72" s="26">
        <v>42606</v>
      </c>
      <c r="M72" s="26">
        <v>42692</v>
      </c>
      <c r="N72" s="10">
        <v>0</v>
      </c>
      <c r="O72" s="10" t="s">
        <v>97</v>
      </c>
      <c r="P72" s="10">
        <v>0</v>
      </c>
      <c r="Q72" s="10">
        <v>0</v>
      </c>
      <c r="R72" s="18" t="s">
        <v>98</v>
      </c>
      <c r="S72" s="10">
        <v>0</v>
      </c>
      <c r="T72" s="10" t="s">
        <v>99</v>
      </c>
    </row>
    <row r="73" spans="1:20" ht="14.7" customHeight="1" x14ac:dyDescent="0.3">
      <c r="A73" s="19" t="s">
        <v>214</v>
      </c>
      <c r="B73" s="10" t="s">
        <v>136</v>
      </c>
      <c r="C73" s="15" t="s">
        <v>73</v>
      </c>
      <c r="D73" s="10" t="s">
        <v>53</v>
      </c>
      <c r="E73" s="10" t="s">
        <v>73</v>
      </c>
      <c r="F73" s="10" t="s">
        <v>53</v>
      </c>
      <c r="G73" s="10">
        <v>40</v>
      </c>
      <c r="H73" s="10">
        <v>0.5</v>
      </c>
      <c r="I73" s="15">
        <v>0.5</v>
      </c>
      <c r="J73" s="10">
        <v>0.15</v>
      </c>
      <c r="L73" s="26">
        <v>42606</v>
      </c>
      <c r="M73" s="26">
        <v>42692</v>
      </c>
      <c r="N73" s="10">
        <v>0</v>
      </c>
      <c r="O73" s="10" t="s">
        <v>97</v>
      </c>
      <c r="P73" s="10">
        <v>0</v>
      </c>
      <c r="Q73" s="10">
        <v>0</v>
      </c>
      <c r="R73" s="18" t="s">
        <v>98</v>
      </c>
      <c r="S73" s="10">
        <v>0</v>
      </c>
      <c r="T73" s="10" t="s">
        <v>99</v>
      </c>
    </row>
    <row r="74" spans="1:20" ht="14.7" customHeight="1" x14ac:dyDescent="0.3">
      <c r="A74" s="19" t="s">
        <v>118</v>
      </c>
      <c r="B74" s="10" t="s">
        <v>136</v>
      </c>
      <c r="C74" s="15" t="s">
        <v>85</v>
      </c>
      <c r="D74" s="10" t="s">
        <v>137</v>
      </c>
      <c r="E74" s="10" t="s">
        <v>85</v>
      </c>
      <c r="F74" s="10" t="s">
        <v>83</v>
      </c>
      <c r="G74" s="10">
        <v>40</v>
      </c>
      <c r="H74" s="10">
        <v>0.5</v>
      </c>
      <c r="I74" s="10">
        <v>0.5</v>
      </c>
      <c r="J74" s="10">
        <v>0.15</v>
      </c>
      <c r="L74" s="26">
        <v>42606</v>
      </c>
      <c r="M74" s="26">
        <v>42692</v>
      </c>
      <c r="N74" s="10">
        <v>0</v>
      </c>
      <c r="O74" s="10" t="s">
        <v>97</v>
      </c>
      <c r="P74" s="10">
        <v>0</v>
      </c>
      <c r="Q74" s="10">
        <v>0</v>
      </c>
      <c r="R74" s="18" t="s">
        <v>98</v>
      </c>
      <c r="S74" s="10">
        <v>0</v>
      </c>
      <c r="T74" s="10" t="s">
        <v>99</v>
      </c>
    </row>
    <row r="75" spans="1:20" ht="14.7" customHeight="1" x14ac:dyDescent="0.3">
      <c r="A75" s="19" t="s">
        <v>118</v>
      </c>
      <c r="B75" s="10" t="s">
        <v>136</v>
      </c>
      <c r="C75" s="15" t="s">
        <v>85</v>
      </c>
      <c r="D75" s="10" t="s">
        <v>137</v>
      </c>
      <c r="E75" s="10" t="s">
        <v>85</v>
      </c>
      <c r="F75" s="10" t="s">
        <v>83</v>
      </c>
      <c r="G75" s="10">
        <v>40</v>
      </c>
      <c r="H75" s="10">
        <v>0.5</v>
      </c>
      <c r="I75" s="15">
        <v>0.5</v>
      </c>
      <c r="J75" s="10">
        <v>0.15</v>
      </c>
      <c r="L75" s="26">
        <v>42606</v>
      </c>
      <c r="M75" s="26">
        <v>42692</v>
      </c>
      <c r="N75" s="10">
        <v>0</v>
      </c>
      <c r="O75" s="10" t="s">
        <v>97</v>
      </c>
      <c r="P75" s="10">
        <v>0</v>
      </c>
      <c r="Q75" s="10">
        <v>0</v>
      </c>
      <c r="R75" s="18" t="s">
        <v>98</v>
      </c>
      <c r="S75" s="10">
        <v>0</v>
      </c>
      <c r="T75" s="10" t="s">
        <v>99</v>
      </c>
    </row>
    <row r="76" spans="1:20" ht="14.7" customHeight="1" x14ac:dyDescent="0.3">
      <c r="A76" s="19" t="s">
        <v>118</v>
      </c>
      <c r="B76" s="10" t="s">
        <v>136</v>
      </c>
      <c r="C76" s="15" t="s">
        <v>85</v>
      </c>
      <c r="D76" s="10" t="s">
        <v>137</v>
      </c>
      <c r="E76" s="10" t="s">
        <v>85</v>
      </c>
      <c r="F76" s="10" t="s">
        <v>83</v>
      </c>
      <c r="G76" s="10">
        <v>40</v>
      </c>
      <c r="H76" s="10">
        <v>0.5</v>
      </c>
      <c r="I76" s="10">
        <v>0.5</v>
      </c>
      <c r="J76" s="10">
        <v>0.15</v>
      </c>
      <c r="L76" s="26">
        <v>42606</v>
      </c>
      <c r="M76" s="26">
        <v>42692</v>
      </c>
      <c r="N76" s="10">
        <v>0</v>
      </c>
      <c r="O76" s="10" t="s">
        <v>97</v>
      </c>
      <c r="P76" s="10">
        <v>0</v>
      </c>
      <c r="Q76" s="10">
        <v>0</v>
      </c>
      <c r="R76" s="18" t="s">
        <v>98</v>
      </c>
      <c r="S76" s="10">
        <v>0</v>
      </c>
      <c r="T76" s="10" t="s">
        <v>99</v>
      </c>
    </row>
    <row r="77" spans="1:20" ht="14.7" customHeight="1" x14ac:dyDescent="0.3">
      <c r="A77" s="19" t="s">
        <v>118</v>
      </c>
      <c r="B77" s="10" t="s">
        <v>136</v>
      </c>
      <c r="C77" s="15" t="s">
        <v>85</v>
      </c>
      <c r="D77" s="10" t="s">
        <v>137</v>
      </c>
      <c r="E77" s="10" t="s">
        <v>85</v>
      </c>
      <c r="F77" s="10" t="s">
        <v>83</v>
      </c>
      <c r="G77" s="10">
        <v>40</v>
      </c>
      <c r="H77" s="10">
        <v>0.5</v>
      </c>
      <c r="I77" s="15">
        <v>0.5</v>
      </c>
      <c r="J77" s="10">
        <v>0.15</v>
      </c>
      <c r="L77" s="26">
        <v>42606</v>
      </c>
      <c r="M77" s="26">
        <v>42692</v>
      </c>
      <c r="N77" s="10">
        <v>0</v>
      </c>
      <c r="O77" s="10" t="s">
        <v>97</v>
      </c>
      <c r="P77" s="10">
        <v>0</v>
      </c>
      <c r="Q77" s="10">
        <v>0</v>
      </c>
      <c r="R77" s="18" t="s">
        <v>98</v>
      </c>
      <c r="S77" s="10">
        <v>0</v>
      </c>
      <c r="T77" s="10" t="s">
        <v>99</v>
      </c>
    </row>
    <row r="78" spans="1:20" ht="14.7" customHeight="1" x14ac:dyDescent="0.3">
      <c r="A78" s="19" t="s">
        <v>118</v>
      </c>
      <c r="B78" s="10" t="s">
        <v>136</v>
      </c>
      <c r="C78" s="15" t="s">
        <v>85</v>
      </c>
      <c r="D78" s="10" t="s">
        <v>137</v>
      </c>
      <c r="E78" s="10" t="s">
        <v>85</v>
      </c>
      <c r="F78" s="10" t="s">
        <v>83</v>
      </c>
      <c r="G78" s="10">
        <v>40</v>
      </c>
      <c r="H78" s="10">
        <v>0.5</v>
      </c>
      <c r="I78" s="10">
        <v>0.5</v>
      </c>
      <c r="J78" s="10">
        <v>0.15</v>
      </c>
      <c r="L78" s="26">
        <v>42606</v>
      </c>
      <c r="M78" s="26">
        <v>42692</v>
      </c>
      <c r="N78" s="10">
        <v>0</v>
      </c>
      <c r="O78" s="10" t="s">
        <v>97</v>
      </c>
      <c r="P78" s="10">
        <v>0</v>
      </c>
      <c r="Q78" s="10">
        <v>0</v>
      </c>
      <c r="R78" s="18" t="s">
        <v>98</v>
      </c>
      <c r="S78" s="10">
        <v>0</v>
      </c>
      <c r="T78" s="10" t="s">
        <v>99</v>
      </c>
    </row>
    <row r="79" spans="1:20" ht="14.7" customHeight="1" x14ac:dyDescent="0.3">
      <c r="A79" s="19" t="s">
        <v>118</v>
      </c>
      <c r="B79" s="10" t="s">
        <v>136</v>
      </c>
      <c r="C79" s="15" t="s">
        <v>85</v>
      </c>
      <c r="D79" s="10" t="s">
        <v>137</v>
      </c>
      <c r="E79" s="10" t="s">
        <v>85</v>
      </c>
      <c r="F79" s="10" t="s">
        <v>83</v>
      </c>
      <c r="G79" s="10">
        <v>40</v>
      </c>
      <c r="H79" s="10">
        <v>0.5</v>
      </c>
      <c r="I79" s="15">
        <v>0.5</v>
      </c>
      <c r="J79" s="10">
        <v>0.15</v>
      </c>
      <c r="L79" s="26">
        <v>42606</v>
      </c>
      <c r="M79" s="26">
        <v>42692</v>
      </c>
      <c r="N79" s="10">
        <v>0</v>
      </c>
      <c r="O79" s="10" t="s">
        <v>97</v>
      </c>
      <c r="P79" s="10">
        <v>0</v>
      </c>
      <c r="Q79" s="10">
        <v>0</v>
      </c>
      <c r="R79" s="18" t="s">
        <v>98</v>
      </c>
      <c r="S79" s="10">
        <v>0</v>
      </c>
      <c r="T79" s="10" t="s">
        <v>99</v>
      </c>
    </row>
    <row r="80" spans="1:20" ht="14.7" customHeight="1" x14ac:dyDescent="0.3">
      <c r="A80" s="19" t="s">
        <v>118</v>
      </c>
      <c r="B80" s="10" t="s">
        <v>136</v>
      </c>
      <c r="C80" s="15" t="s">
        <v>85</v>
      </c>
      <c r="D80" s="10" t="s">
        <v>137</v>
      </c>
      <c r="E80" s="7" t="s">
        <v>85</v>
      </c>
      <c r="F80" s="10" t="s">
        <v>83</v>
      </c>
      <c r="G80" s="10">
        <v>40</v>
      </c>
      <c r="H80" s="10">
        <v>0.5</v>
      </c>
      <c r="I80" s="10">
        <v>0.5</v>
      </c>
      <c r="J80" s="10">
        <v>0.15</v>
      </c>
      <c r="L80" s="26">
        <v>42606</v>
      </c>
      <c r="M80" s="26">
        <v>42692</v>
      </c>
      <c r="N80" s="10">
        <v>0</v>
      </c>
      <c r="O80" s="10" t="s">
        <v>97</v>
      </c>
      <c r="P80" s="10">
        <v>0</v>
      </c>
      <c r="Q80" s="10">
        <v>0</v>
      </c>
      <c r="R80" s="18" t="s">
        <v>98</v>
      </c>
      <c r="S80" s="10">
        <v>0</v>
      </c>
      <c r="T80" s="10" t="s">
        <v>99</v>
      </c>
    </row>
    <row r="81" spans="1:20" ht="14.7" customHeight="1" x14ac:dyDescent="0.3">
      <c r="A81" s="19" t="s">
        <v>118</v>
      </c>
      <c r="B81" s="10" t="s">
        <v>136</v>
      </c>
      <c r="C81" s="15" t="s">
        <v>85</v>
      </c>
      <c r="D81" s="10" t="s">
        <v>137</v>
      </c>
      <c r="E81" s="10" t="s">
        <v>85</v>
      </c>
      <c r="F81" s="10" t="s">
        <v>83</v>
      </c>
      <c r="G81" s="10">
        <v>40</v>
      </c>
      <c r="H81" s="10">
        <v>0.5</v>
      </c>
      <c r="I81" s="15">
        <v>0.5</v>
      </c>
      <c r="J81" s="10">
        <v>0.15</v>
      </c>
      <c r="L81" s="26">
        <v>42606</v>
      </c>
      <c r="M81" s="26">
        <v>42692</v>
      </c>
      <c r="N81" s="10">
        <v>0</v>
      </c>
      <c r="O81" s="10" t="s">
        <v>97</v>
      </c>
      <c r="P81" s="10">
        <v>0</v>
      </c>
      <c r="Q81" s="10">
        <v>0</v>
      </c>
      <c r="R81" s="18" t="s">
        <v>98</v>
      </c>
      <c r="S81" s="10">
        <v>0</v>
      </c>
      <c r="T81" s="10" t="s">
        <v>99</v>
      </c>
    </row>
    <row r="82" spans="1:20" ht="14.7" customHeight="1" x14ac:dyDescent="0.3">
      <c r="A82" s="19" t="s">
        <v>118</v>
      </c>
      <c r="B82" s="10" t="s">
        <v>136</v>
      </c>
      <c r="C82" s="15" t="s">
        <v>85</v>
      </c>
      <c r="D82" s="10" t="s">
        <v>137</v>
      </c>
      <c r="E82" s="10" t="s">
        <v>85</v>
      </c>
      <c r="F82" s="10" t="s">
        <v>83</v>
      </c>
      <c r="G82" s="10">
        <v>40</v>
      </c>
      <c r="H82" s="10">
        <v>0.5</v>
      </c>
      <c r="I82" s="10">
        <v>0.5</v>
      </c>
      <c r="J82" s="10">
        <v>0.15</v>
      </c>
      <c r="L82" s="26">
        <v>42606</v>
      </c>
      <c r="M82" s="26">
        <v>42692</v>
      </c>
      <c r="N82" s="10">
        <v>0</v>
      </c>
      <c r="O82" s="10" t="s">
        <v>97</v>
      </c>
      <c r="P82" s="10">
        <v>0</v>
      </c>
      <c r="Q82" s="10">
        <v>0</v>
      </c>
      <c r="R82" s="18" t="s">
        <v>98</v>
      </c>
      <c r="S82" s="10">
        <v>0</v>
      </c>
      <c r="T82" s="10" t="s">
        <v>99</v>
      </c>
    </row>
    <row r="83" spans="1:20" ht="14.7" customHeight="1" x14ac:dyDescent="0.3">
      <c r="A83" s="19" t="s">
        <v>118</v>
      </c>
      <c r="B83" s="10" t="s">
        <v>136</v>
      </c>
      <c r="C83" s="15" t="s">
        <v>85</v>
      </c>
      <c r="D83" s="10" t="s">
        <v>137</v>
      </c>
      <c r="E83" s="10" t="s">
        <v>85</v>
      </c>
      <c r="F83" s="10" t="s">
        <v>83</v>
      </c>
      <c r="G83" s="10">
        <v>40</v>
      </c>
      <c r="H83" s="10">
        <v>0.5</v>
      </c>
      <c r="I83" s="15">
        <v>0.5</v>
      </c>
      <c r="J83" s="10">
        <v>0.15</v>
      </c>
      <c r="L83" s="26">
        <v>42606</v>
      </c>
      <c r="M83" s="26">
        <v>42692</v>
      </c>
      <c r="N83" s="10">
        <v>0</v>
      </c>
      <c r="O83" s="10" t="s">
        <v>97</v>
      </c>
      <c r="P83" s="10">
        <v>0</v>
      </c>
      <c r="Q83" s="10">
        <v>0</v>
      </c>
      <c r="R83" s="18" t="s">
        <v>98</v>
      </c>
      <c r="S83" s="10">
        <v>0</v>
      </c>
      <c r="T83" s="10" t="s">
        <v>99</v>
      </c>
    </row>
    <row r="84" spans="1:20" ht="14.7" customHeight="1" x14ac:dyDescent="0.3">
      <c r="A84" s="19" t="s">
        <v>118</v>
      </c>
      <c r="B84" s="10" t="s">
        <v>136</v>
      </c>
      <c r="C84" s="15" t="s">
        <v>85</v>
      </c>
      <c r="D84" s="10" t="s">
        <v>137</v>
      </c>
      <c r="E84" s="10" t="s">
        <v>85</v>
      </c>
      <c r="F84" s="10" t="s">
        <v>83</v>
      </c>
      <c r="G84" s="10">
        <v>40</v>
      </c>
      <c r="H84" s="10">
        <v>0.5</v>
      </c>
      <c r="I84" s="10">
        <v>0.5</v>
      </c>
      <c r="J84" s="10">
        <v>0.15</v>
      </c>
      <c r="L84" s="26">
        <v>42606</v>
      </c>
      <c r="M84" s="26">
        <v>42692</v>
      </c>
      <c r="N84" s="10">
        <v>0</v>
      </c>
      <c r="O84" s="10" t="s">
        <v>97</v>
      </c>
      <c r="P84" s="10">
        <v>0</v>
      </c>
      <c r="Q84" s="10">
        <v>0</v>
      </c>
      <c r="R84" s="18" t="s">
        <v>98</v>
      </c>
      <c r="S84" s="10">
        <v>0</v>
      </c>
      <c r="T84" s="10" t="s">
        <v>99</v>
      </c>
    </row>
    <row r="85" spans="1:20" ht="14.7" customHeight="1" x14ac:dyDescent="0.3">
      <c r="A85" s="19" t="s">
        <v>118</v>
      </c>
      <c r="B85" s="10" t="s">
        <v>136</v>
      </c>
      <c r="C85" s="15" t="s">
        <v>85</v>
      </c>
      <c r="D85" s="10" t="s">
        <v>137</v>
      </c>
      <c r="E85" s="10" t="s">
        <v>85</v>
      </c>
      <c r="F85" s="10" t="s">
        <v>83</v>
      </c>
      <c r="G85" s="10">
        <v>40</v>
      </c>
      <c r="H85" s="10">
        <v>0.5</v>
      </c>
      <c r="I85" s="15">
        <v>0.5</v>
      </c>
      <c r="J85" s="10">
        <v>0.15</v>
      </c>
      <c r="L85" s="26">
        <v>42606</v>
      </c>
      <c r="M85" s="26">
        <v>42692</v>
      </c>
      <c r="N85" s="10">
        <v>0</v>
      </c>
      <c r="O85" s="10" t="s">
        <v>97</v>
      </c>
      <c r="P85" s="10">
        <v>0</v>
      </c>
      <c r="Q85" s="10">
        <v>0</v>
      </c>
      <c r="R85" s="18" t="s">
        <v>98</v>
      </c>
      <c r="S85" s="10">
        <v>0</v>
      </c>
      <c r="T85" s="10" t="s">
        <v>99</v>
      </c>
    </row>
    <row r="86" spans="1:20" ht="14.7" customHeight="1" x14ac:dyDescent="0.3">
      <c r="A86" s="19" t="s">
        <v>119</v>
      </c>
      <c r="B86" s="10" t="s">
        <v>136</v>
      </c>
      <c r="C86" s="15" t="s">
        <v>86</v>
      </c>
      <c r="D86" s="10" t="s">
        <v>53</v>
      </c>
      <c r="E86" s="10" t="s">
        <v>86</v>
      </c>
      <c r="F86" s="10" t="s">
        <v>53</v>
      </c>
      <c r="G86" s="10">
        <v>50</v>
      </c>
      <c r="H86" s="10">
        <v>0.5</v>
      </c>
      <c r="I86" s="10">
        <v>0.5</v>
      </c>
      <c r="J86" s="10">
        <v>0.15</v>
      </c>
      <c r="L86" s="26">
        <v>42606</v>
      </c>
      <c r="M86" s="26">
        <v>42692</v>
      </c>
      <c r="N86" s="10">
        <v>0</v>
      </c>
      <c r="O86" s="10" t="s">
        <v>97</v>
      </c>
      <c r="P86" s="10">
        <v>0</v>
      </c>
      <c r="Q86" s="10">
        <v>0</v>
      </c>
      <c r="R86" s="18" t="s">
        <v>98</v>
      </c>
      <c r="S86" s="10">
        <v>0</v>
      </c>
      <c r="T86" s="10" t="s">
        <v>99</v>
      </c>
    </row>
    <row r="87" spans="1:20" ht="14.7" customHeight="1" x14ac:dyDescent="0.3">
      <c r="A87" s="19" t="s">
        <v>119</v>
      </c>
      <c r="B87" s="10" t="s">
        <v>136</v>
      </c>
      <c r="C87" s="15" t="s">
        <v>86</v>
      </c>
      <c r="D87" s="10" t="s">
        <v>53</v>
      </c>
      <c r="E87" s="10" t="s">
        <v>86</v>
      </c>
      <c r="F87" s="10" t="s">
        <v>53</v>
      </c>
      <c r="G87" s="10">
        <v>50</v>
      </c>
      <c r="H87" s="10">
        <v>0.5</v>
      </c>
      <c r="I87" s="15">
        <v>0.5</v>
      </c>
      <c r="J87" s="10">
        <v>0.15</v>
      </c>
      <c r="L87" s="26">
        <v>42606</v>
      </c>
      <c r="M87" s="26">
        <v>42692</v>
      </c>
      <c r="N87" s="10">
        <v>0</v>
      </c>
      <c r="O87" s="10" t="s">
        <v>97</v>
      </c>
      <c r="P87" s="10">
        <v>0</v>
      </c>
      <c r="Q87" s="10">
        <v>0</v>
      </c>
      <c r="R87" s="18" t="s">
        <v>98</v>
      </c>
      <c r="S87" s="10">
        <v>0</v>
      </c>
      <c r="T87" s="10" t="s">
        <v>99</v>
      </c>
    </row>
    <row r="88" spans="1:20" ht="14.7" customHeight="1" x14ac:dyDescent="0.3">
      <c r="A88" s="19" t="s">
        <v>119</v>
      </c>
      <c r="B88" s="10" t="s">
        <v>136</v>
      </c>
      <c r="C88" s="15" t="s">
        <v>86</v>
      </c>
      <c r="D88" s="10" t="s">
        <v>53</v>
      </c>
      <c r="E88" s="10" t="s">
        <v>86</v>
      </c>
      <c r="F88" s="10" t="s">
        <v>53</v>
      </c>
      <c r="G88" s="10">
        <v>50</v>
      </c>
      <c r="H88" s="10">
        <v>0.5</v>
      </c>
      <c r="I88" s="10">
        <v>0.5</v>
      </c>
      <c r="J88" s="10">
        <v>0.15</v>
      </c>
      <c r="L88" s="26">
        <v>42606</v>
      </c>
      <c r="M88" s="26">
        <v>42692</v>
      </c>
      <c r="N88" s="10">
        <v>0</v>
      </c>
      <c r="O88" s="10" t="s">
        <v>97</v>
      </c>
      <c r="P88" s="10">
        <v>0</v>
      </c>
      <c r="Q88" s="10">
        <v>0</v>
      </c>
      <c r="R88" s="18" t="s">
        <v>98</v>
      </c>
      <c r="S88" s="10">
        <v>0</v>
      </c>
      <c r="T88" s="10" t="s">
        <v>99</v>
      </c>
    </row>
    <row r="89" spans="1:20" ht="14.7" customHeight="1" x14ac:dyDescent="0.3">
      <c r="A89" s="19" t="s">
        <v>119</v>
      </c>
      <c r="B89" s="10" t="s">
        <v>136</v>
      </c>
      <c r="C89" s="15" t="s">
        <v>86</v>
      </c>
      <c r="D89" s="10" t="s">
        <v>53</v>
      </c>
      <c r="E89" s="10" t="s">
        <v>86</v>
      </c>
      <c r="F89" s="10" t="s">
        <v>53</v>
      </c>
      <c r="G89" s="10">
        <v>50</v>
      </c>
      <c r="H89" s="10">
        <v>0.5</v>
      </c>
      <c r="I89" s="10">
        <v>0.5</v>
      </c>
      <c r="J89" s="10">
        <v>0.15</v>
      </c>
      <c r="L89" s="26">
        <v>42606</v>
      </c>
      <c r="M89" s="26">
        <v>42692</v>
      </c>
      <c r="N89" s="10">
        <v>0</v>
      </c>
      <c r="O89" s="10" t="s">
        <v>97</v>
      </c>
      <c r="P89" s="10">
        <v>0</v>
      </c>
      <c r="Q89" s="10">
        <v>0</v>
      </c>
      <c r="R89" s="18" t="s">
        <v>98</v>
      </c>
      <c r="S89" s="10">
        <v>0</v>
      </c>
      <c r="T89" s="10" t="s">
        <v>99</v>
      </c>
    </row>
    <row r="90" spans="1:20" ht="14.7" customHeight="1" x14ac:dyDescent="0.3">
      <c r="A90" s="19" t="s">
        <v>119</v>
      </c>
      <c r="B90" s="10" t="s">
        <v>136</v>
      </c>
      <c r="C90" s="15" t="s">
        <v>86</v>
      </c>
      <c r="D90" s="10" t="s">
        <v>53</v>
      </c>
      <c r="E90" s="10" t="s">
        <v>86</v>
      </c>
      <c r="F90" s="10" t="s">
        <v>53</v>
      </c>
      <c r="G90" s="10">
        <v>50</v>
      </c>
      <c r="H90" s="10">
        <v>0.5</v>
      </c>
      <c r="I90" s="15">
        <v>0.5</v>
      </c>
      <c r="J90" s="10">
        <v>0.15</v>
      </c>
      <c r="L90" s="26">
        <v>42606</v>
      </c>
      <c r="M90" s="26">
        <v>42692</v>
      </c>
      <c r="N90" s="10">
        <v>0</v>
      </c>
      <c r="O90" s="10" t="s">
        <v>97</v>
      </c>
      <c r="P90" s="10">
        <v>0</v>
      </c>
      <c r="Q90" s="10">
        <v>0</v>
      </c>
      <c r="R90" s="18" t="s">
        <v>98</v>
      </c>
      <c r="S90" s="10">
        <v>0</v>
      </c>
      <c r="T90" s="10" t="s">
        <v>99</v>
      </c>
    </row>
    <row r="91" spans="1:20" ht="14.7" customHeight="1" x14ac:dyDescent="0.3">
      <c r="A91" s="19" t="s">
        <v>119</v>
      </c>
      <c r="B91" s="10" t="s">
        <v>136</v>
      </c>
      <c r="C91" s="15" t="s">
        <v>86</v>
      </c>
      <c r="D91" s="10" t="s">
        <v>53</v>
      </c>
      <c r="E91" s="10" t="s">
        <v>86</v>
      </c>
      <c r="F91" s="10" t="s">
        <v>53</v>
      </c>
      <c r="G91" s="10">
        <v>50</v>
      </c>
      <c r="H91" s="10">
        <v>0.5</v>
      </c>
      <c r="I91" s="10">
        <v>0.5</v>
      </c>
      <c r="J91" s="10">
        <v>0.15</v>
      </c>
      <c r="L91" s="26">
        <v>42606</v>
      </c>
      <c r="M91" s="26">
        <v>42692</v>
      </c>
      <c r="N91" s="10">
        <v>0</v>
      </c>
      <c r="O91" s="10" t="s">
        <v>97</v>
      </c>
      <c r="P91" s="10">
        <v>0</v>
      </c>
      <c r="Q91" s="10">
        <v>0</v>
      </c>
      <c r="R91" s="18" t="s">
        <v>98</v>
      </c>
      <c r="S91" s="10">
        <v>0</v>
      </c>
      <c r="T91" s="10" t="s">
        <v>99</v>
      </c>
    </row>
    <row r="92" spans="1:20" ht="14.7" customHeight="1" x14ac:dyDescent="0.3">
      <c r="A92" s="19" t="s">
        <v>119</v>
      </c>
      <c r="B92" s="10" t="s">
        <v>136</v>
      </c>
      <c r="C92" s="15" t="s">
        <v>86</v>
      </c>
      <c r="D92" s="10" t="s">
        <v>53</v>
      </c>
      <c r="E92" s="10" t="s">
        <v>86</v>
      </c>
      <c r="F92" s="10" t="s">
        <v>53</v>
      </c>
      <c r="G92" s="10">
        <v>50</v>
      </c>
      <c r="H92" s="10">
        <v>0.5</v>
      </c>
      <c r="I92" s="10">
        <v>0.5</v>
      </c>
      <c r="J92" s="10">
        <v>0.15</v>
      </c>
      <c r="L92" s="26">
        <v>42606</v>
      </c>
      <c r="M92" s="26">
        <v>42692</v>
      </c>
      <c r="N92" s="10">
        <v>0</v>
      </c>
      <c r="O92" s="10" t="s">
        <v>97</v>
      </c>
      <c r="P92" s="10">
        <v>0</v>
      </c>
      <c r="Q92" s="10">
        <v>0</v>
      </c>
      <c r="R92" s="18" t="s">
        <v>98</v>
      </c>
      <c r="S92" s="10">
        <v>0</v>
      </c>
      <c r="T92" s="10" t="s">
        <v>99</v>
      </c>
    </row>
    <row r="93" spans="1:20" ht="14.7" customHeight="1" x14ac:dyDescent="0.3">
      <c r="A93" s="19" t="s">
        <v>119</v>
      </c>
      <c r="B93" s="10" t="s">
        <v>136</v>
      </c>
      <c r="C93" s="15" t="s">
        <v>86</v>
      </c>
      <c r="D93" s="10" t="s">
        <v>53</v>
      </c>
      <c r="E93" s="10" t="s">
        <v>86</v>
      </c>
      <c r="F93" s="10" t="s">
        <v>53</v>
      </c>
      <c r="G93" s="10">
        <v>50</v>
      </c>
      <c r="H93" s="10">
        <v>0.5</v>
      </c>
      <c r="I93" s="15">
        <v>0.5</v>
      </c>
      <c r="J93" s="10">
        <v>0.15</v>
      </c>
      <c r="L93" s="26">
        <v>42606</v>
      </c>
      <c r="M93" s="26">
        <v>42692</v>
      </c>
      <c r="N93" s="10">
        <v>0</v>
      </c>
      <c r="O93" s="10" t="s">
        <v>97</v>
      </c>
      <c r="P93" s="10">
        <v>0</v>
      </c>
      <c r="Q93" s="10">
        <v>0</v>
      </c>
      <c r="R93" s="18" t="s">
        <v>98</v>
      </c>
      <c r="S93" s="10">
        <v>0</v>
      </c>
      <c r="T93" s="10" t="s">
        <v>99</v>
      </c>
    </row>
    <row r="94" spans="1:20" ht="14.7" customHeight="1" x14ac:dyDescent="0.3">
      <c r="A94" s="19" t="s">
        <v>119</v>
      </c>
      <c r="B94" s="10" t="s">
        <v>136</v>
      </c>
      <c r="C94" s="15" t="s">
        <v>86</v>
      </c>
      <c r="D94" s="10" t="s">
        <v>53</v>
      </c>
      <c r="E94" s="10" t="s">
        <v>86</v>
      </c>
      <c r="F94" s="10" t="s">
        <v>53</v>
      </c>
      <c r="G94" s="10">
        <v>50</v>
      </c>
      <c r="H94" s="10">
        <v>0.5</v>
      </c>
      <c r="I94" s="10">
        <v>0.5</v>
      </c>
      <c r="J94" s="10">
        <v>0.15</v>
      </c>
      <c r="L94" s="26">
        <v>42606</v>
      </c>
      <c r="M94" s="26">
        <v>42692</v>
      </c>
      <c r="N94" s="10">
        <v>0</v>
      </c>
      <c r="O94" s="10" t="s">
        <v>97</v>
      </c>
      <c r="P94" s="10">
        <v>0</v>
      </c>
      <c r="Q94" s="10">
        <v>0</v>
      </c>
      <c r="R94" s="18" t="s">
        <v>98</v>
      </c>
      <c r="S94" s="10">
        <v>0</v>
      </c>
      <c r="T94" s="10" t="s">
        <v>99</v>
      </c>
    </row>
    <row r="95" spans="1:20" ht="14.7" customHeight="1" x14ac:dyDescent="0.3">
      <c r="A95" s="19" t="s">
        <v>119</v>
      </c>
      <c r="B95" s="10" t="s">
        <v>136</v>
      </c>
      <c r="C95" s="15" t="s">
        <v>86</v>
      </c>
      <c r="D95" s="10" t="s">
        <v>53</v>
      </c>
      <c r="E95" s="10" t="s">
        <v>86</v>
      </c>
      <c r="F95" s="10" t="s">
        <v>53</v>
      </c>
      <c r="G95" s="10">
        <v>50</v>
      </c>
      <c r="H95" s="10">
        <v>0.5</v>
      </c>
      <c r="I95" s="10">
        <v>0.5</v>
      </c>
      <c r="J95" s="10">
        <v>0.15</v>
      </c>
      <c r="L95" s="26">
        <v>42606</v>
      </c>
      <c r="M95" s="26">
        <v>42692</v>
      </c>
      <c r="N95" s="10">
        <v>0</v>
      </c>
      <c r="O95" s="10" t="s">
        <v>97</v>
      </c>
      <c r="P95" s="10">
        <v>0</v>
      </c>
      <c r="Q95" s="10">
        <v>0</v>
      </c>
      <c r="R95" s="18" t="s">
        <v>98</v>
      </c>
      <c r="S95" s="10">
        <v>0</v>
      </c>
      <c r="T95" s="10" t="s">
        <v>99</v>
      </c>
    </row>
    <row r="96" spans="1:20" ht="14.7" customHeight="1" x14ac:dyDescent="0.3">
      <c r="A96" s="19" t="s">
        <v>119</v>
      </c>
      <c r="B96" s="10" t="s">
        <v>136</v>
      </c>
      <c r="C96" s="15" t="s">
        <v>86</v>
      </c>
      <c r="D96" s="10" t="s">
        <v>53</v>
      </c>
      <c r="E96" s="10" t="s">
        <v>86</v>
      </c>
      <c r="F96" s="10" t="s">
        <v>53</v>
      </c>
      <c r="G96" s="10">
        <v>50</v>
      </c>
      <c r="H96" s="10">
        <v>0.5</v>
      </c>
      <c r="I96" s="15">
        <v>0.5</v>
      </c>
      <c r="J96" s="10">
        <v>0.15</v>
      </c>
      <c r="L96" s="26">
        <v>42606</v>
      </c>
      <c r="M96" s="26">
        <v>42692</v>
      </c>
      <c r="N96" s="10">
        <v>0</v>
      </c>
      <c r="O96" s="10" t="s">
        <v>97</v>
      </c>
      <c r="P96" s="10">
        <v>0</v>
      </c>
      <c r="Q96" s="10">
        <v>0</v>
      </c>
      <c r="R96" s="18" t="s">
        <v>98</v>
      </c>
      <c r="S96" s="10">
        <v>0</v>
      </c>
      <c r="T96" s="10" t="s">
        <v>99</v>
      </c>
    </row>
    <row r="97" spans="1:20" ht="14.7" customHeight="1" x14ac:dyDescent="0.3">
      <c r="A97" s="19" t="s">
        <v>119</v>
      </c>
      <c r="B97" s="10" t="s">
        <v>136</v>
      </c>
      <c r="C97" s="15" t="s">
        <v>86</v>
      </c>
      <c r="D97" s="10" t="s">
        <v>53</v>
      </c>
      <c r="E97" s="10" t="s">
        <v>86</v>
      </c>
      <c r="F97" s="10" t="s">
        <v>53</v>
      </c>
      <c r="G97" s="10">
        <v>50</v>
      </c>
      <c r="H97" s="10">
        <v>0.5</v>
      </c>
      <c r="I97" s="15">
        <v>0.5</v>
      </c>
      <c r="J97" s="10">
        <v>0.15</v>
      </c>
      <c r="L97" s="26">
        <v>42606</v>
      </c>
      <c r="M97" s="26">
        <v>42692</v>
      </c>
      <c r="N97" s="10">
        <v>0</v>
      </c>
      <c r="O97" s="10" t="s">
        <v>97</v>
      </c>
      <c r="P97" s="10">
        <v>0</v>
      </c>
      <c r="Q97" s="10">
        <v>0</v>
      </c>
      <c r="R97" s="18" t="s">
        <v>98</v>
      </c>
      <c r="S97" s="10">
        <v>0</v>
      </c>
      <c r="T97" s="10" t="s">
        <v>99</v>
      </c>
    </row>
    <row r="98" spans="1:20" ht="14.7" customHeight="1" x14ac:dyDescent="0.3">
      <c r="A98" s="19" t="s">
        <v>120</v>
      </c>
      <c r="B98" s="10" t="s">
        <v>136</v>
      </c>
      <c r="C98" s="15" t="s">
        <v>61</v>
      </c>
      <c r="D98" s="10" t="s">
        <v>58</v>
      </c>
      <c r="E98" s="10" t="s">
        <v>61</v>
      </c>
      <c r="F98" s="10" t="s">
        <v>58</v>
      </c>
      <c r="G98" s="10">
        <v>400</v>
      </c>
      <c r="H98" s="10">
        <v>0.5</v>
      </c>
      <c r="I98" s="10">
        <v>0.5</v>
      </c>
      <c r="J98" s="10">
        <v>0.15</v>
      </c>
      <c r="L98" s="26">
        <v>42606</v>
      </c>
      <c r="M98" s="26">
        <v>42692</v>
      </c>
      <c r="N98" s="10">
        <v>0</v>
      </c>
      <c r="O98" s="10" t="s">
        <v>97</v>
      </c>
      <c r="P98" s="10">
        <v>0</v>
      </c>
      <c r="Q98" s="10">
        <v>0</v>
      </c>
      <c r="R98" s="18" t="s">
        <v>98</v>
      </c>
      <c r="S98" s="10">
        <v>0</v>
      </c>
      <c r="T98" s="10" t="s">
        <v>99</v>
      </c>
    </row>
    <row r="99" spans="1:20" ht="14.7" customHeight="1" x14ac:dyDescent="0.3">
      <c r="A99" s="19" t="s">
        <v>120</v>
      </c>
      <c r="B99" s="10" t="s">
        <v>136</v>
      </c>
      <c r="C99" s="15" t="s">
        <v>61</v>
      </c>
      <c r="D99" s="10" t="s">
        <v>58</v>
      </c>
      <c r="E99" s="10" t="s">
        <v>61</v>
      </c>
      <c r="F99" s="10" t="s">
        <v>58</v>
      </c>
      <c r="G99" s="10">
        <v>400</v>
      </c>
      <c r="H99" s="10">
        <v>0.5</v>
      </c>
      <c r="I99" s="15">
        <v>0.5</v>
      </c>
      <c r="J99" s="10">
        <v>0.15</v>
      </c>
      <c r="L99" s="26">
        <v>42606</v>
      </c>
      <c r="M99" s="26">
        <v>42692</v>
      </c>
      <c r="N99" s="10">
        <v>0</v>
      </c>
      <c r="O99" s="10" t="s">
        <v>97</v>
      </c>
      <c r="P99" s="10">
        <v>0</v>
      </c>
      <c r="Q99" s="10">
        <v>0</v>
      </c>
      <c r="R99" s="18" t="s">
        <v>98</v>
      </c>
      <c r="S99" s="10">
        <v>0</v>
      </c>
      <c r="T99" s="10" t="s">
        <v>99</v>
      </c>
    </row>
    <row r="100" spans="1:20" ht="14.7" customHeight="1" x14ac:dyDescent="0.3">
      <c r="A100" s="19" t="s">
        <v>120</v>
      </c>
      <c r="B100" s="10" t="s">
        <v>136</v>
      </c>
      <c r="C100" s="15" t="s">
        <v>61</v>
      </c>
      <c r="D100" s="10" t="s">
        <v>58</v>
      </c>
      <c r="E100" s="10" t="s">
        <v>61</v>
      </c>
      <c r="F100" s="10" t="s">
        <v>58</v>
      </c>
      <c r="G100" s="10">
        <v>400</v>
      </c>
      <c r="H100" s="10">
        <v>0.5</v>
      </c>
      <c r="I100" s="10">
        <v>0.5</v>
      </c>
      <c r="J100" s="10">
        <v>0.15</v>
      </c>
      <c r="L100" s="26">
        <v>42606</v>
      </c>
      <c r="M100" s="26">
        <v>42692</v>
      </c>
      <c r="N100" s="10">
        <v>0</v>
      </c>
      <c r="O100" s="10" t="s">
        <v>97</v>
      </c>
      <c r="P100" s="10">
        <v>0</v>
      </c>
      <c r="Q100" s="10">
        <v>0</v>
      </c>
      <c r="R100" s="18" t="s">
        <v>98</v>
      </c>
      <c r="S100" s="10">
        <v>0</v>
      </c>
      <c r="T100" s="10" t="s">
        <v>99</v>
      </c>
    </row>
    <row r="101" spans="1:20" ht="14.7" customHeight="1" x14ac:dyDescent="0.3">
      <c r="A101" s="19" t="s">
        <v>120</v>
      </c>
      <c r="B101" s="10" t="s">
        <v>136</v>
      </c>
      <c r="C101" s="15" t="s">
        <v>61</v>
      </c>
      <c r="D101" s="10" t="s">
        <v>58</v>
      </c>
      <c r="E101" s="10" t="s">
        <v>61</v>
      </c>
      <c r="F101" s="10" t="s">
        <v>58</v>
      </c>
      <c r="G101" s="10">
        <v>400</v>
      </c>
      <c r="H101" s="10">
        <v>0.5</v>
      </c>
      <c r="I101" s="15">
        <v>0.5</v>
      </c>
      <c r="J101" s="10">
        <v>0.15</v>
      </c>
      <c r="L101" s="26">
        <v>42606</v>
      </c>
      <c r="M101" s="26">
        <v>42692</v>
      </c>
      <c r="N101" s="10">
        <v>0</v>
      </c>
      <c r="O101" s="10" t="s">
        <v>97</v>
      </c>
      <c r="P101" s="10">
        <v>0</v>
      </c>
      <c r="Q101" s="10">
        <v>0</v>
      </c>
      <c r="R101" s="18" t="s">
        <v>98</v>
      </c>
      <c r="S101" s="10">
        <v>0</v>
      </c>
      <c r="T101" s="10" t="s">
        <v>99</v>
      </c>
    </row>
    <row r="102" spans="1:20" ht="14.7" customHeight="1" x14ac:dyDescent="0.3">
      <c r="A102" s="19" t="s">
        <v>120</v>
      </c>
      <c r="B102" s="10" t="s">
        <v>136</v>
      </c>
      <c r="C102" s="15" t="s">
        <v>61</v>
      </c>
      <c r="D102" s="10" t="s">
        <v>58</v>
      </c>
      <c r="E102" s="10" t="s">
        <v>61</v>
      </c>
      <c r="F102" s="10" t="s">
        <v>58</v>
      </c>
      <c r="G102" s="10">
        <v>400</v>
      </c>
      <c r="H102" s="10">
        <v>0.5</v>
      </c>
      <c r="I102" s="10">
        <v>0.5</v>
      </c>
      <c r="J102" s="10">
        <v>0.15</v>
      </c>
      <c r="L102" s="26">
        <v>42606</v>
      </c>
      <c r="M102" s="26">
        <v>42692</v>
      </c>
      <c r="N102" s="10">
        <v>0</v>
      </c>
      <c r="O102" s="10" t="s">
        <v>97</v>
      </c>
      <c r="P102" s="10">
        <v>0</v>
      </c>
      <c r="Q102" s="10">
        <v>0</v>
      </c>
      <c r="R102" s="18" t="s">
        <v>98</v>
      </c>
      <c r="S102" s="10">
        <v>0</v>
      </c>
      <c r="T102" s="10" t="s">
        <v>99</v>
      </c>
    </row>
    <row r="103" spans="1:20" ht="14.7" customHeight="1" x14ac:dyDescent="0.3">
      <c r="A103" s="19" t="s">
        <v>120</v>
      </c>
      <c r="B103" s="10" t="s">
        <v>136</v>
      </c>
      <c r="C103" s="15" t="s">
        <v>61</v>
      </c>
      <c r="D103" s="10" t="s">
        <v>58</v>
      </c>
      <c r="E103" s="10" t="s">
        <v>61</v>
      </c>
      <c r="F103" s="10" t="s">
        <v>58</v>
      </c>
      <c r="G103" s="10">
        <v>400</v>
      </c>
      <c r="H103" s="10">
        <v>0.5</v>
      </c>
      <c r="I103" s="15">
        <v>0.5</v>
      </c>
      <c r="J103" s="10">
        <v>0.15</v>
      </c>
      <c r="L103" s="26">
        <v>42606</v>
      </c>
      <c r="M103" s="26">
        <v>42692</v>
      </c>
      <c r="N103" s="10">
        <v>0</v>
      </c>
      <c r="O103" s="10" t="s">
        <v>97</v>
      </c>
      <c r="P103" s="10">
        <v>0</v>
      </c>
      <c r="Q103" s="10">
        <v>0</v>
      </c>
      <c r="R103" s="18" t="s">
        <v>98</v>
      </c>
      <c r="S103" s="10">
        <v>0</v>
      </c>
      <c r="T103" s="10" t="s">
        <v>99</v>
      </c>
    </row>
    <row r="104" spans="1:20" ht="14.7" customHeight="1" x14ac:dyDescent="0.3">
      <c r="A104" s="19" t="s">
        <v>120</v>
      </c>
      <c r="B104" s="10" t="s">
        <v>136</v>
      </c>
      <c r="C104" s="15" t="s">
        <v>61</v>
      </c>
      <c r="D104" s="10" t="s">
        <v>58</v>
      </c>
      <c r="E104" s="10" t="s">
        <v>61</v>
      </c>
      <c r="F104" s="10" t="s">
        <v>58</v>
      </c>
      <c r="G104" s="10">
        <v>400</v>
      </c>
      <c r="H104" s="10">
        <v>0.5</v>
      </c>
      <c r="I104" s="10">
        <v>0.5</v>
      </c>
      <c r="J104" s="10">
        <v>0.15</v>
      </c>
      <c r="L104" s="26">
        <v>42606</v>
      </c>
      <c r="M104" s="26">
        <v>42692</v>
      </c>
      <c r="N104" s="10">
        <v>0</v>
      </c>
      <c r="O104" s="10" t="s">
        <v>97</v>
      </c>
      <c r="P104" s="10">
        <v>0</v>
      </c>
      <c r="Q104" s="10">
        <v>0</v>
      </c>
      <c r="R104" s="18" t="s">
        <v>98</v>
      </c>
      <c r="S104" s="10">
        <v>0</v>
      </c>
      <c r="T104" s="10" t="s">
        <v>99</v>
      </c>
    </row>
    <row r="105" spans="1:20" ht="14.7" customHeight="1" x14ac:dyDescent="0.3">
      <c r="A105" s="19" t="s">
        <v>120</v>
      </c>
      <c r="B105" s="10" t="s">
        <v>136</v>
      </c>
      <c r="C105" s="15" t="s">
        <v>61</v>
      </c>
      <c r="D105" s="10" t="s">
        <v>58</v>
      </c>
      <c r="E105" s="10" t="s">
        <v>61</v>
      </c>
      <c r="F105" s="10" t="s">
        <v>58</v>
      </c>
      <c r="G105" s="10">
        <v>400</v>
      </c>
      <c r="H105" s="10">
        <v>0.5</v>
      </c>
      <c r="I105" s="15">
        <v>0.5</v>
      </c>
      <c r="J105" s="10">
        <v>0.15</v>
      </c>
      <c r="L105" s="26">
        <v>42606</v>
      </c>
      <c r="M105" s="26">
        <v>42692</v>
      </c>
      <c r="N105" s="10">
        <v>0</v>
      </c>
      <c r="O105" s="10" t="s">
        <v>97</v>
      </c>
      <c r="P105" s="10">
        <v>0</v>
      </c>
      <c r="Q105" s="10">
        <v>0</v>
      </c>
      <c r="R105" s="18" t="s">
        <v>98</v>
      </c>
      <c r="S105" s="10">
        <v>0</v>
      </c>
      <c r="T105" s="10" t="s">
        <v>99</v>
      </c>
    </row>
    <row r="106" spans="1:20" ht="14.7" customHeight="1" x14ac:dyDescent="0.3">
      <c r="A106" s="19" t="s">
        <v>120</v>
      </c>
      <c r="B106" s="10" t="s">
        <v>136</v>
      </c>
      <c r="C106" s="15" t="s">
        <v>61</v>
      </c>
      <c r="D106" s="10" t="s">
        <v>58</v>
      </c>
      <c r="E106" s="10" t="s">
        <v>61</v>
      </c>
      <c r="F106" s="10" t="s">
        <v>58</v>
      </c>
      <c r="G106" s="10">
        <v>400</v>
      </c>
      <c r="H106" s="10">
        <v>0.5</v>
      </c>
      <c r="I106" s="10">
        <v>0.5</v>
      </c>
      <c r="J106" s="10">
        <v>0.15</v>
      </c>
      <c r="L106" s="26">
        <v>42606</v>
      </c>
      <c r="M106" s="26">
        <v>42692</v>
      </c>
      <c r="N106" s="10">
        <v>0</v>
      </c>
      <c r="O106" s="10" t="s">
        <v>97</v>
      </c>
      <c r="P106" s="10">
        <v>0</v>
      </c>
      <c r="Q106" s="10">
        <v>0</v>
      </c>
      <c r="R106" s="18" t="s">
        <v>98</v>
      </c>
      <c r="S106" s="10">
        <v>0</v>
      </c>
      <c r="T106" s="10" t="s">
        <v>99</v>
      </c>
    </row>
    <row r="107" spans="1:20" ht="14.7" customHeight="1" x14ac:dyDescent="0.3">
      <c r="A107" s="19" t="s">
        <v>120</v>
      </c>
      <c r="B107" s="10" t="s">
        <v>136</v>
      </c>
      <c r="C107" s="15" t="s">
        <v>61</v>
      </c>
      <c r="D107" s="10" t="s">
        <v>58</v>
      </c>
      <c r="E107" s="10" t="s">
        <v>61</v>
      </c>
      <c r="F107" s="10" t="s">
        <v>58</v>
      </c>
      <c r="G107" s="10">
        <v>400</v>
      </c>
      <c r="H107" s="10">
        <v>0.5</v>
      </c>
      <c r="I107" s="15">
        <v>0.5</v>
      </c>
      <c r="J107" s="10">
        <v>0.15</v>
      </c>
      <c r="L107" s="26">
        <v>42606</v>
      </c>
      <c r="M107" s="26">
        <v>42692</v>
      </c>
      <c r="N107" s="10">
        <v>0</v>
      </c>
      <c r="O107" s="10" t="s">
        <v>97</v>
      </c>
      <c r="P107" s="10">
        <v>0</v>
      </c>
      <c r="Q107" s="10">
        <v>0</v>
      </c>
      <c r="R107" s="18" t="s">
        <v>98</v>
      </c>
      <c r="S107" s="10">
        <v>0</v>
      </c>
      <c r="T107" s="10" t="s">
        <v>99</v>
      </c>
    </row>
    <row r="108" spans="1:20" ht="14.7" customHeight="1" x14ac:dyDescent="0.3">
      <c r="A108" s="19" t="s">
        <v>120</v>
      </c>
      <c r="B108" s="10" t="s">
        <v>136</v>
      </c>
      <c r="C108" s="15" t="s">
        <v>61</v>
      </c>
      <c r="D108" s="10" t="s">
        <v>58</v>
      </c>
      <c r="E108" s="10" t="s">
        <v>61</v>
      </c>
      <c r="F108" s="10" t="s">
        <v>58</v>
      </c>
      <c r="G108" s="10">
        <v>400</v>
      </c>
      <c r="H108" s="10">
        <v>0.5</v>
      </c>
      <c r="I108" s="10">
        <v>0.5</v>
      </c>
      <c r="J108" s="10">
        <v>0.15</v>
      </c>
      <c r="L108" s="26">
        <v>42606</v>
      </c>
      <c r="M108" s="26">
        <v>42692</v>
      </c>
      <c r="N108" s="10">
        <v>0</v>
      </c>
      <c r="O108" s="10" t="s">
        <v>97</v>
      </c>
      <c r="P108" s="10">
        <v>0</v>
      </c>
      <c r="Q108" s="10">
        <v>0</v>
      </c>
      <c r="R108" s="18" t="s">
        <v>98</v>
      </c>
      <c r="S108" s="10">
        <v>0</v>
      </c>
      <c r="T108" s="10" t="s">
        <v>99</v>
      </c>
    </row>
    <row r="109" spans="1:20" ht="14.7" customHeight="1" x14ac:dyDescent="0.3">
      <c r="A109" s="19" t="s">
        <v>120</v>
      </c>
      <c r="B109" s="10" t="s">
        <v>136</v>
      </c>
      <c r="C109" s="15" t="s">
        <v>61</v>
      </c>
      <c r="D109" s="10" t="s">
        <v>58</v>
      </c>
      <c r="E109" s="10" t="s">
        <v>61</v>
      </c>
      <c r="F109" s="10" t="s">
        <v>58</v>
      </c>
      <c r="G109" s="10">
        <v>400</v>
      </c>
      <c r="H109" s="10">
        <v>0.5</v>
      </c>
      <c r="I109" s="15">
        <v>0.5</v>
      </c>
      <c r="J109" s="10">
        <v>0.15</v>
      </c>
      <c r="L109" s="26">
        <v>42606</v>
      </c>
      <c r="M109" s="26">
        <v>42692</v>
      </c>
      <c r="N109" s="10">
        <v>0</v>
      </c>
      <c r="O109" s="10" t="s">
        <v>97</v>
      </c>
      <c r="P109" s="10">
        <v>0</v>
      </c>
      <c r="Q109" s="10">
        <v>0</v>
      </c>
      <c r="R109" s="18" t="s">
        <v>98</v>
      </c>
      <c r="S109" s="10">
        <v>0</v>
      </c>
      <c r="T109" s="10" t="s">
        <v>99</v>
      </c>
    </row>
    <row r="110" spans="1:20" ht="14.7" customHeight="1" x14ac:dyDescent="0.3">
      <c r="A110" s="19" t="s">
        <v>121</v>
      </c>
      <c r="B110" s="10" t="s">
        <v>136</v>
      </c>
      <c r="C110" s="15" t="s">
        <v>89</v>
      </c>
      <c r="D110" s="7" t="s">
        <v>79</v>
      </c>
      <c r="E110" s="10" t="s">
        <v>89</v>
      </c>
      <c r="F110" s="7" t="s">
        <v>79</v>
      </c>
      <c r="G110" s="10">
        <v>40</v>
      </c>
      <c r="H110" s="10">
        <v>0.5</v>
      </c>
      <c r="I110" s="10">
        <v>0.5</v>
      </c>
      <c r="J110" s="10">
        <v>0.15</v>
      </c>
      <c r="L110" s="26">
        <v>42606</v>
      </c>
      <c r="M110" s="26">
        <v>42692</v>
      </c>
      <c r="N110" s="10">
        <v>0</v>
      </c>
      <c r="O110" s="10" t="s">
        <v>97</v>
      </c>
      <c r="P110" s="10">
        <v>0</v>
      </c>
      <c r="Q110" s="10">
        <v>0</v>
      </c>
      <c r="R110" s="18" t="s">
        <v>98</v>
      </c>
      <c r="S110" s="10">
        <v>0</v>
      </c>
      <c r="T110" s="10" t="s">
        <v>99</v>
      </c>
    </row>
    <row r="111" spans="1:20" ht="14.7" customHeight="1" x14ac:dyDescent="0.3">
      <c r="A111" s="19" t="s">
        <v>121</v>
      </c>
      <c r="B111" s="10" t="s">
        <v>136</v>
      </c>
      <c r="C111" s="15" t="s">
        <v>89</v>
      </c>
      <c r="D111" s="7" t="s">
        <v>79</v>
      </c>
      <c r="E111" s="10" t="s">
        <v>89</v>
      </c>
      <c r="F111" s="7" t="s">
        <v>79</v>
      </c>
      <c r="G111" s="10">
        <v>40</v>
      </c>
      <c r="H111" s="10">
        <v>0.5</v>
      </c>
      <c r="I111" s="15">
        <v>0.5</v>
      </c>
      <c r="J111" s="10">
        <v>0.15</v>
      </c>
      <c r="L111" s="26">
        <v>42606</v>
      </c>
      <c r="M111" s="26">
        <v>42692</v>
      </c>
      <c r="N111" s="10">
        <v>0</v>
      </c>
      <c r="O111" s="10" t="s">
        <v>97</v>
      </c>
      <c r="P111" s="10">
        <v>0</v>
      </c>
      <c r="Q111" s="10">
        <v>0</v>
      </c>
      <c r="R111" s="18" t="s">
        <v>98</v>
      </c>
      <c r="S111" s="10">
        <v>0</v>
      </c>
      <c r="T111" s="10" t="s">
        <v>99</v>
      </c>
    </row>
    <row r="112" spans="1:20" ht="14.7" customHeight="1" x14ac:dyDescent="0.3">
      <c r="A112" s="19" t="s">
        <v>121</v>
      </c>
      <c r="B112" s="10" t="s">
        <v>136</v>
      </c>
      <c r="C112" s="15" t="s">
        <v>89</v>
      </c>
      <c r="D112" s="7" t="s">
        <v>79</v>
      </c>
      <c r="E112" s="10" t="s">
        <v>89</v>
      </c>
      <c r="F112" s="7" t="s">
        <v>79</v>
      </c>
      <c r="G112" s="10">
        <v>40</v>
      </c>
      <c r="H112" s="10">
        <v>0.5</v>
      </c>
      <c r="I112" s="10">
        <v>0.5</v>
      </c>
      <c r="J112" s="10">
        <v>0.15</v>
      </c>
      <c r="L112" s="26">
        <v>42606</v>
      </c>
      <c r="M112" s="26">
        <v>42692</v>
      </c>
      <c r="N112" s="10">
        <v>0</v>
      </c>
      <c r="O112" s="10" t="s">
        <v>97</v>
      </c>
      <c r="P112" s="10">
        <v>0</v>
      </c>
      <c r="Q112" s="10">
        <v>0</v>
      </c>
      <c r="R112" s="18" t="s">
        <v>98</v>
      </c>
      <c r="S112" s="10">
        <v>0</v>
      </c>
      <c r="T112" s="10" t="s">
        <v>99</v>
      </c>
    </row>
    <row r="113" spans="1:20" ht="14.7" customHeight="1" x14ac:dyDescent="0.3">
      <c r="A113" s="19" t="s">
        <v>121</v>
      </c>
      <c r="B113" s="10" t="s">
        <v>136</v>
      </c>
      <c r="C113" s="15" t="s">
        <v>89</v>
      </c>
      <c r="D113" s="10" t="s">
        <v>79</v>
      </c>
      <c r="E113" s="10" t="s">
        <v>89</v>
      </c>
      <c r="F113" s="10" t="s">
        <v>79</v>
      </c>
      <c r="G113" s="10">
        <v>40</v>
      </c>
      <c r="H113" s="10">
        <v>0.5</v>
      </c>
      <c r="I113" s="15">
        <v>0.5</v>
      </c>
      <c r="J113" s="10">
        <v>0.15</v>
      </c>
      <c r="L113" s="26">
        <v>42606</v>
      </c>
      <c r="M113" s="26">
        <v>42692</v>
      </c>
      <c r="N113" s="10">
        <v>0</v>
      </c>
      <c r="O113" s="10" t="s">
        <v>97</v>
      </c>
      <c r="P113" s="10">
        <v>0</v>
      </c>
      <c r="Q113" s="10">
        <v>0</v>
      </c>
      <c r="R113" s="18" t="s">
        <v>98</v>
      </c>
      <c r="S113" s="10">
        <v>0</v>
      </c>
      <c r="T113" s="10" t="s">
        <v>99</v>
      </c>
    </row>
    <row r="114" spans="1:20" ht="14.7" customHeight="1" x14ac:dyDescent="0.3">
      <c r="A114" s="19" t="s">
        <v>121</v>
      </c>
      <c r="B114" s="10" t="s">
        <v>136</v>
      </c>
      <c r="C114" s="15" t="s">
        <v>89</v>
      </c>
      <c r="D114" s="10" t="s">
        <v>79</v>
      </c>
      <c r="E114" s="10" t="s">
        <v>89</v>
      </c>
      <c r="F114" s="10" t="s">
        <v>79</v>
      </c>
      <c r="G114" s="10">
        <v>40</v>
      </c>
      <c r="H114" s="10">
        <v>0.5</v>
      </c>
      <c r="I114" s="10">
        <v>0.5</v>
      </c>
      <c r="J114" s="10">
        <v>0.15</v>
      </c>
      <c r="L114" s="26">
        <v>42606</v>
      </c>
      <c r="M114" s="26">
        <v>42692</v>
      </c>
      <c r="N114" s="10">
        <v>0</v>
      </c>
      <c r="O114" s="10" t="s">
        <v>97</v>
      </c>
      <c r="P114" s="10">
        <v>0</v>
      </c>
      <c r="Q114" s="10">
        <v>0</v>
      </c>
      <c r="R114" s="18" t="s">
        <v>98</v>
      </c>
      <c r="S114" s="10">
        <v>0</v>
      </c>
      <c r="T114" s="10" t="s">
        <v>99</v>
      </c>
    </row>
    <row r="115" spans="1:20" ht="14.7" customHeight="1" x14ac:dyDescent="0.3">
      <c r="A115" s="19" t="s">
        <v>121</v>
      </c>
      <c r="B115" s="10" t="s">
        <v>136</v>
      </c>
      <c r="C115" s="15" t="s">
        <v>89</v>
      </c>
      <c r="D115" s="10" t="s">
        <v>79</v>
      </c>
      <c r="E115" s="10" t="s">
        <v>89</v>
      </c>
      <c r="F115" s="10" t="s">
        <v>79</v>
      </c>
      <c r="G115" s="10">
        <v>40</v>
      </c>
      <c r="H115" s="10">
        <v>0.5</v>
      </c>
      <c r="I115" s="15">
        <v>0.5</v>
      </c>
      <c r="J115" s="10">
        <v>0.15</v>
      </c>
      <c r="L115" s="26">
        <v>42606</v>
      </c>
      <c r="M115" s="26">
        <v>42692</v>
      </c>
      <c r="N115" s="10">
        <v>0</v>
      </c>
      <c r="O115" s="10" t="s">
        <v>97</v>
      </c>
      <c r="P115" s="10">
        <v>0</v>
      </c>
      <c r="Q115" s="10">
        <v>0</v>
      </c>
      <c r="R115" s="18" t="s">
        <v>98</v>
      </c>
      <c r="S115" s="10">
        <v>0</v>
      </c>
      <c r="T115" s="10" t="s">
        <v>99</v>
      </c>
    </row>
    <row r="116" spans="1:20" ht="14.7" customHeight="1" x14ac:dyDescent="0.3">
      <c r="A116" s="19" t="s">
        <v>121</v>
      </c>
      <c r="B116" s="10" t="s">
        <v>136</v>
      </c>
      <c r="C116" s="15" t="s">
        <v>89</v>
      </c>
      <c r="D116" s="10" t="s">
        <v>79</v>
      </c>
      <c r="E116" s="7" t="s">
        <v>89</v>
      </c>
      <c r="F116" s="10" t="s">
        <v>79</v>
      </c>
      <c r="G116" s="10">
        <v>40</v>
      </c>
      <c r="H116" s="10">
        <v>0.5</v>
      </c>
      <c r="I116" s="10">
        <v>0.5</v>
      </c>
      <c r="J116" s="10">
        <v>0.15</v>
      </c>
      <c r="L116" s="26">
        <v>42606</v>
      </c>
      <c r="M116" s="26">
        <v>42692</v>
      </c>
      <c r="N116" s="10">
        <v>0</v>
      </c>
      <c r="O116" s="10" t="s">
        <v>97</v>
      </c>
      <c r="P116" s="10">
        <v>0</v>
      </c>
      <c r="Q116" s="10">
        <v>0</v>
      </c>
      <c r="R116" s="18" t="s">
        <v>98</v>
      </c>
      <c r="S116" s="10">
        <v>0</v>
      </c>
      <c r="T116" s="10" t="s">
        <v>99</v>
      </c>
    </row>
    <row r="117" spans="1:20" ht="14.7" customHeight="1" x14ac:dyDescent="0.3">
      <c r="A117" s="19" t="s">
        <v>121</v>
      </c>
      <c r="B117" s="10" t="s">
        <v>136</v>
      </c>
      <c r="C117" s="15" t="s">
        <v>89</v>
      </c>
      <c r="D117" s="10" t="s">
        <v>79</v>
      </c>
      <c r="E117" s="7" t="s">
        <v>89</v>
      </c>
      <c r="F117" s="10" t="s">
        <v>79</v>
      </c>
      <c r="G117" s="10">
        <v>40</v>
      </c>
      <c r="H117" s="10">
        <v>0.5</v>
      </c>
      <c r="I117" s="15">
        <v>0.5</v>
      </c>
      <c r="J117" s="10">
        <v>0.15</v>
      </c>
      <c r="L117" s="26">
        <v>42606</v>
      </c>
      <c r="M117" s="26">
        <v>42692</v>
      </c>
      <c r="N117" s="10">
        <v>0</v>
      </c>
      <c r="O117" s="10" t="s">
        <v>97</v>
      </c>
      <c r="P117" s="10">
        <v>0</v>
      </c>
      <c r="Q117" s="10">
        <v>0</v>
      </c>
      <c r="R117" s="18" t="s">
        <v>98</v>
      </c>
      <c r="S117" s="10">
        <v>0</v>
      </c>
      <c r="T117" s="10" t="s">
        <v>99</v>
      </c>
    </row>
    <row r="118" spans="1:20" ht="14.7" customHeight="1" x14ac:dyDescent="0.3">
      <c r="A118" s="19" t="s">
        <v>121</v>
      </c>
      <c r="B118" s="10" t="s">
        <v>136</v>
      </c>
      <c r="C118" s="15" t="s">
        <v>89</v>
      </c>
      <c r="D118" s="10" t="s">
        <v>79</v>
      </c>
      <c r="E118" s="7" t="s">
        <v>89</v>
      </c>
      <c r="F118" s="10" t="s">
        <v>79</v>
      </c>
      <c r="G118" s="10">
        <v>40</v>
      </c>
      <c r="H118" s="10">
        <v>0.5</v>
      </c>
      <c r="I118" s="10">
        <v>0.5</v>
      </c>
      <c r="J118" s="10">
        <v>0.15</v>
      </c>
      <c r="L118" s="26">
        <v>42606</v>
      </c>
      <c r="M118" s="26">
        <v>42692</v>
      </c>
      <c r="N118" s="10">
        <v>0</v>
      </c>
      <c r="O118" s="10" t="s">
        <v>97</v>
      </c>
      <c r="P118" s="10">
        <v>0</v>
      </c>
      <c r="Q118" s="10">
        <v>0</v>
      </c>
      <c r="R118" s="18" t="s">
        <v>98</v>
      </c>
      <c r="S118" s="10">
        <v>0</v>
      </c>
      <c r="T118" s="10" t="s">
        <v>99</v>
      </c>
    </row>
    <row r="119" spans="1:20" ht="14.7" customHeight="1" x14ac:dyDescent="0.3">
      <c r="A119" s="19" t="s">
        <v>121</v>
      </c>
      <c r="B119" s="10" t="s">
        <v>136</v>
      </c>
      <c r="C119" s="15" t="s">
        <v>89</v>
      </c>
      <c r="D119" s="10" t="s">
        <v>79</v>
      </c>
      <c r="E119" s="10" t="s">
        <v>89</v>
      </c>
      <c r="F119" s="10" t="s">
        <v>79</v>
      </c>
      <c r="G119" s="10">
        <v>40</v>
      </c>
      <c r="H119" s="10">
        <v>0.5</v>
      </c>
      <c r="I119" s="15">
        <v>0.5</v>
      </c>
      <c r="J119" s="10">
        <v>0.15</v>
      </c>
      <c r="L119" s="26">
        <v>42606</v>
      </c>
      <c r="M119" s="26">
        <v>42692</v>
      </c>
      <c r="N119" s="10">
        <v>0</v>
      </c>
      <c r="O119" s="10" t="s">
        <v>97</v>
      </c>
      <c r="P119" s="10">
        <v>0</v>
      </c>
      <c r="Q119" s="10">
        <v>0</v>
      </c>
      <c r="R119" s="18" t="s">
        <v>98</v>
      </c>
      <c r="S119" s="10">
        <v>0</v>
      </c>
      <c r="T119" s="10" t="s">
        <v>99</v>
      </c>
    </row>
    <row r="120" spans="1:20" ht="14.7" customHeight="1" x14ac:dyDescent="0.3">
      <c r="A120" s="19" t="s">
        <v>121</v>
      </c>
      <c r="B120" s="10" t="s">
        <v>136</v>
      </c>
      <c r="C120" s="15" t="s">
        <v>89</v>
      </c>
      <c r="D120" s="10" t="s">
        <v>79</v>
      </c>
      <c r="E120" s="10" t="s">
        <v>89</v>
      </c>
      <c r="F120" s="10" t="s">
        <v>79</v>
      </c>
      <c r="G120" s="10">
        <v>40</v>
      </c>
      <c r="H120" s="10">
        <v>0.5</v>
      </c>
      <c r="I120" s="10">
        <v>0.5</v>
      </c>
      <c r="J120" s="10">
        <v>0.15</v>
      </c>
      <c r="L120" s="26">
        <v>42606</v>
      </c>
      <c r="M120" s="26">
        <v>42692</v>
      </c>
      <c r="N120" s="10">
        <v>0</v>
      </c>
      <c r="O120" s="10" t="s">
        <v>97</v>
      </c>
      <c r="P120" s="10">
        <v>0</v>
      </c>
      <c r="Q120" s="10">
        <v>0</v>
      </c>
      <c r="R120" s="18" t="s">
        <v>98</v>
      </c>
      <c r="S120" s="10">
        <v>0</v>
      </c>
      <c r="T120" s="10" t="s">
        <v>99</v>
      </c>
    </row>
    <row r="121" spans="1:20" ht="14.7" customHeight="1" x14ac:dyDescent="0.3">
      <c r="A121" s="19" t="s">
        <v>121</v>
      </c>
      <c r="B121" s="10" t="s">
        <v>136</v>
      </c>
      <c r="C121" s="15" t="s">
        <v>89</v>
      </c>
      <c r="D121" s="10" t="s">
        <v>79</v>
      </c>
      <c r="E121" s="10" t="s">
        <v>89</v>
      </c>
      <c r="F121" s="10" t="s">
        <v>79</v>
      </c>
      <c r="G121" s="10">
        <v>40</v>
      </c>
      <c r="H121" s="10">
        <v>0.5</v>
      </c>
      <c r="I121" s="15">
        <v>0.5</v>
      </c>
      <c r="J121" s="10">
        <v>0.15</v>
      </c>
      <c r="L121" s="26">
        <v>42606</v>
      </c>
      <c r="M121" s="26">
        <v>42692</v>
      </c>
      <c r="N121" s="10">
        <v>0</v>
      </c>
      <c r="O121" s="10" t="s">
        <v>97</v>
      </c>
      <c r="P121" s="10">
        <v>0</v>
      </c>
      <c r="Q121" s="10">
        <v>0</v>
      </c>
      <c r="R121" s="18" t="s">
        <v>98</v>
      </c>
      <c r="S121" s="10">
        <v>0</v>
      </c>
      <c r="T121" s="10" t="s">
        <v>99</v>
      </c>
    </row>
    <row r="122" spans="1:20" ht="14.7" customHeight="1" x14ac:dyDescent="0.3">
      <c r="A122" s="19" t="s">
        <v>122</v>
      </c>
      <c r="B122" s="27" t="s">
        <v>100</v>
      </c>
      <c r="C122" s="15" t="s">
        <v>73</v>
      </c>
      <c r="D122" s="10" t="s">
        <v>53</v>
      </c>
      <c r="E122" s="10" t="s">
        <v>138</v>
      </c>
      <c r="F122" s="10" t="s">
        <v>141</v>
      </c>
      <c r="G122" s="10">
        <v>50</v>
      </c>
      <c r="H122" s="10">
        <v>0.5</v>
      </c>
      <c r="I122" s="15" t="s">
        <v>91</v>
      </c>
      <c r="J122" s="10">
        <v>0.15</v>
      </c>
      <c r="K122" s="10" t="s">
        <v>93</v>
      </c>
      <c r="L122" s="26">
        <v>42606</v>
      </c>
      <c r="M122" s="26">
        <v>42692</v>
      </c>
      <c r="N122" s="10">
        <v>0</v>
      </c>
      <c r="O122" s="10" t="s">
        <v>97</v>
      </c>
      <c r="P122" s="10">
        <v>0</v>
      </c>
      <c r="Q122" s="10">
        <v>0</v>
      </c>
      <c r="R122" s="18" t="s">
        <v>98</v>
      </c>
      <c r="S122" s="10">
        <v>0</v>
      </c>
      <c r="T122" s="10" t="s">
        <v>99</v>
      </c>
    </row>
    <row r="123" spans="1:20" ht="14.7" customHeight="1" x14ac:dyDescent="0.3">
      <c r="A123" s="19" t="s">
        <v>122</v>
      </c>
      <c r="B123" s="27" t="s">
        <v>100</v>
      </c>
      <c r="C123" s="15" t="s">
        <v>73</v>
      </c>
      <c r="D123" s="10" t="s">
        <v>53</v>
      </c>
      <c r="E123" s="10" t="s">
        <v>138</v>
      </c>
      <c r="F123" s="10" t="s">
        <v>141</v>
      </c>
      <c r="G123" s="10">
        <v>50</v>
      </c>
      <c r="H123" s="10">
        <v>0.5</v>
      </c>
      <c r="I123" s="15" t="s">
        <v>91</v>
      </c>
      <c r="J123" s="10">
        <v>0.15</v>
      </c>
      <c r="K123" s="10" t="s">
        <v>93</v>
      </c>
      <c r="L123" s="26">
        <v>42606</v>
      </c>
      <c r="M123" s="26">
        <v>42692</v>
      </c>
      <c r="N123" s="10">
        <v>0</v>
      </c>
      <c r="O123" s="10" t="s">
        <v>97</v>
      </c>
      <c r="P123" s="10">
        <v>0</v>
      </c>
      <c r="Q123" s="10">
        <v>0</v>
      </c>
      <c r="R123" s="18" t="s">
        <v>98</v>
      </c>
      <c r="S123" s="10">
        <v>0</v>
      </c>
      <c r="T123" s="10" t="s">
        <v>99</v>
      </c>
    </row>
    <row r="124" spans="1:20" ht="14.7" customHeight="1" x14ac:dyDescent="0.3">
      <c r="A124" s="19" t="s">
        <v>122</v>
      </c>
      <c r="B124" s="27" t="s">
        <v>100</v>
      </c>
      <c r="C124" s="15" t="s">
        <v>73</v>
      </c>
      <c r="D124" s="10" t="s">
        <v>53</v>
      </c>
      <c r="E124" s="10" t="s">
        <v>138</v>
      </c>
      <c r="F124" s="10" t="s">
        <v>141</v>
      </c>
      <c r="G124" s="10">
        <v>50</v>
      </c>
      <c r="H124" s="10">
        <v>0.5</v>
      </c>
      <c r="I124" s="15" t="s">
        <v>91</v>
      </c>
      <c r="J124" s="10">
        <v>0.15</v>
      </c>
      <c r="K124" s="10" t="s">
        <v>93</v>
      </c>
      <c r="L124" s="26">
        <v>42606</v>
      </c>
      <c r="M124" s="26">
        <v>42692</v>
      </c>
      <c r="N124" s="10">
        <v>0</v>
      </c>
      <c r="O124" s="10" t="s">
        <v>97</v>
      </c>
      <c r="P124" s="10">
        <v>0</v>
      </c>
      <c r="Q124" s="10">
        <v>0</v>
      </c>
      <c r="R124" s="18" t="s">
        <v>98</v>
      </c>
      <c r="S124" s="10">
        <v>0</v>
      </c>
      <c r="T124" s="10" t="s">
        <v>99</v>
      </c>
    </row>
    <row r="125" spans="1:20" ht="14.7" customHeight="1" x14ac:dyDescent="0.3">
      <c r="A125" s="19" t="s">
        <v>122</v>
      </c>
      <c r="B125" s="27" t="s">
        <v>100</v>
      </c>
      <c r="C125" s="15" t="s">
        <v>73</v>
      </c>
      <c r="D125" s="10" t="s">
        <v>53</v>
      </c>
      <c r="E125" s="10" t="s">
        <v>138</v>
      </c>
      <c r="F125" s="10" t="s">
        <v>141</v>
      </c>
      <c r="G125" s="10">
        <v>50</v>
      </c>
      <c r="H125" s="10">
        <v>0.5</v>
      </c>
      <c r="I125" s="15" t="s">
        <v>91</v>
      </c>
      <c r="J125" s="10">
        <v>0.15</v>
      </c>
      <c r="K125" s="10" t="s">
        <v>93</v>
      </c>
      <c r="L125" s="26">
        <v>42606</v>
      </c>
      <c r="M125" s="26">
        <v>42692</v>
      </c>
      <c r="N125" s="10">
        <v>0</v>
      </c>
      <c r="O125" s="10" t="s">
        <v>97</v>
      </c>
      <c r="P125" s="10">
        <v>0</v>
      </c>
      <c r="Q125" s="10">
        <v>0</v>
      </c>
      <c r="R125" s="18" t="s">
        <v>98</v>
      </c>
      <c r="S125" s="10">
        <v>0</v>
      </c>
      <c r="T125" s="10" t="s">
        <v>99</v>
      </c>
    </row>
    <row r="126" spans="1:20" ht="14.7" customHeight="1" x14ac:dyDescent="0.3">
      <c r="A126" s="19" t="s">
        <v>122</v>
      </c>
      <c r="B126" s="27" t="s">
        <v>100</v>
      </c>
      <c r="C126" s="15" t="s">
        <v>73</v>
      </c>
      <c r="D126" s="10" t="s">
        <v>53</v>
      </c>
      <c r="E126" s="10" t="s">
        <v>138</v>
      </c>
      <c r="F126" s="10" t="s">
        <v>141</v>
      </c>
      <c r="G126" s="10">
        <v>50</v>
      </c>
      <c r="H126" s="10">
        <v>0.5</v>
      </c>
      <c r="I126" s="15" t="s">
        <v>91</v>
      </c>
      <c r="J126" s="10">
        <v>0.15</v>
      </c>
      <c r="K126" s="10" t="s">
        <v>93</v>
      </c>
      <c r="L126" s="26">
        <v>42606</v>
      </c>
      <c r="M126" s="26">
        <v>42692</v>
      </c>
      <c r="N126" s="10">
        <v>0</v>
      </c>
      <c r="O126" s="10" t="s">
        <v>97</v>
      </c>
      <c r="P126" s="10">
        <v>0</v>
      </c>
      <c r="Q126" s="10">
        <v>0</v>
      </c>
      <c r="R126" s="18" t="s">
        <v>98</v>
      </c>
      <c r="S126" s="10">
        <v>0</v>
      </c>
      <c r="T126" s="10" t="s">
        <v>99</v>
      </c>
    </row>
    <row r="127" spans="1:20" ht="14.7" customHeight="1" x14ac:dyDescent="0.3">
      <c r="A127" s="19" t="s">
        <v>122</v>
      </c>
      <c r="B127" s="27" t="s">
        <v>100</v>
      </c>
      <c r="C127" s="15" t="s">
        <v>73</v>
      </c>
      <c r="D127" s="10" t="s">
        <v>53</v>
      </c>
      <c r="E127" s="10" t="s">
        <v>138</v>
      </c>
      <c r="F127" s="10" t="s">
        <v>141</v>
      </c>
      <c r="G127" s="10">
        <v>50</v>
      </c>
      <c r="H127" s="10">
        <v>0.5</v>
      </c>
      <c r="I127" s="15" t="s">
        <v>91</v>
      </c>
      <c r="J127" s="10">
        <v>0.15</v>
      </c>
      <c r="K127" s="10" t="s">
        <v>93</v>
      </c>
      <c r="L127" s="26">
        <v>42606</v>
      </c>
      <c r="M127" s="26">
        <v>42692</v>
      </c>
      <c r="N127" s="10">
        <v>0</v>
      </c>
      <c r="O127" s="10" t="s">
        <v>97</v>
      </c>
      <c r="P127" s="10">
        <v>0</v>
      </c>
      <c r="Q127" s="10">
        <v>0</v>
      </c>
      <c r="R127" s="18" t="s">
        <v>98</v>
      </c>
      <c r="S127" s="10">
        <v>0</v>
      </c>
      <c r="T127" s="10" t="s">
        <v>99</v>
      </c>
    </row>
    <row r="128" spans="1:20" ht="14.7" customHeight="1" x14ac:dyDescent="0.3">
      <c r="A128" s="19" t="s">
        <v>122</v>
      </c>
      <c r="B128" s="27" t="s">
        <v>100</v>
      </c>
      <c r="C128" s="15" t="s">
        <v>73</v>
      </c>
      <c r="D128" s="10" t="s">
        <v>53</v>
      </c>
      <c r="E128" s="10" t="s">
        <v>138</v>
      </c>
      <c r="F128" s="10" t="s">
        <v>141</v>
      </c>
      <c r="G128" s="10">
        <v>50</v>
      </c>
      <c r="H128" s="10">
        <v>0.5</v>
      </c>
      <c r="I128" s="15" t="s">
        <v>91</v>
      </c>
      <c r="J128" s="10">
        <v>0.15</v>
      </c>
      <c r="K128" s="10" t="s">
        <v>93</v>
      </c>
      <c r="L128" s="26">
        <v>42606</v>
      </c>
      <c r="M128" s="26">
        <v>42692</v>
      </c>
      <c r="N128" s="10">
        <v>0</v>
      </c>
      <c r="O128" s="10" t="s">
        <v>97</v>
      </c>
      <c r="P128" s="10">
        <v>0</v>
      </c>
      <c r="Q128" s="10">
        <v>0</v>
      </c>
      <c r="R128" s="18" t="s">
        <v>98</v>
      </c>
      <c r="S128" s="10">
        <v>0</v>
      </c>
      <c r="T128" s="10" t="s">
        <v>99</v>
      </c>
    </row>
    <row r="129" spans="1:20" ht="14.7" customHeight="1" x14ac:dyDescent="0.3">
      <c r="A129" s="19" t="s">
        <v>122</v>
      </c>
      <c r="B129" s="27" t="s">
        <v>100</v>
      </c>
      <c r="C129" s="15" t="s">
        <v>73</v>
      </c>
      <c r="D129" s="10" t="s">
        <v>53</v>
      </c>
      <c r="E129" s="10" t="s">
        <v>138</v>
      </c>
      <c r="F129" s="10" t="s">
        <v>141</v>
      </c>
      <c r="G129" s="10">
        <v>50</v>
      </c>
      <c r="H129" s="10">
        <v>0.5</v>
      </c>
      <c r="I129" s="15" t="s">
        <v>91</v>
      </c>
      <c r="J129" s="10">
        <v>0.15</v>
      </c>
      <c r="K129" s="10" t="s">
        <v>93</v>
      </c>
      <c r="L129" s="26">
        <v>42606</v>
      </c>
      <c r="M129" s="26">
        <v>42692</v>
      </c>
      <c r="N129" s="10">
        <v>0</v>
      </c>
      <c r="O129" s="10" t="s">
        <v>97</v>
      </c>
      <c r="P129" s="10">
        <v>0</v>
      </c>
      <c r="Q129" s="10">
        <v>0</v>
      </c>
      <c r="R129" s="18" t="s">
        <v>98</v>
      </c>
      <c r="S129" s="10">
        <v>0</v>
      </c>
      <c r="T129" s="10" t="s">
        <v>99</v>
      </c>
    </row>
    <row r="130" spans="1:20" ht="14.7" customHeight="1" x14ac:dyDescent="0.3">
      <c r="A130" s="19" t="s">
        <v>122</v>
      </c>
      <c r="B130" s="27" t="s">
        <v>100</v>
      </c>
      <c r="C130" s="15" t="s">
        <v>73</v>
      </c>
      <c r="D130" s="10" t="s">
        <v>53</v>
      </c>
      <c r="E130" s="10" t="s">
        <v>138</v>
      </c>
      <c r="F130" s="10" t="s">
        <v>141</v>
      </c>
      <c r="G130" s="10">
        <v>50</v>
      </c>
      <c r="H130" s="10">
        <v>0.5</v>
      </c>
      <c r="I130" s="15" t="s">
        <v>91</v>
      </c>
      <c r="J130" s="10">
        <v>0.15</v>
      </c>
      <c r="K130" s="10" t="s">
        <v>93</v>
      </c>
      <c r="L130" s="26">
        <v>42606</v>
      </c>
      <c r="M130" s="26">
        <v>42692</v>
      </c>
      <c r="N130" s="10">
        <v>0</v>
      </c>
      <c r="O130" s="10" t="s">
        <v>97</v>
      </c>
      <c r="P130" s="10">
        <v>0</v>
      </c>
      <c r="Q130" s="10">
        <v>0</v>
      </c>
      <c r="R130" s="18" t="s">
        <v>98</v>
      </c>
      <c r="S130" s="10">
        <v>0</v>
      </c>
      <c r="T130" s="10" t="s">
        <v>99</v>
      </c>
    </row>
    <row r="131" spans="1:20" ht="14.7" customHeight="1" x14ac:dyDescent="0.3">
      <c r="A131" s="19" t="s">
        <v>122</v>
      </c>
      <c r="B131" s="27" t="s">
        <v>100</v>
      </c>
      <c r="C131" s="15" t="s">
        <v>73</v>
      </c>
      <c r="D131" s="10" t="s">
        <v>53</v>
      </c>
      <c r="E131" s="10" t="s">
        <v>138</v>
      </c>
      <c r="F131" s="10" t="s">
        <v>141</v>
      </c>
      <c r="G131" s="10">
        <v>50</v>
      </c>
      <c r="H131" s="10">
        <v>0.5</v>
      </c>
      <c r="I131" s="15" t="s">
        <v>91</v>
      </c>
      <c r="J131" s="10">
        <v>0.15</v>
      </c>
      <c r="K131" s="10" t="s">
        <v>93</v>
      </c>
      <c r="L131" s="26">
        <v>42606</v>
      </c>
      <c r="M131" s="26">
        <v>42692</v>
      </c>
      <c r="N131" s="10">
        <v>0</v>
      </c>
      <c r="O131" s="10" t="s">
        <v>97</v>
      </c>
      <c r="P131" s="10">
        <v>0</v>
      </c>
      <c r="Q131" s="10">
        <v>0</v>
      </c>
      <c r="R131" s="18" t="s">
        <v>98</v>
      </c>
      <c r="S131" s="10">
        <v>0</v>
      </c>
      <c r="T131" s="10" t="s">
        <v>99</v>
      </c>
    </row>
    <row r="132" spans="1:20" ht="14.7" customHeight="1" x14ac:dyDescent="0.3">
      <c r="A132" s="19" t="s">
        <v>122</v>
      </c>
      <c r="B132" s="27" t="s">
        <v>100</v>
      </c>
      <c r="C132" s="15" t="s">
        <v>73</v>
      </c>
      <c r="D132" s="10" t="s">
        <v>53</v>
      </c>
      <c r="E132" s="10" t="s">
        <v>138</v>
      </c>
      <c r="F132" s="10" t="s">
        <v>141</v>
      </c>
      <c r="G132" s="10">
        <v>50</v>
      </c>
      <c r="H132" s="10">
        <v>0.5</v>
      </c>
      <c r="I132" s="15" t="s">
        <v>91</v>
      </c>
      <c r="J132" s="10">
        <v>0.15</v>
      </c>
      <c r="K132" s="10" t="s">
        <v>93</v>
      </c>
      <c r="L132" s="26">
        <v>42606</v>
      </c>
      <c r="M132" s="26">
        <v>42692</v>
      </c>
      <c r="N132" s="10">
        <v>0</v>
      </c>
      <c r="O132" s="10" t="s">
        <v>97</v>
      </c>
      <c r="P132" s="10">
        <v>0</v>
      </c>
      <c r="Q132" s="10">
        <v>0</v>
      </c>
      <c r="R132" s="18" t="s">
        <v>98</v>
      </c>
      <c r="S132" s="10">
        <v>0</v>
      </c>
      <c r="T132" s="10" t="s">
        <v>99</v>
      </c>
    </row>
    <row r="133" spans="1:20" ht="14.7" customHeight="1" x14ac:dyDescent="0.3">
      <c r="A133" s="19" t="s">
        <v>122</v>
      </c>
      <c r="B133" s="27" t="s">
        <v>100</v>
      </c>
      <c r="C133" s="15" t="s">
        <v>73</v>
      </c>
      <c r="D133" s="10" t="s">
        <v>53</v>
      </c>
      <c r="E133" s="10" t="s">
        <v>138</v>
      </c>
      <c r="F133" s="10" t="s">
        <v>141</v>
      </c>
      <c r="G133" s="10">
        <v>50</v>
      </c>
      <c r="H133" s="10">
        <v>0.5</v>
      </c>
      <c r="I133" s="15" t="s">
        <v>91</v>
      </c>
      <c r="J133" s="10">
        <v>0.15</v>
      </c>
      <c r="K133" s="10" t="s">
        <v>93</v>
      </c>
      <c r="L133" s="26">
        <v>42606</v>
      </c>
      <c r="M133" s="26">
        <v>42692</v>
      </c>
      <c r="N133" s="10">
        <v>0</v>
      </c>
      <c r="O133" s="10" t="s">
        <v>97</v>
      </c>
      <c r="P133" s="10">
        <v>0</v>
      </c>
      <c r="Q133" s="10">
        <v>0</v>
      </c>
      <c r="R133" s="18" t="s">
        <v>98</v>
      </c>
      <c r="S133" s="10">
        <v>0</v>
      </c>
      <c r="T133" s="10" t="s">
        <v>99</v>
      </c>
    </row>
    <row r="134" spans="1:20" ht="14.7" customHeight="1" x14ac:dyDescent="0.3">
      <c r="A134" s="19" t="s">
        <v>123</v>
      </c>
      <c r="B134" s="27" t="s">
        <v>100</v>
      </c>
      <c r="C134" s="15" t="s">
        <v>61</v>
      </c>
      <c r="D134" s="10" t="s">
        <v>58</v>
      </c>
      <c r="E134" s="10" t="s">
        <v>138</v>
      </c>
      <c r="F134" s="10" t="s">
        <v>141</v>
      </c>
      <c r="G134" s="10">
        <v>400</v>
      </c>
      <c r="H134" s="10">
        <v>0.5</v>
      </c>
      <c r="I134" s="15" t="s">
        <v>91</v>
      </c>
      <c r="J134" s="10">
        <v>0.15</v>
      </c>
      <c r="K134" s="10" t="s">
        <v>93</v>
      </c>
      <c r="L134" s="26">
        <v>42606</v>
      </c>
      <c r="M134" s="26">
        <v>42692</v>
      </c>
      <c r="N134" s="10">
        <v>0</v>
      </c>
      <c r="O134" s="10" t="s">
        <v>97</v>
      </c>
      <c r="P134" s="10">
        <v>0</v>
      </c>
      <c r="Q134" s="10">
        <v>0</v>
      </c>
      <c r="R134" s="18" t="s">
        <v>98</v>
      </c>
      <c r="S134" s="10">
        <v>0</v>
      </c>
      <c r="T134" s="10" t="s">
        <v>99</v>
      </c>
    </row>
    <row r="135" spans="1:20" ht="14.7" customHeight="1" x14ac:dyDescent="0.3">
      <c r="A135" s="19" t="s">
        <v>123</v>
      </c>
      <c r="B135" s="27" t="s">
        <v>100</v>
      </c>
      <c r="C135" s="15" t="s">
        <v>61</v>
      </c>
      <c r="D135" s="10" t="s">
        <v>58</v>
      </c>
      <c r="E135" s="10" t="s">
        <v>138</v>
      </c>
      <c r="F135" s="10" t="s">
        <v>141</v>
      </c>
      <c r="G135" s="10">
        <v>400</v>
      </c>
      <c r="H135" s="10">
        <v>0.5</v>
      </c>
      <c r="I135" s="15" t="s">
        <v>91</v>
      </c>
      <c r="J135" s="10">
        <v>0.15</v>
      </c>
      <c r="K135" s="10" t="s">
        <v>93</v>
      </c>
      <c r="L135" s="26">
        <v>42606</v>
      </c>
      <c r="M135" s="26">
        <v>42692</v>
      </c>
      <c r="N135" s="10">
        <v>0</v>
      </c>
      <c r="O135" s="10" t="s">
        <v>97</v>
      </c>
      <c r="P135" s="10">
        <v>0</v>
      </c>
      <c r="Q135" s="10">
        <v>0</v>
      </c>
      <c r="R135" s="18" t="s">
        <v>98</v>
      </c>
      <c r="S135" s="10">
        <v>0</v>
      </c>
      <c r="T135" s="10" t="s">
        <v>99</v>
      </c>
    </row>
    <row r="136" spans="1:20" ht="14.7" customHeight="1" x14ac:dyDescent="0.3">
      <c r="A136" s="19" t="s">
        <v>123</v>
      </c>
      <c r="B136" s="27" t="s">
        <v>100</v>
      </c>
      <c r="C136" s="15" t="s">
        <v>61</v>
      </c>
      <c r="D136" s="10" t="s">
        <v>58</v>
      </c>
      <c r="E136" s="10" t="s">
        <v>138</v>
      </c>
      <c r="F136" s="10" t="s">
        <v>141</v>
      </c>
      <c r="G136" s="10">
        <v>400</v>
      </c>
      <c r="H136" s="10">
        <v>0.5</v>
      </c>
      <c r="I136" s="15" t="s">
        <v>91</v>
      </c>
      <c r="J136" s="10">
        <v>0.15</v>
      </c>
      <c r="K136" s="10" t="s">
        <v>93</v>
      </c>
      <c r="L136" s="26">
        <v>42606</v>
      </c>
      <c r="M136" s="26">
        <v>42692</v>
      </c>
      <c r="N136" s="10">
        <v>0</v>
      </c>
      <c r="O136" s="10" t="s">
        <v>97</v>
      </c>
      <c r="P136" s="10">
        <v>0</v>
      </c>
      <c r="Q136" s="10">
        <v>0</v>
      </c>
      <c r="R136" s="18" t="s">
        <v>98</v>
      </c>
      <c r="S136" s="10">
        <v>0</v>
      </c>
      <c r="T136" s="10" t="s">
        <v>99</v>
      </c>
    </row>
    <row r="137" spans="1:20" ht="14.7" customHeight="1" x14ac:dyDescent="0.3">
      <c r="A137" s="19" t="s">
        <v>123</v>
      </c>
      <c r="B137" s="27" t="s">
        <v>100</v>
      </c>
      <c r="C137" s="15" t="s">
        <v>61</v>
      </c>
      <c r="D137" s="10" t="s">
        <v>58</v>
      </c>
      <c r="E137" s="10" t="s">
        <v>138</v>
      </c>
      <c r="F137" s="10" t="s">
        <v>141</v>
      </c>
      <c r="G137" s="10">
        <v>400</v>
      </c>
      <c r="H137" s="10">
        <v>0.5</v>
      </c>
      <c r="I137" s="15" t="s">
        <v>91</v>
      </c>
      <c r="J137" s="10">
        <v>0.15</v>
      </c>
      <c r="K137" s="10" t="s">
        <v>93</v>
      </c>
      <c r="L137" s="26">
        <v>42606</v>
      </c>
      <c r="M137" s="26">
        <v>42692</v>
      </c>
      <c r="N137" s="10">
        <v>0</v>
      </c>
      <c r="O137" s="10" t="s">
        <v>97</v>
      </c>
      <c r="P137" s="10">
        <v>0</v>
      </c>
      <c r="Q137" s="10">
        <v>0</v>
      </c>
      <c r="R137" s="18" t="s">
        <v>98</v>
      </c>
      <c r="S137" s="10">
        <v>0</v>
      </c>
      <c r="T137" s="10" t="s">
        <v>99</v>
      </c>
    </row>
    <row r="138" spans="1:20" ht="14.7" customHeight="1" x14ac:dyDescent="0.3">
      <c r="A138" s="19" t="s">
        <v>123</v>
      </c>
      <c r="B138" s="27" t="s">
        <v>100</v>
      </c>
      <c r="C138" s="15" t="s">
        <v>61</v>
      </c>
      <c r="D138" s="10" t="s">
        <v>58</v>
      </c>
      <c r="E138" s="10" t="s">
        <v>138</v>
      </c>
      <c r="F138" s="10" t="s">
        <v>141</v>
      </c>
      <c r="G138" s="10">
        <v>400</v>
      </c>
      <c r="H138" s="10">
        <v>0.5</v>
      </c>
      <c r="I138" s="15" t="s">
        <v>91</v>
      </c>
      <c r="J138" s="10">
        <v>0.15</v>
      </c>
      <c r="K138" s="10" t="s">
        <v>93</v>
      </c>
      <c r="L138" s="26">
        <v>42606</v>
      </c>
      <c r="M138" s="26">
        <v>42692</v>
      </c>
      <c r="N138" s="10">
        <v>0</v>
      </c>
      <c r="O138" s="10" t="s">
        <v>97</v>
      </c>
      <c r="P138" s="10">
        <v>0</v>
      </c>
      <c r="Q138" s="10">
        <v>0</v>
      </c>
      <c r="R138" s="18" t="s">
        <v>98</v>
      </c>
      <c r="S138" s="10">
        <v>0</v>
      </c>
      <c r="T138" s="10" t="s">
        <v>99</v>
      </c>
    </row>
    <row r="139" spans="1:20" ht="14.7" customHeight="1" x14ac:dyDescent="0.3">
      <c r="A139" s="19" t="s">
        <v>123</v>
      </c>
      <c r="B139" s="27" t="s">
        <v>100</v>
      </c>
      <c r="C139" s="15" t="s">
        <v>61</v>
      </c>
      <c r="D139" s="10" t="s">
        <v>58</v>
      </c>
      <c r="E139" s="10" t="s">
        <v>138</v>
      </c>
      <c r="F139" s="10" t="s">
        <v>141</v>
      </c>
      <c r="G139" s="10">
        <v>400</v>
      </c>
      <c r="H139" s="10">
        <v>0.5</v>
      </c>
      <c r="I139" s="15" t="s">
        <v>91</v>
      </c>
      <c r="J139" s="10">
        <v>0.15</v>
      </c>
      <c r="K139" s="10" t="s">
        <v>93</v>
      </c>
      <c r="L139" s="26">
        <v>42606</v>
      </c>
      <c r="M139" s="26">
        <v>42692</v>
      </c>
      <c r="N139" s="10">
        <v>0</v>
      </c>
      <c r="O139" s="10" t="s">
        <v>97</v>
      </c>
      <c r="P139" s="10">
        <v>0</v>
      </c>
      <c r="Q139" s="10">
        <v>0</v>
      </c>
      <c r="R139" s="18" t="s">
        <v>98</v>
      </c>
      <c r="S139" s="10">
        <v>0</v>
      </c>
      <c r="T139" s="10" t="s">
        <v>99</v>
      </c>
    </row>
    <row r="140" spans="1:20" ht="14.7" customHeight="1" x14ac:dyDescent="0.3">
      <c r="A140" s="19" t="s">
        <v>123</v>
      </c>
      <c r="B140" s="27" t="s">
        <v>100</v>
      </c>
      <c r="C140" s="15" t="s">
        <v>61</v>
      </c>
      <c r="D140" s="10" t="s">
        <v>58</v>
      </c>
      <c r="E140" s="10" t="s">
        <v>138</v>
      </c>
      <c r="F140" s="10" t="s">
        <v>141</v>
      </c>
      <c r="G140" s="10">
        <v>400</v>
      </c>
      <c r="H140" s="10">
        <v>0.5</v>
      </c>
      <c r="I140" s="15" t="s">
        <v>91</v>
      </c>
      <c r="J140" s="10">
        <v>0.15</v>
      </c>
      <c r="K140" s="10" t="s">
        <v>93</v>
      </c>
      <c r="L140" s="26">
        <v>42606</v>
      </c>
      <c r="M140" s="26">
        <v>42692</v>
      </c>
      <c r="N140" s="10">
        <v>0</v>
      </c>
      <c r="O140" s="10" t="s">
        <v>97</v>
      </c>
      <c r="P140" s="10">
        <v>0</v>
      </c>
      <c r="Q140" s="10">
        <v>0</v>
      </c>
      <c r="R140" s="18" t="s">
        <v>98</v>
      </c>
      <c r="S140" s="10">
        <v>0</v>
      </c>
      <c r="T140" s="10" t="s">
        <v>99</v>
      </c>
    </row>
    <row r="141" spans="1:20" ht="14.7" customHeight="1" x14ac:dyDescent="0.3">
      <c r="A141" s="19" t="s">
        <v>123</v>
      </c>
      <c r="B141" s="27" t="s">
        <v>100</v>
      </c>
      <c r="C141" s="15" t="s">
        <v>61</v>
      </c>
      <c r="D141" s="10" t="s">
        <v>58</v>
      </c>
      <c r="E141" s="10" t="s">
        <v>138</v>
      </c>
      <c r="F141" s="10" t="s">
        <v>141</v>
      </c>
      <c r="G141" s="10">
        <v>400</v>
      </c>
      <c r="H141" s="10">
        <v>0.5</v>
      </c>
      <c r="I141" s="15" t="s">
        <v>91</v>
      </c>
      <c r="J141" s="10">
        <v>0.15</v>
      </c>
      <c r="K141" s="10" t="s">
        <v>93</v>
      </c>
      <c r="L141" s="26">
        <v>42606</v>
      </c>
      <c r="M141" s="26">
        <v>42692</v>
      </c>
      <c r="N141" s="10">
        <v>0</v>
      </c>
      <c r="O141" s="10" t="s">
        <v>97</v>
      </c>
      <c r="P141" s="10">
        <v>0</v>
      </c>
      <c r="Q141" s="10">
        <v>0</v>
      </c>
      <c r="R141" s="18" t="s">
        <v>98</v>
      </c>
      <c r="S141" s="10">
        <v>0</v>
      </c>
      <c r="T141" s="10" t="s">
        <v>99</v>
      </c>
    </row>
    <row r="142" spans="1:20" ht="14.7" customHeight="1" x14ac:dyDescent="0.3">
      <c r="A142" s="19" t="s">
        <v>123</v>
      </c>
      <c r="B142" s="27" t="s">
        <v>100</v>
      </c>
      <c r="C142" s="15" t="s">
        <v>61</v>
      </c>
      <c r="D142" s="10" t="s">
        <v>58</v>
      </c>
      <c r="E142" s="10" t="s">
        <v>138</v>
      </c>
      <c r="F142" s="10" t="s">
        <v>141</v>
      </c>
      <c r="G142" s="10">
        <v>400</v>
      </c>
      <c r="H142" s="10">
        <v>0.5</v>
      </c>
      <c r="I142" s="15" t="s">
        <v>91</v>
      </c>
      <c r="J142" s="10">
        <v>0.15</v>
      </c>
      <c r="K142" s="10" t="s">
        <v>93</v>
      </c>
      <c r="L142" s="26">
        <v>42606</v>
      </c>
      <c r="M142" s="26">
        <v>42692</v>
      </c>
      <c r="N142" s="10">
        <v>0</v>
      </c>
      <c r="O142" s="10" t="s">
        <v>97</v>
      </c>
      <c r="P142" s="10">
        <v>0</v>
      </c>
      <c r="Q142" s="10">
        <v>0</v>
      </c>
      <c r="R142" s="18" t="s">
        <v>98</v>
      </c>
      <c r="S142" s="10">
        <v>0</v>
      </c>
      <c r="T142" s="10" t="s">
        <v>99</v>
      </c>
    </row>
    <row r="143" spans="1:20" ht="14.7" customHeight="1" x14ac:dyDescent="0.3">
      <c r="A143" s="19" t="s">
        <v>123</v>
      </c>
      <c r="B143" s="27" t="s">
        <v>100</v>
      </c>
      <c r="C143" s="15" t="s">
        <v>61</v>
      </c>
      <c r="D143" s="10" t="s">
        <v>58</v>
      </c>
      <c r="E143" s="10" t="s">
        <v>138</v>
      </c>
      <c r="F143" s="10" t="s">
        <v>141</v>
      </c>
      <c r="G143" s="10">
        <v>400</v>
      </c>
      <c r="H143" s="10">
        <v>0.5</v>
      </c>
      <c r="I143" s="15" t="s">
        <v>91</v>
      </c>
      <c r="J143" s="10">
        <v>0.15</v>
      </c>
      <c r="K143" s="10" t="s">
        <v>93</v>
      </c>
      <c r="L143" s="26">
        <v>42606</v>
      </c>
      <c r="M143" s="26">
        <v>42692</v>
      </c>
      <c r="N143" s="10">
        <v>0</v>
      </c>
      <c r="O143" s="10" t="s">
        <v>97</v>
      </c>
      <c r="P143" s="10">
        <v>0</v>
      </c>
      <c r="Q143" s="10">
        <v>0</v>
      </c>
      <c r="R143" s="18" t="s">
        <v>98</v>
      </c>
      <c r="S143" s="10">
        <v>0</v>
      </c>
      <c r="T143" s="10" t="s">
        <v>99</v>
      </c>
    </row>
    <row r="144" spans="1:20" ht="14.7" customHeight="1" x14ac:dyDescent="0.3">
      <c r="A144" s="19" t="s">
        <v>123</v>
      </c>
      <c r="B144" s="27" t="s">
        <v>100</v>
      </c>
      <c r="C144" s="15" t="s">
        <v>61</v>
      </c>
      <c r="D144" s="10" t="s">
        <v>58</v>
      </c>
      <c r="E144" s="10" t="s">
        <v>138</v>
      </c>
      <c r="F144" s="10" t="s">
        <v>141</v>
      </c>
      <c r="G144" s="10">
        <v>400</v>
      </c>
      <c r="H144" s="10">
        <v>0.5</v>
      </c>
      <c r="I144" s="15" t="s">
        <v>91</v>
      </c>
      <c r="J144" s="10">
        <v>0.15</v>
      </c>
      <c r="K144" s="10" t="s">
        <v>93</v>
      </c>
      <c r="L144" s="26">
        <v>42606</v>
      </c>
      <c r="M144" s="26">
        <v>42692</v>
      </c>
      <c r="N144" s="10">
        <v>0</v>
      </c>
      <c r="O144" s="10" t="s">
        <v>97</v>
      </c>
      <c r="P144" s="10">
        <v>0</v>
      </c>
      <c r="Q144" s="10">
        <v>0</v>
      </c>
      <c r="R144" s="18" t="s">
        <v>98</v>
      </c>
      <c r="S144" s="10">
        <v>0</v>
      </c>
      <c r="T144" s="10" t="s">
        <v>99</v>
      </c>
    </row>
    <row r="145" spans="1:20" ht="14.7" customHeight="1" x14ac:dyDescent="0.3">
      <c r="A145" s="19" t="s">
        <v>123</v>
      </c>
      <c r="B145" s="27" t="s">
        <v>100</v>
      </c>
      <c r="C145" s="15" t="s">
        <v>61</v>
      </c>
      <c r="D145" s="10" t="s">
        <v>58</v>
      </c>
      <c r="E145" s="10" t="s">
        <v>138</v>
      </c>
      <c r="F145" s="10" t="s">
        <v>141</v>
      </c>
      <c r="G145" s="10">
        <v>400</v>
      </c>
      <c r="H145" s="10">
        <v>0.5</v>
      </c>
      <c r="I145" s="15" t="s">
        <v>91</v>
      </c>
      <c r="J145" s="10">
        <v>0.15</v>
      </c>
      <c r="K145" s="10" t="s">
        <v>93</v>
      </c>
      <c r="L145" s="26">
        <v>42606</v>
      </c>
      <c r="M145" s="26">
        <v>42692</v>
      </c>
      <c r="N145" s="10">
        <v>0</v>
      </c>
      <c r="O145" s="10" t="s">
        <v>97</v>
      </c>
      <c r="P145" s="10">
        <v>0</v>
      </c>
      <c r="Q145" s="10">
        <v>0</v>
      </c>
      <c r="R145" s="18" t="s">
        <v>98</v>
      </c>
      <c r="S145" s="10">
        <v>0</v>
      </c>
      <c r="T145" s="10" t="s">
        <v>99</v>
      </c>
    </row>
    <row r="146" spans="1:20" ht="14.7" customHeight="1" x14ac:dyDescent="0.3">
      <c r="A146" s="19" t="s">
        <v>125</v>
      </c>
      <c r="B146" s="27" t="s">
        <v>100</v>
      </c>
      <c r="C146" s="15" t="s">
        <v>85</v>
      </c>
      <c r="D146" s="10" t="s">
        <v>137</v>
      </c>
      <c r="E146" s="10" t="s">
        <v>139</v>
      </c>
      <c r="F146" s="10" t="s">
        <v>142</v>
      </c>
      <c r="G146" s="10">
        <v>40</v>
      </c>
      <c r="H146" s="10">
        <v>0.5</v>
      </c>
      <c r="I146" s="15" t="s">
        <v>91</v>
      </c>
      <c r="J146" s="10">
        <v>0.15</v>
      </c>
      <c r="K146" s="10" t="s">
        <v>93</v>
      </c>
      <c r="L146" s="26">
        <v>42606</v>
      </c>
      <c r="M146" s="26">
        <v>42692</v>
      </c>
      <c r="N146" s="10">
        <v>0</v>
      </c>
      <c r="O146" s="10" t="s">
        <v>97</v>
      </c>
      <c r="P146" s="10">
        <v>0</v>
      </c>
      <c r="Q146" s="10">
        <v>0</v>
      </c>
      <c r="R146" s="18" t="s">
        <v>98</v>
      </c>
      <c r="S146" s="10">
        <v>0</v>
      </c>
      <c r="T146" s="10" t="s">
        <v>99</v>
      </c>
    </row>
    <row r="147" spans="1:20" ht="14.7" customHeight="1" x14ac:dyDescent="0.3">
      <c r="A147" s="19" t="s">
        <v>125</v>
      </c>
      <c r="B147" s="27" t="s">
        <v>100</v>
      </c>
      <c r="C147" s="15" t="s">
        <v>85</v>
      </c>
      <c r="D147" s="10" t="s">
        <v>137</v>
      </c>
      <c r="E147" s="10" t="s">
        <v>139</v>
      </c>
      <c r="F147" s="10" t="s">
        <v>142</v>
      </c>
      <c r="G147" s="10">
        <v>40</v>
      </c>
      <c r="H147" s="10">
        <v>0.5</v>
      </c>
      <c r="I147" s="15" t="s">
        <v>91</v>
      </c>
      <c r="J147" s="10">
        <v>0.15</v>
      </c>
      <c r="K147" s="10" t="s">
        <v>93</v>
      </c>
      <c r="L147" s="26">
        <v>42606</v>
      </c>
      <c r="M147" s="26">
        <v>42692</v>
      </c>
      <c r="N147" s="10">
        <v>0</v>
      </c>
      <c r="O147" s="10" t="s">
        <v>97</v>
      </c>
      <c r="P147" s="10">
        <v>0</v>
      </c>
      <c r="Q147" s="10">
        <v>0</v>
      </c>
      <c r="R147" s="18" t="s">
        <v>98</v>
      </c>
      <c r="S147" s="10">
        <v>0</v>
      </c>
      <c r="T147" s="10" t="s">
        <v>99</v>
      </c>
    </row>
    <row r="148" spans="1:20" ht="14.7" customHeight="1" x14ac:dyDescent="0.3">
      <c r="A148" s="19" t="s">
        <v>125</v>
      </c>
      <c r="B148" s="27" t="s">
        <v>100</v>
      </c>
      <c r="C148" s="15" t="s">
        <v>85</v>
      </c>
      <c r="D148" s="10" t="s">
        <v>137</v>
      </c>
      <c r="E148" s="10" t="s">
        <v>139</v>
      </c>
      <c r="F148" s="10" t="s">
        <v>142</v>
      </c>
      <c r="G148" s="10">
        <v>40</v>
      </c>
      <c r="H148" s="10">
        <v>0.5</v>
      </c>
      <c r="I148" s="15" t="s">
        <v>91</v>
      </c>
      <c r="J148" s="10">
        <v>0.15</v>
      </c>
      <c r="K148" s="10" t="s">
        <v>93</v>
      </c>
      <c r="L148" s="26">
        <v>42606</v>
      </c>
      <c r="M148" s="26">
        <v>42692</v>
      </c>
      <c r="N148" s="10">
        <v>0</v>
      </c>
      <c r="O148" s="10" t="s">
        <v>97</v>
      </c>
      <c r="P148" s="10">
        <v>0</v>
      </c>
      <c r="Q148" s="10">
        <v>0</v>
      </c>
      <c r="R148" s="18" t="s">
        <v>98</v>
      </c>
      <c r="S148" s="10">
        <v>0</v>
      </c>
      <c r="T148" s="10" t="s">
        <v>99</v>
      </c>
    </row>
    <row r="149" spans="1:20" ht="14.7" customHeight="1" x14ac:dyDescent="0.3">
      <c r="A149" s="19" t="s">
        <v>125</v>
      </c>
      <c r="B149" s="27" t="s">
        <v>100</v>
      </c>
      <c r="C149" s="15" t="s">
        <v>85</v>
      </c>
      <c r="D149" s="10" t="s">
        <v>137</v>
      </c>
      <c r="E149" s="10" t="s">
        <v>139</v>
      </c>
      <c r="F149" s="10" t="s">
        <v>142</v>
      </c>
      <c r="G149" s="10">
        <v>40</v>
      </c>
      <c r="H149" s="10">
        <v>0.5</v>
      </c>
      <c r="I149" s="15" t="s">
        <v>91</v>
      </c>
      <c r="J149" s="10">
        <v>0.15</v>
      </c>
      <c r="K149" s="10" t="s">
        <v>93</v>
      </c>
      <c r="L149" s="26">
        <v>42606</v>
      </c>
      <c r="M149" s="26">
        <v>42692</v>
      </c>
      <c r="N149" s="10">
        <v>0</v>
      </c>
      <c r="O149" s="10" t="s">
        <v>97</v>
      </c>
      <c r="P149" s="10">
        <v>0</v>
      </c>
      <c r="Q149" s="10">
        <v>0</v>
      </c>
      <c r="R149" s="18" t="s">
        <v>98</v>
      </c>
      <c r="S149" s="10">
        <v>0</v>
      </c>
      <c r="T149" s="10" t="s">
        <v>99</v>
      </c>
    </row>
    <row r="150" spans="1:20" ht="14.7" customHeight="1" x14ac:dyDescent="0.3">
      <c r="A150" s="19" t="s">
        <v>125</v>
      </c>
      <c r="B150" s="27" t="s">
        <v>100</v>
      </c>
      <c r="C150" s="15" t="s">
        <v>85</v>
      </c>
      <c r="D150" s="10" t="s">
        <v>137</v>
      </c>
      <c r="E150" s="10" t="s">
        <v>139</v>
      </c>
      <c r="F150" s="10" t="s">
        <v>142</v>
      </c>
      <c r="G150" s="10">
        <v>40</v>
      </c>
      <c r="H150" s="10">
        <v>0.5</v>
      </c>
      <c r="I150" s="15" t="s">
        <v>91</v>
      </c>
      <c r="J150" s="10">
        <v>0.15</v>
      </c>
      <c r="K150" s="10" t="s">
        <v>93</v>
      </c>
      <c r="L150" s="26">
        <v>42606</v>
      </c>
      <c r="M150" s="26">
        <v>42692</v>
      </c>
      <c r="N150" s="10">
        <v>0</v>
      </c>
      <c r="O150" s="10" t="s">
        <v>97</v>
      </c>
      <c r="P150" s="10">
        <v>0</v>
      </c>
      <c r="Q150" s="10">
        <v>0</v>
      </c>
      <c r="R150" s="18" t="s">
        <v>98</v>
      </c>
      <c r="S150" s="10">
        <v>0</v>
      </c>
      <c r="T150" s="10" t="s">
        <v>99</v>
      </c>
    </row>
    <row r="151" spans="1:20" ht="14.7" customHeight="1" x14ac:dyDescent="0.3">
      <c r="A151" s="19" t="s">
        <v>125</v>
      </c>
      <c r="B151" s="27" t="s">
        <v>100</v>
      </c>
      <c r="C151" s="15" t="s">
        <v>85</v>
      </c>
      <c r="D151" s="10" t="s">
        <v>137</v>
      </c>
      <c r="E151" s="10" t="s">
        <v>139</v>
      </c>
      <c r="F151" s="10" t="s">
        <v>142</v>
      </c>
      <c r="G151" s="10">
        <v>40</v>
      </c>
      <c r="H151" s="10">
        <v>0.5</v>
      </c>
      <c r="I151" s="15" t="s">
        <v>91</v>
      </c>
      <c r="J151" s="10">
        <v>0.15</v>
      </c>
      <c r="K151" s="10" t="s">
        <v>93</v>
      </c>
      <c r="L151" s="26">
        <v>42606</v>
      </c>
      <c r="M151" s="26">
        <v>42692</v>
      </c>
      <c r="N151" s="10">
        <v>0</v>
      </c>
      <c r="O151" s="10" t="s">
        <v>97</v>
      </c>
      <c r="P151" s="10">
        <v>0</v>
      </c>
      <c r="Q151" s="10">
        <v>0</v>
      </c>
      <c r="R151" s="18" t="s">
        <v>98</v>
      </c>
      <c r="S151" s="10">
        <v>0</v>
      </c>
      <c r="T151" s="10" t="s">
        <v>99</v>
      </c>
    </row>
    <row r="152" spans="1:20" ht="14.7" customHeight="1" x14ac:dyDescent="0.3">
      <c r="A152" s="19" t="s">
        <v>125</v>
      </c>
      <c r="B152" s="27" t="s">
        <v>100</v>
      </c>
      <c r="C152" s="15" t="s">
        <v>85</v>
      </c>
      <c r="D152" s="10" t="s">
        <v>137</v>
      </c>
      <c r="E152" s="10" t="s">
        <v>139</v>
      </c>
      <c r="F152" s="10" t="s">
        <v>142</v>
      </c>
      <c r="G152" s="10">
        <v>40</v>
      </c>
      <c r="H152" s="10">
        <v>0.5</v>
      </c>
      <c r="I152" s="15" t="s">
        <v>91</v>
      </c>
      <c r="J152" s="10">
        <v>0.15</v>
      </c>
      <c r="K152" s="10" t="s">
        <v>93</v>
      </c>
      <c r="L152" s="26">
        <v>42606</v>
      </c>
      <c r="M152" s="26">
        <v>42692</v>
      </c>
      <c r="N152" s="10">
        <v>0</v>
      </c>
      <c r="O152" s="10" t="s">
        <v>97</v>
      </c>
      <c r="P152" s="10">
        <v>0</v>
      </c>
      <c r="Q152" s="10">
        <v>0</v>
      </c>
      <c r="R152" s="18" t="s">
        <v>98</v>
      </c>
      <c r="S152" s="10">
        <v>0</v>
      </c>
      <c r="T152" s="10" t="s">
        <v>99</v>
      </c>
    </row>
    <row r="153" spans="1:20" ht="14.7" customHeight="1" x14ac:dyDescent="0.3">
      <c r="A153" s="19" t="s">
        <v>125</v>
      </c>
      <c r="B153" s="27" t="s">
        <v>100</v>
      </c>
      <c r="C153" s="15" t="s">
        <v>85</v>
      </c>
      <c r="D153" s="10" t="s">
        <v>137</v>
      </c>
      <c r="E153" s="10" t="s">
        <v>139</v>
      </c>
      <c r="F153" s="10" t="s">
        <v>142</v>
      </c>
      <c r="G153" s="10">
        <v>40</v>
      </c>
      <c r="H153" s="10">
        <v>0.5</v>
      </c>
      <c r="I153" s="15" t="s">
        <v>91</v>
      </c>
      <c r="J153" s="10">
        <v>0.15</v>
      </c>
      <c r="K153" s="10" t="s">
        <v>93</v>
      </c>
      <c r="L153" s="26">
        <v>42606</v>
      </c>
      <c r="M153" s="26">
        <v>42692</v>
      </c>
      <c r="N153" s="10">
        <v>0</v>
      </c>
      <c r="O153" s="10" t="s">
        <v>97</v>
      </c>
      <c r="P153" s="10">
        <v>0</v>
      </c>
      <c r="Q153" s="10">
        <v>0</v>
      </c>
      <c r="R153" s="18" t="s">
        <v>98</v>
      </c>
      <c r="S153" s="10">
        <v>0</v>
      </c>
      <c r="T153" s="10" t="s">
        <v>99</v>
      </c>
    </row>
    <row r="154" spans="1:20" ht="14.7" customHeight="1" x14ac:dyDescent="0.3">
      <c r="A154" s="19" t="s">
        <v>125</v>
      </c>
      <c r="B154" s="27" t="s">
        <v>100</v>
      </c>
      <c r="C154" s="15" t="s">
        <v>85</v>
      </c>
      <c r="D154" s="10" t="s">
        <v>137</v>
      </c>
      <c r="E154" s="10" t="s">
        <v>139</v>
      </c>
      <c r="F154" s="10" t="s">
        <v>142</v>
      </c>
      <c r="G154" s="10">
        <v>40</v>
      </c>
      <c r="H154" s="10">
        <v>0.5</v>
      </c>
      <c r="I154" s="15" t="s">
        <v>91</v>
      </c>
      <c r="J154" s="10">
        <v>0.15</v>
      </c>
      <c r="K154" s="10" t="s">
        <v>93</v>
      </c>
      <c r="L154" s="26">
        <v>42606</v>
      </c>
      <c r="M154" s="26">
        <v>42692</v>
      </c>
      <c r="N154" s="10">
        <v>0</v>
      </c>
      <c r="O154" s="10" t="s">
        <v>97</v>
      </c>
      <c r="P154" s="10">
        <v>0</v>
      </c>
      <c r="Q154" s="10">
        <v>0</v>
      </c>
      <c r="R154" s="18" t="s">
        <v>98</v>
      </c>
      <c r="S154" s="10">
        <v>0</v>
      </c>
      <c r="T154" s="10" t="s">
        <v>99</v>
      </c>
    </row>
    <row r="155" spans="1:20" ht="14.7" customHeight="1" x14ac:dyDescent="0.3">
      <c r="A155" s="19" t="s">
        <v>125</v>
      </c>
      <c r="B155" s="27" t="s">
        <v>100</v>
      </c>
      <c r="C155" s="15" t="s">
        <v>85</v>
      </c>
      <c r="D155" s="10" t="s">
        <v>137</v>
      </c>
      <c r="E155" s="10" t="s">
        <v>139</v>
      </c>
      <c r="F155" s="10" t="s">
        <v>142</v>
      </c>
      <c r="G155" s="10">
        <v>40</v>
      </c>
      <c r="H155" s="10">
        <v>0.5</v>
      </c>
      <c r="I155" s="15" t="s">
        <v>91</v>
      </c>
      <c r="J155" s="10">
        <v>0.15</v>
      </c>
      <c r="K155" s="10" t="s">
        <v>93</v>
      </c>
      <c r="L155" s="26">
        <v>42606</v>
      </c>
      <c r="M155" s="26">
        <v>42692</v>
      </c>
      <c r="N155" s="10">
        <v>0</v>
      </c>
      <c r="O155" s="10" t="s">
        <v>97</v>
      </c>
      <c r="P155" s="10">
        <v>0</v>
      </c>
      <c r="Q155" s="10">
        <v>0</v>
      </c>
      <c r="R155" s="18" t="s">
        <v>98</v>
      </c>
      <c r="S155" s="10">
        <v>0</v>
      </c>
      <c r="T155" s="10" t="s">
        <v>99</v>
      </c>
    </row>
    <row r="156" spans="1:20" ht="14.7" customHeight="1" x14ac:dyDescent="0.3">
      <c r="A156" s="19" t="s">
        <v>125</v>
      </c>
      <c r="B156" s="27" t="s">
        <v>100</v>
      </c>
      <c r="C156" s="15" t="s">
        <v>85</v>
      </c>
      <c r="D156" s="10" t="s">
        <v>137</v>
      </c>
      <c r="E156" s="10" t="s">
        <v>139</v>
      </c>
      <c r="F156" s="10" t="s">
        <v>142</v>
      </c>
      <c r="G156" s="10">
        <v>40</v>
      </c>
      <c r="H156" s="10">
        <v>0.5</v>
      </c>
      <c r="I156" s="15" t="s">
        <v>91</v>
      </c>
      <c r="J156" s="10">
        <v>0.15</v>
      </c>
      <c r="K156" s="10" t="s">
        <v>93</v>
      </c>
      <c r="L156" s="26">
        <v>42606</v>
      </c>
      <c r="M156" s="26">
        <v>42692</v>
      </c>
      <c r="N156" s="10">
        <v>0</v>
      </c>
      <c r="O156" s="10" t="s">
        <v>97</v>
      </c>
      <c r="P156" s="10">
        <v>0</v>
      </c>
      <c r="Q156" s="10">
        <v>0</v>
      </c>
      <c r="R156" s="18" t="s">
        <v>98</v>
      </c>
      <c r="S156" s="10">
        <v>0</v>
      </c>
      <c r="T156" s="10" t="s">
        <v>99</v>
      </c>
    </row>
    <row r="157" spans="1:20" ht="14.7" customHeight="1" x14ac:dyDescent="0.3">
      <c r="A157" s="19" t="s">
        <v>125</v>
      </c>
      <c r="B157" s="27" t="s">
        <v>100</v>
      </c>
      <c r="C157" s="15" t="s">
        <v>85</v>
      </c>
      <c r="D157" s="10" t="s">
        <v>137</v>
      </c>
      <c r="E157" s="10" t="s">
        <v>139</v>
      </c>
      <c r="F157" s="10" t="s">
        <v>142</v>
      </c>
      <c r="G157" s="10">
        <v>40</v>
      </c>
      <c r="H157" s="10">
        <v>0.5</v>
      </c>
      <c r="I157" s="15" t="s">
        <v>91</v>
      </c>
      <c r="J157" s="10">
        <v>0.15</v>
      </c>
      <c r="K157" s="10" t="s">
        <v>93</v>
      </c>
      <c r="L157" s="26">
        <v>42606</v>
      </c>
      <c r="M157" s="26">
        <v>42692</v>
      </c>
      <c r="N157" s="10">
        <v>0</v>
      </c>
      <c r="O157" s="10" t="s">
        <v>97</v>
      </c>
      <c r="P157" s="10">
        <v>0</v>
      </c>
      <c r="Q157" s="10">
        <v>0</v>
      </c>
      <c r="R157" s="18" t="s">
        <v>98</v>
      </c>
      <c r="S157" s="10">
        <v>0</v>
      </c>
      <c r="T157" s="10" t="s">
        <v>99</v>
      </c>
    </row>
    <row r="158" spans="1:20" ht="14.7" customHeight="1" x14ac:dyDescent="0.3">
      <c r="A158" s="19" t="s">
        <v>124</v>
      </c>
      <c r="B158" s="27" t="s">
        <v>100</v>
      </c>
      <c r="C158" s="15" t="s">
        <v>61</v>
      </c>
      <c r="D158" s="10" t="s">
        <v>58</v>
      </c>
      <c r="E158" s="10" t="s">
        <v>139</v>
      </c>
      <c r="F158" s="10" t="s">
        <v>142</v>
      </c>
      <c r="G158" s="10">
        <v>400</v>
      </c>
      <c r="H158" s="10">
        <v>0.5</v>
      </c>
      <c r="I158" s="15" t="s">
        <v>91</v>
      </c>
      <c r="J158" s="10">
        <v>0.15</v>
      </c>
      <c r="K158" s="10" t="s">
        <v>93</v>
      </c>
      <c r="L158" s="26">
        <v>42606</v>
      </c>
      <c r="M158" s="26">
        <v>42692</v>
      </c>
      <c r="N158" s="10">
        <v>0</v>
      </c>
      <c r="O158" s="10" t="s">
        <v>97</v>
      </c>
      <c r="P158" s="10">
        <v>0</v>
      </c>
      <c r="Q158" s="10">
        <v>0</v>
      </c>
      <c r="R158" s="18" t="s">
        <v>98</v>
      </c>
      <c r="S158" s="10">
        <v>0</v>
      </c>
      <c r="T158" s="10" t="s">
        <v>99</v>
      </c>
    </row>
    <row r="159" spans="1:20" ht="14.7" customHeight="1" x14ac:dyDescent="0.3">
      <c r="A159" s="19" t="s">
        <v>124</v>
      </c>
      <c r="B159" s="27" t="s">
        <v>100</v>
      </c>
      <c r="C159" s="15" t="s">
        <v>61</v>
      </c>
      <c r="D159" s="10" t="s">
        <v>58</v>
      </c>
      <c r="E159" s="10" t="s">
        <v>139</v>
      </c>
      <c r="F159" s="10" t="s">
        <v>142</v>
      </c>
      <c r="G159" s="10">
        <v>400</v>
      </c>
      <c r="H159" s="10">
        <v>0.5</v>
      </c>
      <c r="I159" s="15" t="s">
        <v>91</v>
      </c>
      <c r="J159" s="10">
        <v>0.15</v>
      </c>
      <c r="K159" s="10" t="s">
        <v>93</v>
      </c>
      <c r="L159" s="26">
        <v>42606</v>
      </c>
      <c r="M159" s="26">
        <v>42692</v>
      </c>
      <c r="N159" s="10">
        <v>0</v>
      </c>
      <c r="O159" s="10" t="s">
        <v>97</v>
      </c>
      <c r="P159" s="10">
        <v>0</v>
      </c>
      <c r="Q159" s="10">
        <v>0</v>
      </c>
      <c r="R159" s="18" t="s">
        <v>98</v>
      </c>
      <c r="S159" s="10">
        <v>0</v>
      </c>
      <c r="T159" s="10" t="s">
        <v>99</v>
      </c>
    </row>
    <row r="160" spans="1:20" ht="14.7" customHeight="1" x14ac:dyDescent="0.3">
      <c r="A160" s="19" t="s">
        <v>124</v>
      </c>
      <c r="B160" s="27" t="s">
        <v>100</v>
      </c>
      <c r="C160" s="15" t="s">
        <v>61</v>
      </c>
      <c r="D160" s="10" t="s">
        <v>58</v>
      </c>
      <c r="E160" s="10" t="s">
        <v>139</v>
      </c>
      <c r="F160" s="10" t="s">
        <v>142</v>
      </c>
      <c r="G160" s="10">
        <v>400</v>
      </c>
      <c r="H160" s="10">
        <v>0.5</v>
      </c>
      <c r="I160" s="15" t="s">
        <v>91</v>
      </c>
      <c r="J160" s="10">
        <v>0.15</v>
      </c>
      <c r="K160" s="10" t="s">
        <v>93</v>
      </c>
      <c r="L160" s="26">
        <v>42606</v>
      </c>
      <c r="M160" s="26">
        <v>42692</v>
      </c>
      <c r="N160" s="10">
        <v>0</v>
      </c>
      <c r="O160" s="10" t="s">
        <v>97</v>
      </c>
      <c r="P160" s="10">
        <v>0</v>
      </c>
      <c r="Q160" s="10">
        <v>0</v>
      </c>
      <c r="R160" s="18" t="s">
        <v>98</v>
      </c>
      <c r="S160" s="10">
        <v>0</v>
      </c>
      <c r="T160" s="10" t="s">
        <v>99</v>
      </c>
    </row>
    <row r="161" spans="1:20" ht="14.7" customHeight="1" x14ac:dyDescent="0.3">
      <c r="A161" s="19" t="s">
        <v>124</v>
      </c>
      <c r="B161" s="27" t="s">
        <v>100</v>
      </c>
      <c r="C161" s="15" t="s">
        <v>61</v>
      </c>
      <c r="D161" s="10" t="s">
        <v>58</v>
      </c>
      <c r="E161" s="10" t="s">
        <v>139</v>
      </c>
      <c r="F161" s="10" t="s">
        <v>142</v>
      </c>
      <c r="G161" s="10">
        <v>400</v>
      </c>
      <c r="H161" s="10">
        <v>0.5</v>
      </c>
      <c r="I161" s="15" t="s">
        <v>91</v>
      </c>
      <c r="J161" s="10">
        <v>0.15</v>
      </c>
      <c r="K161" s="10" t="s">
        <v>93</v>
      </c>
      <c r="L161" s="26">
        <v>42606</v>
      </c>
      <c r="M161" s="26">
        <v>42692</v>
      </c>
      <c r="N161" s="10">
        <v>0</v>
      </c>
      <c r="O161" s="10" t="s">
        <v>97</v>
      </c>
      <c r="P161" s="10">
        <v>0</v>
      </c>
      <c r="Q161" s="10">
        <v>0</v>
      </c>
      <c r="R161" s="18" t="s">
        <v>98</v>
      </c>
      <c r="S161" s="10">
        <v>0</v>
      </c>
      <c r="T161" s="10" t="s">
        <v>99</v>
      </c>
    </row>
    <row r="162" spans="1:20" ht="14.7" customHeight="1" x14ac:dyDescent="0.3">
      <c r="A162" s="19" t="s">
        <v>124</v>
      </c>
      <c r="B162" s="27" t="s">
        <v>100</v>
      </c>
      <c r="C162" s="15" t="s">
        <v>61</v>
      </c>
      <c r="D162" s="10" t="s">
        <v>58</v>
      </c>
      <c r="E162" s="10" t="s">
        <v>139</v>
      </c>
      <c r="F162" s="10" t="s">
        <v>142</v>
      </c>
      <c r="G162" s="10">
        <v>400</v>
      </c>
      <c r="H162" s="10">
        <v>0.5</v>
      </c>
      <c r="I162" s="15" t="s">
        <v>91</v>
      </c>
      <c r="J162" s="10">
        <v>0.15</v>
      </c>
      <c r="K162" s="10" t="s">
        <v>93</v>
      </c>
      <c r="L162" s="26">
        <v>42606</v>
      </c>
      <c r="M162" s="26">
        <v>42692</v>
      </c>
      <c r="N162" s="10">
        <v>0</v>
      </c>
      <c r="O162" s="10" t="s">
        <v>97</v>
      </c>
      <c r="P162" s="10">
        <v>0</v>
      </c>
      <c r="Q162" s="10">
        <v>0</v>
      </c>
      <c r="R162" s="18" t="s">
        <v>98</v>
      </c>
      <c r="S162" s="10">
        <v>0</v>
      </c>
      <c r="T162" s="10" t="s">
        <v>99</v>
      </c>
    </row>
    <row r="163" spans="1:20" ht="14.7" customHeight="1" x14ac:dyDescent="0.3">
      <c r="A163" s="19" t="s">
        <v>124</v>
      </c>
      <c r="B163" s="27" t="s">
        <v>100</v>
      </c>
      <c r="C163" s="15" t="s">
        <v>61</v>
      </c>
      <c r="D163" s="10" t="s">
        <v>58</v>
      </c>
      <c r="E163" s="10" t="s">
        <v>139</v>
      </c>
      <c r="F163" s="10" t="s">
        <v>142</v>
      </c>
      <c r="G163" s="10">
        <v>400</v>
      </c>
      <c r="H163" s="10">
        <v>0.5</v>
      </c>
      <c r="I163" s="15" t="s">
        <v>91</v>
      </c>
      <c r="J163" s="10">
        <v>0.15</v>
      </c>
      <c r="K163" s="10" t="s">
        <v>93</v>
      </c>
      <c r="L163" s="26">
        <v>42606</v>
      </c>
      <c r="M163" s="26">
        <v>42692</v>
      </c>
      <c r="N163" s="10">
        <v>0</v>
      </c>
      <c r="O163" s="10" t="s">
        <v>97</v>
      </c>
      <c r="P163" s="10">
        <v>0</v>
      </c>
      <c r="Q163" s="10">
        <v>0</v>
      </c>
      <c r="R163" s="18" t="s">
        <v>98</v>
      </c>
      <c r="S163" s="10">
        <v>0</v>
      </c>
      <c r="T163" s="10" t="s">
        <v>99</v>
      </c>
    </row>
    <row r="164" spans="1:20" ht="14.7" customHeight="1" x14ac:dyDescent="0.3">
      <c r="A164" s="19" t="s">
        <v>124</v>
      </c>
      <c r="B164" s="27" t="s">
        <v>100</v>
      </c>
      <c r="C164" s="15" t="s">
        <v>61</v>
      </c>
      <c r="D164" s="10" t="s">
        <v>58</v>
      </c>
      <c r="E164" s="10" t="s">
        <v>139</v>
      </c>
      <c r="F164" s="10" t="s">
        <v>142</v>
      </c>
      <c r="G164" s="10">
        <v>400</v>
      </c>
      <c r="H164" s="10">
        <v>0.5</v>
      </c>
      <c r="I164" s="15" t="s">
        <v>91</v>
      </c>
      <c r="J164" s="10">
        <v>0.15</v>
      </c>
      <c r="K164" s="10" t="s">
        <v>93</v>
      </c>
      <c r="L164" s="26">
        <v>42606</v>
      </c>
      <c r="M164" s="26">
        <v>42692</v>
      </c>
      <c r="N164" s="10">
        <v>0</v>
      </c>
      <c r="O164" s="10" t="s">
        <v>97</v>
      </c>
      <c r="P164" s="10">
        <v>0</v>
      </c>
      <c r="Q164" s="10">
        <v>0</v>
      </c>
      <c r="R164" s="18" t="s">
        <v>98</v>
      </c>
      <c r="S164" s="10">
        <v>0</v>
      </c>
      <c r="T164" s="10" t="s">
        <v>99</v>
      </c>
    </row>
    <row r="165" spans="1:20" ht="14.7" customHeight="1" x14ac:dyDescent="0.3">
      <c r="A165" s="19" t="s">
        <v>124</v>
      </c>
      <c r="B165" s="27" t="s">
        <v>100</v>
      </c>
      <c r="C165" s="15" t="s">
        <v>61</v>
      </c>
      <c r="D165" s="10" t="s">
        <v>58</v>
      </c>
      <c r="E165" s="10" t="s">
        <v>139</v>
      </c>
      <c r="F165" s="10" t="s">
        <v>142</v>
      </c>
      <c r="G165" s="10">
        <v>400</v>
      </c>
      <c r="H165" s="10">
        <v>0.5</v>
      </c>
      <c r="I165" s="15" t="s">
        <v>91</v>
      </c>
      <c r="J165" s="10">
        <v>0.15</v>
      </c>
      <c r="K165" s="10" t="s">
        <v>93</v>
      </c>
      <c r="L165" s="26">
        <v>42606</v>
      </c>
      <c r="M165" s="26">
        <v>42692</v>
      </c>
      <c r="N165" s="10">
        <v>0</v>
      </c>
      <c r="O165" s="10" t="s">
        <v>97</v>
      </c>
      <c r="P165" s="10">
        <v>0</v>
      </c>
      <c r="Q165" s="10">
        <v>0</v>
      </c>
      <c r="R165" s="18" t="s">
        <v>98</v>
      </c>
      <c r="S165" s="10">
        <v>0</v>
      </c>
      <c r="T165" s="10" t="s">
        <v>99</v>
      </c>
    </row>
    <row r="166" spans="1:20" ht="14.7" customHeight="1" x14ac:dyDescent="0.3">
      <c r="A166" s="19" t="s">
        <v>124</v>
      </c>
      <c r="B166" s="27" t="s">
        <v>100</v>
      </c>
      <c r="C166" s="15" t="s">
        <v>61</v>
      </c>
      <c r="D166" s="10" t="s">
        <v>58</v>
      </c>
      <c r="E166" s="10" t="s">
        <v>139</v>
      </c>
      <c r="F166" s="10" t="s">
        <v>142</v>
      </c>
      <c r="G166" s="10">
        <v>400</v>
      </c>
      <c r="H166" s="10">
        <v>0.5</v>
      </c>
      <c r="I166" s="15" t="s">
        <v>91</v>
      </c>
      <c r="J166" s="10">
        <v>0.15</v>
      </c>
      <c r="K166" s="10" t="s">
        <v>93</v>
      </c>
      <c r="L166" s="26">
        <v>42606</v>
      </c>
      <c r="M166" s="26">
        <v>42692</v>
      </c>
      <c r="N166" s="10">
        <v>0</v>
      </c>
      <c r="O166" s="10" t="s">
        <v>97</v>
      </c>
      <c r="P166" s="10">
        <v>0</v>
      </c>
      <c r="Q166" s="10">
        <v>0</v>
      </c>
      <c r="R166" s="18" t="s">
        <v>98</v>
      </c>
      <c r="S166" s="10">
        <v>0</v>
      </c>
      <c r="T166" s="10" t="s">
        <v>99</v>
      </c>
    </row>
    <row r="167" spans="1:20" ht="14.7" customHeight="1" x14ac:dyDescent="0.3">
      <c r="A167" s="19" t="s">
        <v>124</v>
      </c>
      <c r="B167" s="27" t="s">
        <v>100</v>
      </c>
      <c r="C167" s="15" t="s">
        <v>61</v>
      </c>
      <c r="D167" s="10" t="s">
        <v>58</v>
      </c>
      <c r="E167" s="10" t="s">
        <v>139</v>
      </c>
      <c r="F167" s="10" t="s">
        <v>142</v>
      </c>
      <c r="G167" s="10">
        <v>400</v>
      </c>
      <c r="H167" s="10">
        <v>0.5</v>
      </c>
      <c r="I167" s="15" t="s">
        <v>91</v>
      </c>
      <c r="J167" s="10">
        <v>0.15</v>
      </c>
      <c r="K167" s="10" t="s">
        <v>93</v>
      </c>
      <c r="L167" s="26">
        <v>42606</v>
      </c>
      <c r="M167" s="26">
        <v>42692</v>
      </c>
      <c r="N167" s="10">
        <v>0</v>
      </c>
      <c r="O167" s="10" t="s">
        <v>97</v>
      </c>
      <c r="P167" s="10">
        <v>0</v>
      </c>
      <c r="Q167" s="10">
        <v>0</v>
      </c>
      <c r="R167" s="18" t="s">
        <v>98</v>
      </c>
      <c r="S167" s="10">
        <v>0</v>
      </c>
      <c r="T167" s="10" t="s">
        <v>99</v>
      </c>
    </row>
    <row r="168" spans="1:20" ht="14.7" customHeight="1" x14ac:dyDescent="0.3">
      <c r="A168" s="19" t="s">
        <v>124</v>
      </c>
      <c r="B168" s="27" t="s">
        <v>100</v>
      </c>
      <c r="C168" s="15" t="s">
        <v>61</v>
      </c>
      <c r="D168" s="10" t="s">
        <v>58</v>
      </c>
      <c r="E168" s="10" t="s">
        <v>139</v>
      </c>
      <c r="F168" s="10" t="s">
        <v>142</v>
      </c>
      <c r="G168" s="10">
        <v>400</v>
      </c>
      <c r="H168" s="10">
        <v>0.5</v>
      </c>
      <c r="I168" s="15" t="s">
        <v>91</v>
      </c>
      <c r="J168" s="10">
        <v>0.15</v>
      </c>
      <c r="K168" s="10" t="s">
        <v>93</v>
      </c>
      <c r="L168" s="26">
        <v>42606</v>
      </c>
      <c r="M168" s="26">
        <v>42692</v>
      </c>
      <c r="N168" s="10">
        <v>0</v>
      </c>
      <c r="O168" s="10" t="s">
        <v>97</v>
      </c>
      <c r="P168" s="10">
        <v>0</v>
      </c>
      <c r="Q168" s="10">
        <v>0</v>
      </c>
      <c r="R168" s="18" t="s">
        <v>98</v>
      </c>
      <c r="S168" s="10">
        <v>0</v>
      </c>
      <c r="T168" s="10" t="s">
        <v>99</v>
      </c>
    </row>
    <row r="169" spans="1:20" ht="14.7" customHeight="1" x14ac:dyDescent="0.3">
      <c r="A169" s="19" t="s">
        <v>124</v>
      </c>
      <c r="B169" s="27" t="s">
        <v>100</v>
      </c>
      <c r="C169" s="15" t="s">
        <v>61</v>
      </c>
      <c r="D169" s="10" t="s">
        <v>58</v>
      </c>
      <c r="E169" s="10" t="s">
        <v>139</v>
      </c>
      <c r="F169" s="10" t="s">
        <v>142</v>
      </c>
      <c r="G169" s="10">
        <v>400</v>
      </c>
      <c r="H169" s="10">
        <v>0.5</v>
      </c>
      <c r="I169" s="15" t="s">
        <v>91</v>
      </c>
      <c r="J169" s="10">
        <v>0.15</v>
      </c>
      <c r="K169" s="10" t="s">
        <v>93</v>
      </c>
      <c r="L169" s="26">
        <v>42606</v>
      </c>
      <c r="M169" s="26">
        <v>42692</v>
      </c>
      <c r="N169" s="10">
        <v>0</v>
      </c>
      <c r="O169" s="10" t="s">
        <v>97</v>
      </c>
      <c r="P169" s="10">
        <v>0</v>
      </c>
      <c r="Q169" s="10">
        <v>0</v>
      </c>
      <c r="R169" s="18" t="s">
        <v>98</v>
      </c>
      <c r="S169" s="10">
        <v>0</v>
      </c>
      <c r="T169" s="10" t="s">
        <v>99</v>
      </c>
    </row>
    <row r="170" spans="1:20" ht="14.7" customHeight="1" x14ac:dyDescent="0.3">
      <c r="A170" s="19" t="s">
        <v>126</v>
      </c>
      <c r="B170" s="27" t="s">
        <v>100</v>
      </c>
      <c r="C170" s="15" t="s">
        <v>86</v>
      </c>
      <c r="D170" s="10" t="s">
        <v>53</v>
      </c>
      <c r="E170" s="10" t="s">
        <v>140</v>
      </c>
      <c r="F170" s="10" t="s">
        <v>141</v>
      </c>
      <c r="G170" s="10">
        <v>50</v>
      </c>
      <c r="H170" s="10">
        <v>0.5</v>
      </c>
      <c r="I170" s="15" t="s">
        <v>91</v>
      </c>
      <c r="J170" s="10">
        <v>0.15</v>
      </c>
      <c r="K170" s="10" t="s">
        <v>93</v>
      </c>
      <c r="L170" s="26">
        <v>42606</v>
      </c>
      <c r="M170" s="26">
        <v>42692</v>
      </c>
      <c r="N170" s="10">
        <v>0</v>
      </c>
      <c r="O170" s="10" t="s">
        <v>97</v>
      </c>
      <c r="P170" s="10">
        <v>0</v>
      </c>
      <c r="Q170" s="10">
        <v>0</v>
      </c>
      <c r="R170" s="18" t="s">
        <v>98</v>
      </c>
      <c r="S170" s="10">
        <v>0</v>
      </c>
      <c r="T170" s="10" t="s">
        <v>99</v>
      </c>
    </row>
    <row r="171" spans="1:20" ht="14.7" customHeight="1" x14ac:dyDescent="0.3">
      <c r="A171" s="19" t="s">
        <v>126</v>
      </c>
      <c r="B171" s="27" t="s">
        <v>100</v>
      </c>
      <c r="C171" s="15" t="s">
        <v>86</v>
      </c>
      <c r="D171" s="10" t="s">
        <v>53</v>
      </c>
      <c r="E171" s="10" t="s">
        <v>140</v>
      </c>
      <c r="F171" s="10" t="s">
        <v>141</v>
      </c>
      <c r="G171" s="10">
        <v>50</v>
      </c>
      <c r="H171" s="10">
        <v>0.5</v>
      </c>
      <c r="I171" s="15" t="s">
        <v>91</v>
      </c>
      <c r="J171" s="10">
        <v>0.15</v>
      </c>
      <c r="K171" s="10" t="s">
        <v>93</v>
      </c>
      <c r="L171" s="26">
        <v>42606</v>
      </c>
      <c r="M171" s="26">
        <v>42692</v>
      </c>
      <c r="N171" s="10">
        <v>0</v>
      </c>
      <c r="O171" s="10" t="s">
        <v>97</v>
      </c>
      <c r="P171" s="10">
        <v>0</v>
      </c>
      <c r="Q171" s="10">
        <v>0</v>
      </c>
      <c r="R171" s="18" t="s">
        <v>98</v>
      </c>
      <c r="S171" s="10">
        <v>0</v>
      </c>
      <c r="T171" s="10" t="s">
        <v>99</v>
      </c>
    </row>
    <row r="172" spans="1:20" ht="14.7" customHeight="1" x14ac:dyDescent="0.3">
      <c r="A172" s="19" t="s">
        <v>126</v>
      </c>
      <c r="B172" s="27" t="s">
        <v>100</v>
      </c>
      <c r="C172" s="15" t="s">
        <v>86</v>
      </c>
      <c r="D172" s="10" t="s">
        <v>53</v>
      </c>
      <c r="E172" s="10" t="s">
        <v>140</v>
      </c>
      <c r="F172" s="10" t="s">
        <v>141</v>
      </c>
      <c r="G172" s="10">
        <v>50</v>
      </c>
      <c r="H172" s="10">
        <v>0.5</v>
      </c>
      <c r="I172" s="15" t="s">
        <v>91</v>
      </c>
      <c r="J172" s="10">
        <v>0.15</v>
      </c>
      <c r="K172" s="10" t="s">
        <v>93</v>
      </c>
      <c r="L172" s="26">
        <v>42606</v>
      </c>
      <c r="M172" s="26">
        <v>42692</v>
      </c>
      <c r="N172" s="10">
        <v>0</v>
      </c>
      <c r="O172" s="10" t="s">
        <v>97</v>
      </c>
      <c r="P172" s="10">
        <v>0</v>
      </c>
      <c r="Q172" s="10">
        <v>0</v>
      </c>
      <c r="R172" s="18" t="s">
        <v>98</v>
      </c>
      <c r="S172" s="10">
        <v>0</v>
      </c>
      <c r="T172" s="10" t="s">
        <v>99</v>
      </c>
    </row>
    <row r="173" spans="1:20" ht="14.7" customHeight="1" x14ac:dyDescent="0.3">
      <c r="A173" s="19" t="s">
        <v>126</v>
      </c>
      <c r="B173" s="27" t="s">
        <v>100</v>
      </c>
      <c r="C173" s="15" t="s">
        <v>86</v>
      </c>
      <c r="D173" s="10" t="s">
        <v>53</v>
      </c>
      <c r="E173" s="10" t="s">
        <v>140</v>
      </c>
      <c r="F173" s="10" t="s">
        <v>141</v>
      </c>
      <c r="G173" s="10">
        <v>50</v>
      </c>
      <c r="H173" s="10">
        <v>0.5</v>
      </c>
      <c r="I173" s="15" t="s">
        <v>91</v>
      </c>
      <c r="J173" s="10">
        <v>0.15</v>
      </c>
      <c r="K173" s="10" t="s">
        <v>93</v>
      </c>
      <c r="L173" s="26">
        <v>42606</v>
      </c>
      <c r="M173" s="26">
        <v>42692</v>
      </c>
      <c r="N173" s="10">
        <v>0</v>
      </c>
      <c r="O173" s="10" t="s">
        <v>97</v>
      </c>
      <c r="P173" s="10">
        <v>0</v>
      </c>
      <c r="Q173" s="10">
        <v>0</v>
      </c>
      <c r="R173" s="18" t="s">
        <v>98</v>
      </c>
      <c r="S173" s="10">
        <v>0</v>
      </c>
      <c r="T173" s="10" t="s">
        <v>99</v>
      </c>
    </row>
    <row r="174" spans="1:20" ht="14.7" customHeight="1" x14ac:dyDescent="0.3">
      <c r="A174" s="19" t="s">
        <v>126</v>
      </c>
      <c r="B174" s="27" t="s">
        <v>100</v>
      </c>
      <c r="C174" s="15" t="s">
        <v>86</v>
      </c>
      <c r="D174" s="10" t="s">
        <v>53</v>
      </c>
      <c r="E174" s="10" t="s">
        <v>140</v>
      </c>
      <c r="F174" s="10" t="s">
        <v>141</v>
      </c>
      <c r="G174" s="10">
        <v>50</v>
      </c>
      <c r="H174" s="10">
        <v>0.5</v>
      </c>
      <c r="I174" s="15" t="s">
        <v>91</v>
      </c>
      <c r="J174" s="10">
        <v>0.15</v>
      </c>
      <c r="K174" s="10" t="s">
        <v>93</v>
      </c>
      <c r="L174" s="26">
        <v>42606</v>
      </c>
      <c r="M174" s="26">
        <v>42692</v>
      </c>
      <c r="N174" s="10">
        <v>0</v>
      </c>
      <c r="O174" s="10" t="s">
        <v>97</v>
      </c>
      <c r="P174" s="10">
        <v>0</v>
      </c>
      <c r="Q174" s="10">
        <v>0</v>
      </c>
      <c r="R174" s="18" t="s">
        <v>98</v>
      </c>
      <c r="S174" s="10">
        <v>0</v>
      </c>
      <c r="T174" s="10" t="s">
        <v>99</v>
      </c>
    </row>
    <row r="175" spans="1:20" ht="14.7" customHeight="1" x14ac:dyDescent="0.3">
      <c r="A175" s="19" t="s">
        <v>126</v>
      </c>
      <c r="B175" s="27" t="s">
        <v>100</v>
      </c>
      <c r="C175" s="15" t="s">
        <v>86</v>
      </c>
      <c r="D175" s="10" t="s">
        <v>53</v>
      </c>
      <c r="E175" s="10" t="s">
        <v>140</v>
      </c>
      <c r="F175" s="10" t="s">
        <v>141</v>
      </c>
      <c r="G175" s="10">
        <v>50</v>
      </c>
      <c r="H175" s="10">
        <v>0.5</v>
      </c>
      <c r="I175" s="15" t="s">
        <v>91</v>
      </c>
      <c r="J175" s="10">
        <v>0.15</v>
      </c>
      <c r="K175" s="10" t="s">
        <v>93</v>
      </c>
      <c r="L175" s="26">
        <v>42606</v>
      </c>
      <c r="M175" s="26">
        <v>42692</v>
      </c>
      <c r="N175" s="10">
        <v>0</v>
      </c>
      <c r="O175" s="10" t="s">
        <v>97</v>
      </c>
      <c r="P175" s="10">
        <v>0</v>
      </c>
      <c r="Q175" s="10">
        <v>0</v>
      </c>
      <c r="R175" s="18" t="s">
        <v>98</v>
      </c>
      <c r="S175" s="10">
        <v>0</v>
      </c>
      <c r="T175" s="10" t="s">
        <v>99</v>
      </c>
    </row>
    <row r="176" spans="1:20" ht="14.7" customHeight="1" x14ac:dyDescent="0.3">
      <c r="A176" s="19" t="s">
        <v>126</v>
      </c>
      <c r="B176" s="27" t="s">
        <v>100</v>
      </c>
      <c r="C176" s="15" t="s">
        <v>86</v>
      </c>
      <c r="D176" s="10" t="s">
        <v>53</v>
      </c>
      <c r="E176" s="10" t="s">
        <v>140</v>
      </c>
      <c r="F176" s="10" t="s">
        <v>141</v>
      </c>
      <c r="G176" s="10">
        <v>50</v>
      </c>
      <c r="H176" s="10">
        <v>0.5</v>
      </c>
      <c r="I176" s="15" t="s">
        <v>91</v>
      </c>
      <c r="J176" s="10">
        <v>0.15</v>
      </c>
      <c r="K176" s="10" t="s">
        <v>93</v>
      </c>
      <c r="L176" s="26">
        <v>42606</v>
      </c>
      <c r="M176" s="26">
        <v>42692</v>
      </c>
      <c r="N176" s="10">
        <v>0</v>
      </c>
      <c r="O176" s="10" t="s">
        <v>97</v>
      </c>
      <c r="P176" s="10">
        <v>0</v>
      </c>
      <c r="Q176" s="10">
        <v>0</v>
      </c>
      <c r="R176" s="18" t="s">
        <v>98</v>
      </c>
      <c r="S176" s="10">
        <v>0</v>
      </c>
      <c r="T176" s="10" t="s">
        <v>99</v>
      </c>
    </row>
    <row r="177" spans="1:20" ht="14.7" customHeight="1" x14ac:dyDescent="0.3">
      <c r="A177" s="19" t="s">
        <v>126</v>
      </c>
      <c r="B177" s="27" t="s">
        <v>100</v>
      </c>
      <c r="C177" s="15" t="s">
        <v>86</v>
      </c>
      <c r="D177" s="10" t="s">
        <v>53</v>
      </c>
      <c r="E177" s="10" t="s">
        <v>140</v>
      </c>
      <c r="F177" s="10" t="s">
        <v>141</v>
      </c>
      <c r="G177" s="10">
        <v>50</v>
      </c>
      <c r="H177" s="10">
        <v>0.5</v>
      </c>
      <c r="I177" s="15" t="s">
        <v>91</v>
      </c>
      <c r="J177" s="10">
        <v>0.15</v>
      </c>
      <c r="K177" s="10" t="s">
        <v>93</v>
      </c>
      <c r="L177" s="26">
        <v>42606</v>
      </c>
      <c r="M177" s="26">
        <v>42692</v>
      </c>
      <c r="N177" s="10">
        <v>0</v>
      </c>
      <c r="O177" s="10" t="s">
        <v>97</v>
      </c>
      <c r="P177" s="10">
        <v>0</v>
      </c>
      <c r="Q177" s="10">
        <v>0</v>
      </c>
      <c r="R177" s="18" t="s">
        <v>98</v>
      </c>
      <c r="S177" s="10">
        <v>0</v>
      </c>
      <c r="T177" s="10" t="s">
        <v>99</v>
      </c>
    </row>
    <row r="178" spans="1:20" ht="14.7" customHeight="1" x14ac:dyDescent="0.3">
      <c r="A178" s="19" t="s">
        <v>126</v>
      </c>
      <c r="B178" s="27" t="s">
        <v>100</v>
      </c>
      <c r="C178" s="15" t="s">
        <v>86</v>
      </c>
      <c r="D178" s="10" t="s">
        <v>53</v>
      </c>
      <c r="E178" s="10" t="s">
        <v>140</v>
      </c>
      <c r="F178" s="10" t="s">
        <v>141</v>
      </c>
      <c r="G178" s="10">
        <v>50</v>
      </c>
      <c r="H178" s="10">
        <v>0.5</v>
      </c>
      <c r="I178" s="15" t="s">
        <v>91</v>
      </c>
      <c r="J178" s="10">
        <v>0.15</v>
      </c>
      <c r="K178" s="10" t="s">
        <v>93</v>
      </c>
      <c r="L178" s="26">
        <v>42606</v>
      </c>
      <c r="M178" s="26">
        <v>42692</v>
      </c>
      <c r="N178" s="10">
        <v>0</v>
      </c>
      <c r="O178" s="10" t="s">
        <v>97</v>
      </c>
      <c r="P178" s="10">
        <v>0</v>
      </c>
      <c r="Q178" s="10">
        <v>0</v>
      </c>
      <c r="R178" s="18" t="s">
        <v>98</v>
      </c>
      <c r="S178" s="10">
        <v>0</v>
      </c>
      <c r="T178" s="10" t="s">
        <v>99</v>
      </c>
    </row>
    <row r="179" spans="1:20" ht="14.7" customHeight="1" x14ac:dyDescent="0.3">
      <c r="A179" s="19" t="s">
        <v>126</v>
      </c>
      <c r="B179" s="27" t="s">
        <v>100</v>
      </c>
      <c r="C179" s="15" t="s">
        <v>86</v>
      </c>
      <c r="D179" s="10" t="s">
        <v>53</v>
      </c>
      <c r="E179" s="10" t="s">
        <v>140</v>
      </c>
      <c r="F179" s="10" t="s">
        <v>141</v>
      </c>
      <c r="G179" s="10">
        <v>50</v>
      </c>
      <c r="H179" s="10">
        <v>0.5</v>
      </c>
      <c r="I179" s="15" t="s">
        <v>91</v>
      </c>
      <c r="J179" s="10">
        <v>0.15</v>
      </c>
      <c r="K179" s="10" t="s">
        <v>93</v>
      </c>
      <c r="L179" s="26">
        <v>42606</v>
      </c>
      <c r="M179" s="26">
        <v>42692</v>
      </c>
      <c r="N179" s="10">
        <v>0</v>
      </c>
      <c r="O179" s="10" t="s">
        <v>97</v>
      </c>
      <c r="P179" s="10">
        <v>0</v>
      </c>
      <c r="Q179" s="10">
        <v>0</v>
      </c>
      <c r="R179" s="18" t="s">
        <v>98</v>
      </c>
      <c r="S179" s="10">
        <v>0</v>
      </c>
      <c r="T179" s="10" t="s">
        <v>99</v>
      </c>
    </row>
    <row r="180" spans="1:20" ht="14.7" customHeight="1" x14ac:dyDescent="0.3">
      <c r="A180" s="19" t="s">
        <v>126</v>
      </c>
      <c r="B180" s="27" t="s">
        <v>100</v>
      </c>
      <c r="C180" s="15" t="s">
        <v>86</v>
      </c>
      <c r="D180" s="10" t="s">
        <v>53</v>
      </c>
      <c r="E180" s="10" t="s">
        <v>140</v>
      </c>
      <c r="F180" s="10" t="s">
        <v>141</v>
      </c>
      <c r="G180" s="10">
        <v>50</v>
      </c>
      <c r="H180" s="10">
        <v>0.5</v>
      </c>
      <c r="I180" s="15" t="s">
        <v>91</v>
      </c>
      <c r="J180" s="10">
        <v>0.15</v>
      </c>
      <c r="K180" s="10" t="s">
        <v>93</v>
      </c>
      <c r="L180" s="26">
        <v>42606</v>
      </c>
      <c r="M180" s="26">
        <v>42692</v>
      </c>
      <c r="N180" s="10">
        <v>0</v>
      </c>
      <c r="O180" s="10" t="s">
        <v>97</v>
      </c>
      <c r="P180" s="10">
        <v>0</v>
      </c>
      <c r="Q180" s="10">
        <v>0</v>
      </c>
      <c r="R180" s="18" t="s">
        <v>98</v>
      </c>
      <c r="S180" s="10">
        <v>0</v>
      </c>
      <c r="T180" s="10" t="s">
        <v>99</v>
      </c>
    </row>
    <row r="181" spans="1:20" ht="14.7" customHeight="1" x14ac:dyDescent="0.3">
      <c r="A181" s="19" t="s">
        <v>126</v>
      </c>
      <c r="B181" s="27" t="s">
        <v>100</v>
      </c>
      <c r="C181" s="15" t="s">
        <v>86</v>
      </c>
      <c r="D181" s="10" t="s">
        <v>53</v>
      </c>
      <c r="E181" s="10" t="s">
        <v>140</v>
      </c>
      <c r="F181" s="10" t="s">
        <v>141</v>
      </c>
      <c r="G181" s="10">
        <v>50</v>
      </c>
      <c r="H181" s="10">
        <v>0.5</v>
      </c>
      <c r="I181" s="15" t="s">
        <v>91</v>
      </c>
      <c r="J181" s="10">
        <v>0.15</v>
      </c>
      <c r="K181" s="10" t="s">
        <v>93</v>
      </c>
      <c r="L181" s="26">
        <v>42606</v>
      </c>
      <c r="M181" s="26">
        <v>42692</v>
      </c>
      <c r="N181" s="10">
        <v>0</v>
      </c>
      <c r="O181" s="10" t="s">
        <v>97</v>
      </c>
      <c r="P181" s="10">
        <v>0</v>
      </c>
      <c r="Q181" s="10">
        <v>0</v>
      </c>
      <c r="R181" s="18" t="s">
        <v>98</v>
      </c>
      <c r="S181" s="10">
        <v>0</v>
      </c>
      <c r="T181" s="10" t="s">
        <v>99</v>
      </c>
    </row>
    <row r="182" spans="1:20" ht="14.7" customHeight="1" x14ac:dyDescent="0.3">
      <c r="A182" s="19" t="s">
        <v>127</v>
      </c>
      <c r="B182" s="27" t="s">
        <v>100</v>
      </c>
      <c r="C182" s="15" t="s">
        <v>61</v>
      </c>
      <c r="D182" s="10" t="s">
        <v>58</v>
      </c>
      <c r="E182" s="10" t="s">
        <v>140</v>
      </c>
      <c r="F182" s="10" t="s">
        <v>141</v>
      </c>
      <c r="G182" s="10">
        <v>400</v>
      </c>
      <c r="H182" s="10">
        <v>0.5</v>
      </c>
      <c r="I182" s="15" t="s">
        <v>91</v>
      </c>
      <c r="J182" s="10">
        <v>0.15</v>
      </c>
      <c r="K182" s="10" t="s">
        <v>93</v>
      </c>
      <c r="L182" s="26">
        <v>42606</v>
      </c>
      <c r="M182" s="26">
        <v>42692</v>
      </c>
      <c r="N182" s="10">
        <v>0</v>
      </c>
      <c r="O182" s="10" t="s">
        <v>97</v>
      </c>
      <c r="P182" s="10">
        <v>0</v>
      </c>
      <c r="Q182" s="10">
        <v>0</v>
      </c>
      <c r="R182" s="18" t="s">
        <v>98</v>
      </c>
      <c r="S182" s="10">
        <v>0</v>
      </c>
      <c r="T182" s="10" t="s">
        <v>99</v>
      </c>
    </row>
    <row r="183" spans="1:20" ht="14.7" customHeight="1" x14ac:dyDescent="0.3">
      <c r="A183" s="19" t="s">
        <v>127</v>
      </c>
      <c r="B183" s="27" t="s">
        <v>100</v>
      </c>
      <c r="C183" s="15" t="s">
        <v>61</v>
      </c>
      <c r="D183" s="10" t="s">
        <v>58</v>
      </c>
      <c r="E183" s="10" t="s">
        <v>140</v>
      </c>
      <c r="F183" s="10" t="s">
        <v>141</v>
      </c>
      <c r="G183" s="10">
        <v>400</v>
      </c>
      <c r="H183" s="10">
        <v>0.5</v>
      </c>
      <c r="I183" s="15" t="s">
        <v>91</v>
      </c>
      <c r="J183" s="10">
        <v>0.15</v>
      </c>
      <c r="K183" s="10" t="s">
        <v>93</v>
      </c>
      <c r="L183" s="26">
        <v>42606</v>
      </c>
      <c r="M183" s="26">
        <v>42692</v>
      </c>
      <c r="N183" s="10">
        <v>0</v>
      </c>
      <c r="O183" s="10" t="s">
        <v>97</v>
      </c>
      <c r="P183" s="10">
        <v>0</v>
      </c>
      <c r="Q183" s="10">
        <v>0</v>
      </c>
      <c r="R183" s="18" t="s">
        <v>98</v>
      </c>
      <c r="S183" s="10">
        <v>0</v>
      </c>
      <c r="T183" s="10" t="s">
        <v>99</v>
      </c>
    </row>
    <row r="184" spans="1:20" ht="14.7" customHeight="1" x14ac:dyDescent="0.3">
      <c r="A184" s="19" t="s">
        <v>127</v>
      </c>
      <c r="B184" s="27" t="s">
        <v>100</v>
      </c>
      <c r="C184" s="15" t="s">
        <v>61</v>
      </c>
      <c r="D184" s="10" t="s">
        <v>58</v>
      </c>
      <c r="E184" s="10" t="s">
        <v>140</v>
      </c>
      <c r="F184" s="10" t="s">
        <v>141</v>
      </c>
      <c r="G184" s="10">
        <v>400</v>
      </c>
      <c r="H184" s="10">
        <v>0.5</v>
      </c>
      <c r="I184" s="15" t="s">
        <v>91</v>
      </c>
      <c r="J184" s="10">
        <v>0.15</v>
      </c>
      <c r="K184" s="10" t="s">
        <v>93</v>
      </c>
      <c r="L184" s="26">
        <v>42606</v>
      </c>
      <c r="M184" s="26">
        <v>42692</v>
      </c>
      <c r="N184" s="10">
        <v>0</v>
      </c>
      <c r="O184" s="10" t="s">
        <v>97</v>
      </c>
      <c r="P184" s="10">
        <v>0</v>
      </c>
      <c r="Q184" s="10">
        <v>0</v>
      </c>
      <c r="R184" s="18" t="s">
        <v>98</v>
      </c>
      <c r="S184" s="10">
        <v>0</v>
      </c>
      <c r="T184" s="10" t="s">
        <v>99</v>
      </c>
    </row>
    <row r="185" spans="1:20" ht="14.7" customHeight="1" x14ac:dyDescent="0.3">
      <c r="A185" s="19" t="s">
        <v>127</v>
      </c>
      <c r="B185" s="27" t="s">
        <v>100</v>
      </c>
      <c r="C185" s="15" t="s">
        <v>61</v>
      </c>
      <c r="D185" s="10" t="s">
        <v>58</v>
      </c>
      <c r="E185" s="10" t="s">
        <v>140</v>
      </c>
      <c r="F185" s="10" t="s">
        <v>141</v>
      </c>
      <c r="G185" s="10">
        <v>400</v>
      </c>
      <c r="H185" s="10">
        <v>0.5</v>
      </c>
      <c r="I185" s="15" t="s">
        <v>91</v>
      </c>
      <c r="J185" s="10">
        <v>0.15</v>
      </c>
      <c r="K185" s="10" t="s">
        <v>93</v>
      </c>
      <c r="L185" s="26">
        <v>42606</v>
      </c>
      <c r="M185" s="26">
        <v>42692</v>
      </c>
      <c r="N185" s="10">
        <v>0</v>
      </c>
      <c r="O185" s="10" t="s">
        <v>97</v>
      </c>
      <c r="P185" s="10">
        <v>0</v>
      </c>
      <c r="Q185" s="10">
        <v>0</v>
      </c>
      <c r="R185" s="18" t="s">
        <v>98</v>
      </c>
      <c r="S185" s="10">
        <v>0</v>
      </c>
      <c r="T185" s="10" t="s">
        <v>99</v>
      </c>
    </row>
    <row r="186" spans="1:20" ht="14.7" customHeight="1" x14ac:dyDescent="0.3">
      <c r="A186" s="19" t="s">
        <v>127</v>
      </c>
      <c r="B186" s="27" t="s">
        <v>100</v>
      </c>
      <c r="C186" s="15" t="s">
        <v>61</v>
      </c>
      <c r="D186" s="10" t="s">
        <v>58</v>
      </c>
      <c r="E186" s="10" t="s">
        <v>140</v>
      </c>
      <c r="F186" s="10" t="s">
        <v>141</v>
      </c>
      <c r="G186" s="10">
        <v>400</v>
      </c>
      <c r="H186" s="10">
        <v>0.5</v>
      </c>
      <c r="I186" s="15" t="s">
        <v>91</v>
      </c>
      <c r="J186" s="10">
        <v>0.15</v>
      </c>
      <c r="K186" s="10" t="s">
        <v>93</v>
      </c>
      <c r="L186" s="26">
        <v>42606</v>
      </c>
      <c r="M186" s="26">
        <v>42692</v>
      </c>
      <c r="N186" s="10">
        <v>0</v>
      </c>
      <c r="O186" s="10" t="s">
        <v>97</v>
      </c>
      <c r="P186" s="10">
        <v>0</v>
      </c>
      <c r="Q186" s="10">
        <v>0</v>
      </c>
      <c r="R186" s="18" t="s">
        <v>98</v>
      </c>
      <c r="S186" s="10">
        <v>0</v>
      </c>
      <c r="T186" s="10" t="s">
        <v>99</v>
      </c>
    </row>
    <row r="187" spans="1:20" ht="14.7" customHeight="1" x14ac:dyDescent="0.3">
      <c r="A187" s="19" t="s">
        <v>127</v>
      </c>
      <c r="B187" s="27" t="s">
        <v>100</v>
      </c>
      <c r="C187" s="15" t="s">
        <v>61</v>
      </c>
      <c r="D187" s="10" t="s">
        <v>58</v>
      </c>
      <c r="E187" s="10" t="s">
        <v>140</v>
      </c>
      <c r="F187" s="10" t="s">
        <v>141</v>
      </c>
      <c r="G187" s="10">
        <v>400</v>
      </c>
      <c r="H187" s="10">
        <v>0.5</v>
      </c>
      <c r="I187" s="15" t="s">
        <v>91</v>
      </c>
      <c r="J187" s="10">
        <v>0.15</v>
      </c>
      <c r="K187" s="10" t="s">
        <v>93</v>
      </c>
      <c r="L187" s="26">
        <v>42606</v>
      </c>
      <c r="M187" s="26">
        <v>42692</v>
      </c>
      <c r="N187" s="10">
        <v>0</v>
      </c>
      <c r="O187" s="10" t="s">
        <v>97</v>
      </c>
      <c r="P187" s="10">
        <v>0</v>
      </c>
      <c r="Q187" s="10">
        <v>0</v>
      </c>
      <c r="R187" s="18" t="s">
        <v>98</v>
      </c>
      <c r="S187" s="10">
        <v>0</v>
      </c>
      <c r="T187" s="10" t="s">
        <v>99</v>
      </c>
    </row>
    <row r="188" spans="1:20" ht="14.7" customHeight="1" x14ac:dyDescent="0.3">
      <c r="A188" s="19" t="s">
        <v>127</v>
      </c>
      <c r="B188" s="27" t="s">
        <v>100</v>
      </c>
      <c r="C188" s="15" t="s">
        <v>61</v>
      </c>
      <c r="D188" s="10" t="s">
        <v>58</v>
      </c>
      <c r="E188" s="10" t="s">
        <v>140</v>
      </c>
      <c r="F188" s="10" t="s">
        <v>141</v>
      </c>
      <c r="G188" s="10">
        <v>400</v>
      </c>
      <c r="H188" s="10">
        <v>0.5</v>
      </c>
      <c r="I188" s="15" t="s">
        <v>91</v>
      </c>
      <c r="J188" s="10">
        <v>0.15</v>
      </c>
      <c r="K188" s="10" t="s">
        <v>93</v>
      </c>
      <c r="L188" s="26">
        <v>42606</v>
      </c>
      <c r="M188" s="26">
        <v>42692</v>
      </c>
      <c r="N188" s="10">
        <v>0</v>
      </c>
      <c r="O188" s="10" t="s">
        <v>97</v>
      </c>
      <c r="P188" s="10">
        <v>0</v>
      </c>
      <c r="Q188" s="10">
        <v>0</v>
      </c>
      <c r="R188" s="18" t="s">
        <v>98</v>
      </c>
      <c r="S188" s="10">
        <v>0</v>
      </c>
      <c r="T188" s="10" t="s">
        <v>99</v>
      </c>
    </row>
    <row r="189" spans="1:20" ht="14.7" customHeight="1" x14ac:dyDescent="0.3">
      <c r="A189" s="19" t="s">
        <v>127</v>
      </c>
      <c r="B189" s="27" t="s">
        <v>100</v>
      </c>
      <c r="C189" s="15" t="s">
        <v>61</v>
      </c>
      <c r="D189" s="10" t="s">
        <v>58</v>
      </c>
      <c r="E189" s="10" t="s">
        <v>140</v>
      </c>
      <c r="F189" s="10" t="s">
        <v>141</v>
      </c>
      <c r="G189" s="10">
        <v>400</v>
      </c>
      <c r="H189" s="10">
        <v>0.5</v>
      </c>
      <c r="I189" s="15" t="s">
        <v>91</v>
      </c>
      <c r="J189" s="10">
        <v>0.15</v>
      </c>
      <c r="K189" s="10" t="s">
        <v>93</v>
      </c>
      <c r="L189" s="26">
        <v>42606</v>
      </c>
      <c r="M189" s="26">
        <v>42692</v>
      </c>
      <c r="N189" s="10">
        <v>0</v>
      </c>
      <c r="O189" s="10" t="s">
        <v>97</v>
      </c>
      <c r="P189" s="10">
        <v>0</v>
      </c>
      <c r="Q189" s="10">
        <v>0</v>
      </c>
      <c r="R189" s="18" t="s">
        <v>98</v>
      </c>
      <c r="S189" s="10">
        <v>0</v>
      </c>
      <c r="T189" s="10" t="s">
        <v>99</v>
      </c>
    </row>
    <row r="190" spans="1:20" ht="14.7" customHeight="1" x14ac:dyDescent="0.3">
      <c r="A190" s="19" t="s">
        <v>127</v>
      </c>
      <c r="B190" s="27" t="s">
        <v>100</v>
      </c>
      <c r="C190" s="15" t="s">
        <v>61</v>
      </c>
      <c r="D190" s="10" t="s">
        <v>58</v>
      </c>
      <c r="E190" s="10" t="s">
        <v>140</v>
      </c>
      <c r="F190" s="10" t="s">
        <v>141</v>
      </c>
      <c r="G190" s="10">
        <v>400</v>
      </c>
      <c r="H190" s="10">
        <v>0.5</v>
      </c>
      <c r="I190" s="15" t="s">
        <v>91</v>
      </c>
      <c r="J190" s="10">
        <v>0.15</v>
      </c>
      <c r="K190" s="10" t="s">
        <v>93</v>
      </c>
      <c r="L190" s="26">
        <v>42606</v>
      </c>
      <c r="M190" s="26">
        <v>42692</v>
      </c>
      <c r="N190" s="10">
        <v>0</v>
      </c>
      <c r="O190" s="10" t="s">
        <v>97</v>
      </c>
      <c r="P190" s="10">
        <v>0</v>
      </c>
      <c r="Q190" s="10">
        <v>0</v>
      </c>
      <c r="R190" s="18" t="s">
        <v>98</v>
      </c>
      <c r="S190" s="10">
        <v>0</v>
      </c>
      <c r="T190" s="10" t="s">
        <v>99</v>
      </c>
    </row>
    <row r="191" spans="1:20" ht="14.7" customHeight="1" x14ac:dyDescent="0.3">
      <c r="A191" s="19" t="s">
        <v>127</v>
      </c>
      <c r="B191" s="27" t="s">
        <v>100</v>
      </c>
      <c r="C191" s="15" t="s">
        <v>61</v>
      </c>
      <c r="D191" s="10" t="s">
        <v>58</v>
      </c>
      <c r="E191" s="10" t="s">
        <v>140</v>
      </c>
      <c r="F191" s="10" t="s">
        <v>141</v>
      </c>
      <c r="G191" s="10">
        <v>400</v>
      </c>
      <c r="H191" s="10">
        <v>0.5</v>
      </c>
      <c r="I191" s="15" t="s">
        <v>91</v>
      </c>
      <c r="J191" s="10">
        <v>0.15</v>
      </c>
      <c r="K191" s="10" t="s">
        <v>93</v>
      </c>
      <c r="L191" s="26">
        <v>42606</v>
      </c>
      <c r="M191" s="26">
        <v>42692</v>
      </c>
      <c r="N191" s="10">
        <v>0</v>
      </c>
      <c r="O191" s="10" t="s">
        <v>97</v>
      </c>
      <c r="P191" s="10">
        <v>0</v>
      </c>
      <c r="Q191" s="10">
        <v>0</v>
      </c>
      <c r="R191" s="18" t="s">
        <v>98</v>
      </c>
      <c r="S191" s="10">
        <v>0</v>
      </c>
      <c r="T191" s="10" t="s">
        <v>99</v>
      </c>
    </row>
    <row r="192" spans="1:20" ht="14.7" customHeight="1" x14ac:dyDescent="0.3">
      <c r="A192" s="19" t="s">
        <v>127</v>
      </c>
      <c r="B192" s="27" t="s">
        <v>100</v>
      </c>
      <c r="C192" s="15" t="s">
        <v>61</v>
      </c>
      <c r="D192" s="10" t="s">
        <v>58</v>
      </c>
      <c r="E192" s="10" t="s">
        <v>140</v>
      </c>
      <c r="F192" s="10" t="s">
        <v>141</v>
      </c>
      <c r="G192" s="10">
        <v>400</v>
      </c>
      <c r="H192" s="10">
        <v>0.5</v>
      </c>
      <c r="I192" s="15" t="s">
        <v>91</v>
      </c>
      <c r="J192" s="10">
        <v>0.15</v>
      </c>
      <c r="K192" s="10" t="s">
        <v>93</v>
      </c>
      <c r="L192" s="26">
        <v>42606</v>
      </c>
      <c r="M192" s="26">
        <v>42692</v>
      </c>
      <c r="N192" s="10">
        <v>0</v>
      </c>
      <c r="O192" s="10" t="s">
        <v>97</v>
      </c>
      <c r="P192" s="10">
        <v>0</v>
      </c>
      <c r="Q192" s="10">
        <v>0</v>
      </c>
      <c r="R192" s="18" t="s">
        <v>98</v>
      </c>
      <c r="S192" s="10">
        <v>0</v>
      </c>
      <c r="T192" s="10" t="s">
        <v>99</v>
      </c>
    </row>
    <row r="193" spans="1:20" ht="14.7" customHeight="1" x14ac:dyDescent="0.3">
      <c r="A193" s="19" t="s">
        <v>127</v>
      </c>
      <c r="B193" s="27" t="s">
        <v>100</v>
      </c>
      <c r="C193" s="15" t="s">
        <v>61</v>
      </c>
      <c r="D193" s="10" t="s">
        <v>58</v>
      </c>
      <c r="E193" s="10" t="s">
        <v>140</v>
      </c>
      <c r="F193" s="10" t="s">
        <v>141</v>
      </c>
      <c r="G193" s="10">
        <v>400</v>
      </c>
      <c r="H193" s="10">
        <v>0.5</v>
      </c>
      <c r="I193" s="15" t="s">
        <v>91</v>
      </c>
      <c r="J193" s="10">
        <v>0.15</v>
      </c>
      <c r="K193" s="10" t="s">
        <v>93</v>
      </c>
      <c r="L193" s="26">
        <v>42606</v>
      </c>
      <c r="M193" s="26">
        <v>42692</v>
      </c>
      <c r="N193" s="10">
        <v>0</v>
      </c>
      <c r="O193" s="10" t="s">
        <v>97</v>
      </c>
      <c r="P193" s="10">
        <v>0</v>
      </c>
      <c r="Q193" s="10">
        <v>0</v>
      </c>
      <c r="R193" s="18" t="s">
        <v>98</v>
      </c>
      <c r="S193" s="10">
        <v>0</v>
      </c>
      <c r="T193" s="10" t="s">
        <v>99</v>
      </c>
    </row>
    <row r="194" spans="1:20" ht="14.7" customHeight="1" x14ac:dyDescent="0.3">
      <c r="A194" s="19" t="s">
        <v>106</v>
      </c>
      <c r="B194" s="27" t="s">
        <v>100</v>
      </c>
      <c r="C194" s="15" t="s">
        <v>89</v>
      </c>
      <c r="D194" s="10" t="s">
        <v>79</v>
      </c>
      <c r="E194" s="10" t="s">
        <v>109</v>
      </c>
      <c r="F194" s="10" t="s">
        <v>108</v>
      </c>
      <c r="G194" s="10">
        <v>40</v>
      </c>
      <c r="H194" s="10">
        <v>0.5</v>
      </c>
      <c r="I194" s="15" t="s">
        <v>91</v>
      </c>
      <c r="J194" s="10">
        <v>0.15</v>
      </c>
      <c r="K194" s="10" t="s">
        <v>93</v>
      </c>
      <c r="L194" s="26">
        <v>42606</v>
      </c>
      <c r="M194" s="26">
        <v>42692</v>
      </c>
      <c r="N194" s="10">
        <v>0</v>
      </c>
      <c r="O194" s="10" t="s">
        <v>97</v>
      </c>
      <c r="P194" s="10">
        <v>0</v>
      </c>
      <c r="Q194" s="10">
        <v>0</v>
      </c>
      <c r="R194" s="18" t="s">
        <v>98</v>
      </c>
      <c r="S194" s="10">
        <v>0</v>
      </c>
      <c r="T194" s="10" t="s">
        <v>99</v>
      </c>
    </row>
    <row r="195" spans="1:20" ht="14.7" customHeight="1" x14ac:dyDescent="0.3">
      <c r="A195" s="19" t="s">
        <v>106</v>
      </c>
      <c r="B195" s="27" t="s">
        <v>100</v>
      </c>
      <c r="C195" s="15" t="s">
        <v>89</v>
      </c>
      <c r="D195" s="10" t="s">
        <v>79</v>
      </c>
      <c r="E195" s="10" t="s">
        <v>109</v>
      </c>
      <c r="F195" s="10" t="s">
        <v>108</v>
      </c>
      <c r="G195" s="10">
        <v>40</v>
      </c>
      <c r="H195" s="10">
        <v>0.5</v>
      </c>
      <c r="I195" s="15" t="s">
        <v>91</v>
      </c>
      <c r="J195" s="10">
        <v>0.15</v>
      </c>
      <c r="K195" s="10" t="s">
        <v>93</v>
      </c>
      <c r="L195" s="26">
        <v>42606</v>
      </c>
      <c r="M195" s="26">
        <v>42692</v>
      </c>
      <c r="N195" s="10">
        <v>0</v>
      </c>
      <c r="O195" s="10" t="s">
        <v>97</v>
      </c>
      <c r="P195" s="10">
        <v>0</v>
      </c>
      <c r="Q195" s="10">
        <v>0</v>
      </c>
      <c r="R195" s="18" t="s">
        <v>98</v>
      </c>
      <c r="S195" s="10">
        <v>0</v>
      </c>
      <c r="T195" s="10" t="s">
        <v>99</v>
      </c>
    </row>
    <row r="196" spans="1:20" ht="14.7" customHeight="1" x14ac:dyDescent="0.3">
      <c r="A196" s="19" t="s">
        <v>106</v>
      </c>
      <c r="B196" s="27" t="s">
        <v>100</v>
      </c>
      <c r="C196" s="15" t="s">
        <v>89</v>
      </c>
      <c r="D196" s="10" t="s">
        <v>79</v>
      </c>
      <c r="E196" s="10" t="s">
        <v>109</v>
      </c>
      <c r="F196" s="10" t="s">
        <v>108</v>
      </c>
      <c r="G196" s="10">
        <v>40</v>
      </c>
      <c r="H196" s="10">
        <v>0.5</v>
      </c>
      <c r="I196" s="15" t="s">
        <v>91</v>
      </c>
      <c r="J196" s="10">
        <v>0.15</v>
      </c>
      <c r="K196" s="10" t="s">
        <v>93</v>
      </c>
      <c r="L196" s="26">
        <v>42606</v>
      </c>
      <c r="M196" s="26">
        <v>42692</v>
      </c>
      <c r="N196" s="10">
        <v>0</v>
      </c>
      <c r="O196" s="10" t="s">
        <v>97</v>
      </c>
      <c r="P196" s="10">
        <v>0</v>
      </c>
      <c r="Q196" s="10">
        <v>0</v>
      </c>
      <c r="R196" s="18" t="s">
        <v>98</v>
      </c>
      <c r="S196" s="10">
        <v>0</v>
      </c>
      <c r="T196" s="10" t="s">
        <v>99</v>
      </c>
    </row>
    <row r="197" spans="1:20" ht="14.7" customHeight="1" x14ac:dyDescent="0.3">
      <c r="A197" s="19" t="s">
        <v>106</v>
      </c>
      <c r="B197" s="27" t="s">
        <v>100</v>
      </c>
      <c r="C197" s="15" t="s">
        <v>89</v>
      </c>
      <c r="D197" s="10" t="s">
        <v>79</v>
      </c>
      <c r="E197" s="10" t="s">
        <v>109</v>
      </c>
      <c r="F197" s="10" t="s">
        <v>108</v>
      </c>
      <c r="G197" s="10">
        <v>40</v>
      </c>
      <c r="H197" s="10">
        <v>0.5</v>
      </c>
      <c r="I197" s="15" t="s">
        <v>91</v>
      </c>
      <c r="J197" s="10">
        <v>0.15</v>
      </c>
      <c r="K197" s="10" t="s">
        <v>93</v>
      </c>
      <c r="L197" s="26">
        <v>42606</v>
      </c>
      <c r="M197" s="26">
        <v>42692</v>
      </c>
      <c r="N197" s="10">
        <v>0</v>
      </c>
      <c r="O197" s="10" t="s">
        <v>97</v>
      </c>
      <c r="P197" s="10">
        <v>0</v>
      </c>
      <c r="Q197" s="10">
        <v>0</v>
      </c>
      <c r="R197" s="18" t="s">
        <v>98</v>
      </c>
      <c r="S197" s="10">
        <v>0</v>
      </c>
      <c r="T197" s="10" t="s">
        <v>99</v>
      </c>
    </row>
    <row r="198" spans="1:20" ht="14.7" customHeight="1" x14ac:dyDescent="0.3">
      <c r="A198" s="19" t="s">
        <v>106</v>
      </c>
      <c r="B198" s="27" t="s">
        <v>100</v>
      </c>
      <c r="C198" s="15" t="s">
        <v>89</v>
      </c>
      <c r="D198" s="10" t="s">
        <v>79</v>
      </c>
      <c r="E198" s="10" t="s">
        <v>109</v>
      </c>
      <c r="F198" s="10" t="s">
        <v>108</v>
      </c>
      <c r="G198" s="10">
        <v>40</v>
      </c>
      <c r="H198" s="10">
        <v>0.5</v>
      </c>
      <c r="I198" s="15" t="s">
        <v>91</v>
      </c>
      <c r="J198" s="10">
        <v>0.15</v>
      </c>
      <c r="K198" s="10" t="s">
        <v>93</v>
      </c>
      <c r="L198" s="26">
        <v>42606</v>
      </c>
      <c r="M198" s="26">
        <v>42692</v>
      </c>
      <c r="N198" s="10">
        <v>0</v>
      </c>
      <c r="O198" s="10" t="s">
        <v>97</v>
      </c>
      <c r="P198" s="10">
        <v>0</v>
      </c>
      <c r="Q198" s="10">
        <v>0</v>
      </c>
      <c r="R198" s="18" t="s">
        <v>98</v>
      </c>
      <c r="S198" s="10">
        <v>0</v>
      </c>
      <c r="T198" s="10" t="s">
        <v>99</v>
      </c>
    </row>
    <row r="199" spans="1:20" ht="14.7" customHeight="1" x14ac:dyDescent="0.3">
      <c r="A199" s="19" t="s">
        <v>106</v>
      </c>
      <c r="B199" s="27" t="s">
        <v>100</v>
      </c>
      <c r="C199" s="15" t="s">
        <v>89</v>
      </c>
      <c r="D199" s="10" t="s">
        <v>79</v>
      </c>
      <c r="E199" s="10" t="s">
        <v>109</v>
      </c>
      <c r="F199" s="10" t="s">
        <v>108</v>
      </c>
      <c r="G199" s="10">
        <v>40</v>
      </c>
      <c r="H199" s="10">
        <v>0.5</v>
      </c>
      <c r="I199" s="15" t="s">
        <v>91</v>
      </c>
      <c r="J199" s="10">
        <v>0.15</v>
      </c>
      <c r="K199" s="10" t="s">
        <v>93</v>
      </c>
      <c r="L199" s="26">
        <v>42606</v>
      </c>
      <c r="M199" s="26">
        <v>42692</v>
      </c>
      <c r="N199" s="10">
        <v>0</v>
      </c>
      <c r="O199" s="10" t="s">
        <v>97</v>
      </c>
      <c r="P199" s="10">
        <v>0</v>
      </c>
      <c r="Q199" s="10">
        <v>0</v>
      </c>
      <c r="R199" s="18" t="s">
        <v>98</v>
      </c>
      <c r="S199" s="10">
        <v>0</v>
      </c>
      <c r="T199" s="10" t="s">
        <v>99</v>
      </c>
    </row>
    <row r="200" spans="1:20" ht="14.7" customHeight="1" x14ac:dyDescent="0.3">
      <c r="A200" s="19" t="s">
        <v>106</v>
      </c>
      <c r="B200" s="27" t="s">
        <v>100</v>
      </c>
      <c r="C200" s="15" t="s">
        <v>89</v>
      </c>
      <c r="D200" s="10" t="s">
        <v>79</v>
      </c>
      <c r="E200" s="10" t="s">
        <v>109</v>
      </c>
      <c r="F200" s="10" t="s">
        <v>108</v>
      </c>
      <c r="G200" s="10">
        <v>40</v>
      </c>
      <c r="H200" s="10">
        <v>0.5</v>
      </c>
      <c r="I200" s="15" t="s">
        <v>91</v>
      </c>
      <c r="J200" s="10">
        <v>0.15</v>
      </c>
      <c r="K200" s="10" t="s">
        <v>93</v>
      </c>
      <c r="L200" s="26">
        <v>42606</v>
      </c>
      <c r="M200" s="26">
        <v>42692</v>
      </c>
      <c r="N200" s="10">
        <v>0</v>
      </c>
      <c r="O200" s="10" t="s">
        <v>97</v>
      </c>
      <c r="P200" s="10">
        <v>0</v>
      </c>
      <c r="Q200" s="10">
        <v>0</v>
      </c>
      <c r="R200" s="18" t="s">
        <v>98</v>
      </c>
      <c r="S200" s="10">
        <v>0</v>
      </c>
      <c r="T200" s="10" t="s">
        <v>99</v>
      </c>
    </row>
    <row r="201" spans="1:20" ht="14.7" customHeight="1" x14ac:dyDescent="0.3">
      <c r="A201" s="19" t="s">
        <v>106</v>
      </c>
      <c r="B201" s="27" t="s">
        <v>100</v>
      </c>
      <c r="C201" s="15" t="s">
        <v>89</v>
      </c>
      <c r="D201" s="10" t="s">
        <v>79</v>
      </c>
      <c r="E201" s="10" t="s">
        <v>109</v>
      </c>
      <c r="F201" s="10" t="s">
        <v>108</v>
      </c>
      <c r="G201" s="10">
        <v>40</v>
      </c>
      <c r="H201" s="10">
        <v>0.5</v>
      </c>
      <c r="I201" s="15" t="s">
        <v>91</v>
      </c>
      <c r="J201" s="10">
        <v>0.15</v>
      </c>
      <c r="K201" s="10" t="s">
        <v>93</v>
      </c>
      <c r="L201" s="26">
        <v>42606</v>
      </c>
      <c r="M201" s="26">
        <v>42692</v>
      </c>
      <c r="N201" s="10">
        <v>0</v>
      </c>
      <c r="O201" s="10" t="s">
        <v>97</v>
      </c>
      <c r="P201" s="10">
        <v>0</v>
      </c>
      <c r="Q201" s="10">
        <v>0</v>
      </c>
      <c r="R201" s="18" t="s">
        <v>98</v>
      </c>
      <c r="S201" s="10">
        <v>0</v>
      </c>
      <c r="T201" s="10" t="s">
        <v>99</v>
      </c>
    </row>
    <row r="202" spans="1:20" ht="14.7" customHeight="1" x14ac:dyDescent="0.3">
      <c r="A202" s="19" t="s">
        <v>106</v>
      </c>
      <c r="B202" s="27" t="s">
        <v>100</v>
      </c>
      <c r="C202" s="15" t="s">
        <v>89</v>
      </c>
      <c r="D202" s="10" t="s">
        <v>79</v>
      </c>
      <c r="E202" s="10" t="s">
        <v>109</v>
      </c>
      <c r="F202" s="10" t="s">
        <v>108</v>
      </c>
      <c r="G202" s="10">
        <v>40</v>
      </c>
      <c r="H202" s="10">
        <v>0.5</v>
      </c>
      <c r="I202" s="15" t="s">
        <v>91</v>
      </c>
      <c r="J202" s="10">
        <v>0.15</v>
      </c>
      <c r="K202" s="10" t="s">
        <v>93</v>
      </c>
      <c r="L202" s="26">
        <v>42606</v>
      </c>
      <c r="M202" s="26">
        <v>42692</v>
      </c>
      <c r="N202" s="10">
        <v>0</v>
      </c>
      <c r="O202" s="10" t="s">
        <v>97</v>
      </c>
      <c r="P202" s="10">
        <v>0</v>
      </c>
      <c r="Q202" s="10">
        <v>0</v>
      </c>
      <c r="R202" s="18" t="s">
        <v>98</v>
      </c>
      <c r="S202" s="10">
        <v>0</v>
      </c>
      <c r="T202" s="10" t="s">
        <v>99</v>
      </c>
    </row>
    <row r="203" spans="1:20" ht="14.7" customHeight="1" x14ac:dyDescent="0.3">
      <c r="A203" s="19" t="s">
        <v>106</v>
      </c>
      <c r="B203" s="27" t="s">
        <v>100</v>
      </c>
      <c r="C203" s="15" t="s">
        <v>89</v>
      </c>
      <c r="D203" s="10" t="s">
        <v>79</v>
      </c>
      <c r="E203" s="10" t="s">
        <v>109</v>
      </c>
      <c r="F203" s="10" t="s">
        <v>108</v>
      </c>
      <c r="G203" s="10">
        <v>40</v>
      </c>
      <c r="H203" s="10">
        <v>0.5</v>
      </c>
      <c r="I203" s="15" t="s">
        <v>91</v>
      </c>
      <c r="J203" s="10">
        <v>0.15</v>
      </c>
      <c r="K203" s="10" t="s">
        <v>93</v>
      </c>
      <c r="L203" s="26">
        <v>42606</v>
      </c>
      <c r="M203" s="26">
        <v>42692</v>
      </c>
      <c r="N203" s="10">
        <v>0</v>
      </c>
      <c r="O203" s="10" t="s">
        <v>97</v>
      </c>
      <c r="P203" s="10">
        <v>0</v>
      </c>
      <c r="Q203" s="10">
        <v>0</v>
      </c>
      <c r="R203" s="18" t="s">
        <v>98</v>
      </c>
      <c r="S203" s="10">
        <v>0</v>
      </c>
      <c r="T203" s="10" t="s">
        <v>99</v>
      </c>
    </row>
    <row r="204" spans="1:20" ht="14.7" customHeight="1" x14ac:dyDescent="0.3">
      <c r="A204" s="19" t="s">
        <v>106</v>
      </c>
      <c r="B204" s="27" t="s">
        <v>100</v>
      </c>
      <c r="C204" s="15" t="s">
        <v>89</v>
      </c>
      <c r="D204" s="10" t="s">
        <v>79</v>
      </c>
      <c r="E204" s="10" t="s">
        <v>109</v>
      </c>
      <c r="F204" s="10" t="s">
        <v>108</v>
      </c>
      <c r="G204" s="10">
        <v>40</v>
      </c>
      <c r="H204" s="10">
        <v>0.5</v>
      </c>
      <c r="I204" s="15" t="s">
        <v>91</v>
      </c>
      <c r="J204" s="10">
        <v>0.15</v>
      </c>
      <c r="K204" s="10" t="s">
        <v>93</v>
      </c>
      <c r="L204" s="26">
        <v>42606</v>
      </c>
      <c r="M204" s="26">
        <v>42692</v>
      </c>
      <c r="N204" s="10">
        <v>0</v>
      </c>
      <c r="O204" s="10" t="s">
        <v>97</v>
      </c>
      <c r="P204" s="10">
        <v>0</v>
      </c>
      <c r="Q204" s="10">
        <v>0</v>
      </c>
      <c r="R204" s="18" t="s">
        <v>98</v>
      </c>
      <c r="S204" s="10">
        <v>0</v>
      </c>
      <c r="T204" s="10" t="s">
        <v>99</v>
      </c>
    </row>
    <row r="205" spans="1:20" ht="14.7" customHeight="1" x14ac:dyDescent="0.3">
      <c r="A205" s="19" t="s">
        <v>106</v>
      </c>
      <c r="B205" s="27" t="s">
        <v>100</v>
      </c>
      <c r="C205" s="15" t="s">
        <v>89</v>
      </c>
      <c r="D205" s="10" t="s">
        <v>79</v>
      </c>
      <c r="E205" s="10" t="s">
        <v>109</v>
      </c>
      <c r="F205" s="10" t="s">
        <v>108</v>
      </c>
      <c r="G205" s="10">
        <v>40</v>
      </c>
      <c r="H205" s="10">
        <v>0.5</v>
      </c>
      <c r="I205" s="15" t="s">
        <v>91</v>
      </c>
      <c r="J205" s="10">
        <v>0.15</v>
      </c>
      <c r="K205" s="10" t="s">
        <v>93</v>
      </c>
      <c r="L205" s="26">
        <v>42606</v>
      </c>
      <c r="M205" s="26">
        <v>42692</v>
      </c>
      <c r="N205" s="10">
        <v>0</v>
      </c>
      <c r="O205" s="10" t="s">
        <v>97</v>
      </c>
      <c r="P205" s="10">
        <v>0</v>
      </c>
      <c r="Q205" s="10">
        <v>0</v>
      </c>
      <c r="R205" s="18" t="s">
        <v>98</v>
      </c>
      <c r="S205" s="10">
        <v>0</v>
      </c>
      <c r="T205" s="10" t="s">
        <v>99</v>
      </c>
    </row>
    <row r="206" spans="1:20" ht="14.7" customHeight="1" x14ac:dyDescent="0.3">
      <c r="A206" s="19" t="s">
        <v>107</v>
      </c>
      <c r="B206" s="27" t="s">
        <v>100</v>
      </c>
      <c r="C206" s="15" t="s">
        <v>61</v>
      </c>
      <c r="D206" s="10" t="s">
        <v>58</v>
      </c>
      <c r="E206" s="10" t="s">
        <v>109</v>
      </c>
      <c r="F206" s="10" t="s">
        <v>108</v>
      </c>
      <c r="G206" s="10">
        <v>400</v>
      </c>
      <c r="H206" s="10">
        <v>0.5</v>
      </c>
      <c r="I206" s="15" t="s">
        <v>91</v>
      </c>
      <c r="J206" s="10">
        <v>0.15</v>
      </c>
      <c r="K206" s="10" t="s">
        <v>93</v>
      </c>
      <c r="L206" s="26">
        <v>42606</v>
      </c>
      <c r="M206" s="26">
        <v>42692</v>
      </c>
      <c r="N206" s="10">
        <v>0</v>
      </c>
      <c r="O206" s="10" t="s">
        <v>97</v>
      </c>
      <c r="P206" s="10">
        <v>0</v>
      </c>
      <c r="Q206" s="10">
        <v>0</v>
      </c>
      <c r="R206" s="18" t="s">
        <v>98</v>
      </c>
      <c r="S206" s="10">
        <v>0</v>
      </c>
      <c r="T206" s="10" t="s">
        <v>99</v>
      </c>
    </row>
    <row r="207" spans="1:20" ht="14.7" customHeight="1" x14ac:dyDescent="0.3">
      <c r="A207" s="19" t="s">
        <v>107</v>
      </c>
      <c r="B207" s="27" t="s">
        <v>100</v>
      </c>
      <c r="C207" s="15" t="s">
        <v>61</v>
      </c>
      <c r="D207" s="10" t="s">
        <v>58</v>
      </c>
      <c r="E207" s="10" t="s">
        <v>109</v>
      </c>
      <c r="F207" s="10" t="s">
        <v>108</v>
      </c>
      <c r="G207" s="10">
        <v>400</v>
      </c>
      <c r="H207" s="10">
        <v>0.5</v>
      </c>
      <c r="I207" s="15" t="s">
        <v>91</v>
      </c>
      <c r="J207" s="10">
        <v>0.15</v>
      </c>
      <c r="K207" s="10" t="s">
        <v>93</v>
      </c>
      <c r="L207" s="26">
        <v>42606</v>
      </c>
      <c r="M207" s="26">
        <v>42692</v>
      </c>
      <c r="N207" s="10">
        <v>0</v>
      </c>
      <c r="O207" s="10" t="s">
        <v>97</v>
      </c>
      <c r="P207" s="10">
        <v>0</v>
      </c>
      <c r="Q207" s="10">
        <v>0</v>
      </c>
      <c r="R207" s="18" t="s">
        <v>98</v>
      </c>
      <c r="S207" s="10">
        <v>0</v>
      </c>
      <c r="T207" s="10" t="s">
        <v>99</v>
      </c>
    </row>
    <row r="208" spans="1:20" ht="14.7" customHeight="1" x14ac:dyDescent="0.3">
      <c r="A208" s="19" t="s">
        <v>107</v>
      </c>
      <c r="B208" s="27" t="s">
        <v>100</v>
      </c>
      <c r="C208" s="15" t="s">
        <v>61</v>
      </c>
      <c r="D208" s="10" t="s">
        <v>58</v>
      </c>
      <c r="E208" s="10" t="s">
        <v>109</v>
      </c>
      <c r="F208" s="10" t="s">
        <v>108</v>
      </c>
      <c r="G208" s="10">
        <v>400</v>
      </c>
      <c r="H208" s="10">
        <v>0.5</v>
      </c>
      <c r="I208" s="15" t="s">
        <v>91</v>
      </c>
      <c r="J208" s="10">
        <v>0.15</v>
      </c>
      <c r="K208" s="10" t="s">
        <v>93</v>
      </c>
      <c r="L208" s="26">
        <v>42606</v>
      </c>
      <c r="M208" s="26">
        <v>42692</v>
      </c>
      <c r="N208" s="10">
        <v>0</v>
      </c>
      <c r="O208" s="10" t="s">
        <v>97</v>
      </c>
      <c r="P208" s="10">
        <v>0</v>
      </c>
      <c r="Q208" s="10">
        <v>0</v>
      </c>
      <c r="R208" s="18" t="s">
        <v>98</v>
      </c>
      <c r="S208" s="10">
        <v>0</v>
      </c>
      <c r="T208" s="10" t="s">
        <v>99</v>
      </c>
    </row>
    <row r="209" spans="1:20" ht="14.7" customHeight="1" x14ac:dyDescent="0.3">
      <c r="A209" s="19" t="s">
        <v>107</v>
      </c>
      <c r="B209" s="27" t="s">
        <v>100</v>
      </c>
      <c r="C209" s="15" t="s">
        <v>61</v>
      </c>
      <c r="D209" s="10" t="s">
        <v>58</v>
      </c>
      <c r="E209" s="10" t="s">
        <v>109</v>
      </c>
      <c r="F209" s="10" t="s">
        <v>108</v>
      </c>
      <c r="G209" s="10">
        <v>400</v>
      </c>
      <c r="H209" s="10">
        <v>0.5</v>
      </c>
      <c r="I209" s="15" t="s">
        <v>91</v>
      </c>
      <c r="J209" s="10">
        <v>0.15</v>
      </c>
      <c r="K209" s="10" t="s">
        <v>93</v>
      </c>
      <c r="L209" s="26">
        <v>42606</v>
      </c>
      <c r="M209" s="26">
        <v>42692</v>
      </c>
      <c r="N209" s="10">
        <v>0</v>
      </c>
      <c r="O209" s="10" t="s">
        <v>97</v>
      </c>
      <c r="P209" s="10">
        <v>0</v>
      </c>
      <c r="Q209" s="10">
        <v>0</v>
      </c>
      <c r="R209" s="18" t="s">
        <v>98</v>
      </c>
      <c r="S209" s="10">
        <v>0</v>
      </c>
      <c r="T209" s="10" t="s">
        <v>99</v>
      </c>
    </row>
    <row r="210" spans="1:20" ht="14.7" customHeight="1" x14ac:dyDescent="0.3">
      <c r="A210" s="19" t="s">
        <v>107</v>
      </c>
      <c r="B210" s="27" t="s">
        <v>100</v>
      </c>
      <c r="C210" s="15" t="s">
        <v>61</v>
      </c>
      <c r="D210" s="10" t="s">
        <v>58</v>
      </c>
      <c r="E210" s="10" t="s">
        <v>109</v>
      </c>
      <c r="F210" s="10" t="s">
        <v>108</v>
      </c>
      <c r="G210" s="10">
        <v>400</v>
      </c>
      <c r="H210" s="10">
        <v>0.5</v>
      </c>
      <c r="I210" s="15" t="s">
        <v>91</v>
      </c>
      <c r="J210" s="10">
        <v>0.15</v>
      </c>
      <c r="K210" s="10" t="s">
        <v>93</v>
      </c>
      <c r="L210" s="26">
        <v>42606</v>
      </c>
      <c r="M210" s="26">
        <v>42692</v>
      </c>
      <c r="N210" s="10">
        <v>0</v>
      </c>
      <c r="O210" s="10" t="s">
        <v>97</v>
      </c>
      <c r="P210" s="10">
        <v>0</v>
      </c>
      <c r="Q210" s="10">
        <v>0</v>
      </c>
      <c r="R210" s="18" t="s">
        <v>98</v>
      </c>
      <c r="S210" s="10">
        <v>0</v>
      </c>
      <c r="T210" s="10" t="s">
        <v>99</v>
      </c>
    </row>
    <row r="211" spans="1:20" ht="14.7" customHeight="1" x14ac:dyDescent="0.3">
      <c r="A211" s="19" t="s">
        <v>107</v>
      </c>
      <c r="B211" s="27" t="s">
        <v>100</v>
      </c>
      <c r="C211" s="15" t="s">
        <v>61</v>
      </c>
      <c r="D211" s="10" t="s">
        <v>58</v>
      </c>
      <c r="E211" s="10" t="s">
        <v>109</v>
      </c>
      <c r="F211" s="10" t="s">
        <v>108</v>
      </c>
      <c r="G211" s="10">
        <v>400</v>
      </c>
      <c r="H211" s="10">
        <v>0.5</v>
      </c>
      <c r="I211" s="15" t="s">
        <v>91</v>
      </c>
      <c r="J211" s="10">
        <v>0.15</v>
      </c>
      <c r="K211" s="10" t="s">
        <v>93</v>
      </c>
      <c r="L211" s="26">
        <v>42606</v>
      </c>
      <c r="M211" s="26">
        <v>42692</v>
      </c>
      <c r="N211" s="10">
        <v>0</v>
      </c>
      <c r="O211" s="10" t="s">
        <v>97</v>
      </c>
      <c r="P211" s="10">
        <v>0</v>
      </c>
      <c r="Q211" s="10">
        <v>0</v>
      </c>
      <c r="R211" s="18" t="s">
        <v>98</v>
      </c>
      <c r="S211" s="10">
        <v>0</v>
      </c>
      <c r="T211" s="10" t="s">
        <v>99</v>
      </c>
    </row>
    <row r="212" spans="1:20" ht="14.7" customHeight="1" x14ac:dyDescent="0.3">
      <c r="A212" s="19" t="s">
        <v>107</v>
      </c>
      <c r="B212" s="27" t="s">
        <v>100</v>
      </c>
      <c r="C212" s="15" t="s">
        <v>61</v>
      </c>
      <c r="D212" s="10" t="s">
        <v>58</v>
      </c>
      <c r="E212" s="10" t="s">
        <v>109</v>
      </c>
      <c r="F212" s="10" t="s">
        <v>108</v>
      </c>
      <c r="G212" s="10">
        <v>400</v>
      </c>
      <c r="H212" s="10">
        <v>0.5</v>
      </c>
      <c r="I212" s="15" t="s">
        <v>91</v>
      </c>
      <c r="J212" s="10">
        <v>0.15</v>
      </c>
      <c r="K212" s="10" t="s">
        <v>93</v>
      </c>
      <c r="L212" s="26">
        <v>42606</v>
      </c>
      <c r="M212" s="26">
        <v>42692</v>
      </c>
      <c r="N212" s="10">
        <v>0</v>
      </c>
      <c r="O212" s="10" t="s">
        <v>97</v>
      </c>
      <c r="P212" s="10">
        <v>0</v>
      </c>
      <c r="Q212" s="10">
        <v>0</v>
      </c>
      <c r="R212" s="18" t="s">
        <v>98</v>
      </c>
      <c r="S212" s="10">
        <v>0</v>
      </c>
      <c r="T212" s="10" t="s">
        <v>99</v>
      </c>
    </row>
    <row r="213" spans="1:20" ht="14.7" customHeight="1" x14ac:dyDescent="0.3">
      <c r="A213" s="19" t="s">
        <v>107</v>
      </c>
      <c r="B213" s="27" t="s">
        <v>100</v>
      </c>
      <c r="C213" s="15" t="s">
        <v>61</v>
      </c>
      <c r="D213" s="10" t="s">
        <v>58</v>
      </c>
      <c r="E213" s="10" t="s">
        <v>109</v>
      </c>
      <c r="F213" s="10" t="s">
        <v>108</v>
      </c>
      <c r="G213" s="10">
        <v>400</v>
      </c>
      <c r="H213" s="10">
        <v>0.5</v>
      </c>
      <c r="I213" s="15" t="s">
        <v>91</v>
      </c>
      <c r="J213" s="10">
        <v>0.15</v>
      </c>
      <c r="K213" s="10" t="s">
        <v>93</v>
      </c>
      <c r="L213" s="26">
        <v>42606</v>
      </c>
      <c r="M213" s="26">
        <v>42692</v>
      </c>
      <c r="N213" s="10">
        <v>0</v>
      </c>
      <c r="O213" s="10" t="s">
        <v>97</v>
      </c>
      <c r="P213" s="10">
        <v>0</v>
      </c>
      <c r="Q213" s="10">
        <v>0</v>
      </c>
      <c r="R213" s="18" t="s">
        <v>98</v>
      </c>
      <c r="S213" s="10">
        <v>0</v>
      </c>
      <c r="T213" s="10" t="s">
        <v>99</v>
      </c>
    </row>
    <row r="214" spans="1:20" ht="14.7" customHeight="1" x14ac:dyDescent="0.3">
      <c r="A214" s="19" t="s">
        <v>107</v>
      </c>
      <c r="B214" s="27" t="s">
        <v>100</v>
      </c>
      <c r="C214" s="15" t="s">
        <v>61</v>
      </c>
      <c r="D214" s="10" t="s">
        <v>58</v>
      </c>
      <c r="E214" s="10" t="s">
        <v>109</v>
      </c>
      <c r="F214" s="10" t="s">
        <v>108</v>
      </c>
      <c r="G214" s="10">
        <v>400</v>
      </c>
      <c r="H214" s="10">
        <v>0.5</v>
      </c>
      <c r="I214" s="15" t="s">
        <v>91</v>
      </c>
      <c r="J214" s="10">
        <v>0.15</v>
      </c>
      <c r="K214" s="10" t="s">
        <v>93</v>
      </c>
      <c r="L214" s="26">
        <v>42606</v>
      </c>
      <c r="M214" s="26">
        <v>42692</v>
      </c>
      <c r="N214" s="10">
        <v>0</v>
      </c>
      <c r="O214" s="10" t="s">
        <v>97</v>
      </c>
      <c r="P214" s="10">
        <v>0</v>
      </c>
      <c r="Q214" s="10">
        <v>0</v>
      </c>
      <c r="R214" s="18" t="s">
        <v>98</v>
      </c>
      <c r="S214" s="10">
        <v>0</v>
      </c>
      <c r="T214" s="10" t="s">
        <v>99</v>
      </c>
    </row>
    <row r="215" spans="1:20" ht="14.7" customHeight="1" x14ac:dyDescent="0.3">
      <c r="A215" s="19" t="s">
        <v>107</v>
      </c>
      <c r="B215" s="27" t="s">
        <v>100</v>
      </c>
      <c r="C215" s="15" t="s">
        <v>61</v>
      </c>
      <c r="D215" s="10" t="s">
        <v>58</v>
      </c>
      <c r="E215" s="10" t="s">
        <v>109</v>
      </c>
      <c r="F215" s="10" t="s">
        <v>108</v>
      </c>
      <c r="G215" s="10">
        <v>400</v>
      </c>
      <c r="H215" s="10">
        <v>0.5</v>
      </c>
      <c r="I215" s="15" t="s">
        <v>91</v>
      </c>
      <c r="J215" s="10">
        <v>0.15</v>
      </c>
      <c r="K215" s="10" t="s">
        <v>93</v>
      </c>
      <c r="L215" s="26">
        <v>42606</v>
      </c>
      <c r="M215" s="26">
        <v>42692</v>
      </c>
      <c r="N215" s="10">
        <v>0</v>
      </c>
      <c r="O215" s="10" t="s">
        <v>97</v>
      </c>
      <c r="P215" s="10">
        <v>0</v>
      </c>
      <c r="Q215" s="10">
        <v>0</v>
      </c>
      <c r="R215" s="18" t="s">
        <v>98</v>
      </c>
      <c r="S215" s="10">
        <v>0</v>
      </c>
      <c r="T215" s="10" t="s">
        <v>99</v>
      </c>
    </row>
    <row r="216" spans="1:20" ht="14.7" customHeight="1" x14ac:dyDescent="0.3">
      <c r="A216" s="19" t="s">
        <v>107</v>
      </c>
      <c r="B216" s="27" t="s">
        <v>100</v>
      </c>
      <c r="C216" s="15" t="s">
        <v>61</v>
      </c>
      <c r="D216" s="10" t="s">
        <v>58</v>
      </c>
      <c r="E216" s="10" t="s">
        <v>109</v>
      </c>
      <c r="F216" s="10" t="s">
        <v>108</v>
      </c>
      <c r="G216" s="10">
        <v>400</v>
      </c>
      <c r="H216" s="10">
        <v>0.5</v>
      </c>
      <c r="I216" s="15" t="s">
        <v>91</v>
      </c>
      <c r="J216" s="10">
        <v>0.15</v>
      </c>
      <c r="K216" s="10" t="s">
        <v>93</v>
      </c>
      <c r="L216" s="26">
        <v>42606</v>
      </c>
      <c r="M216" s="26">
        <v>42692</v>
      </c>
      <c r="N216" s="10">
        <v>0</v>
      </c>
      <c r="O216" s="10" t="s">
        <v>97</v>
      </c>
      <c r="P216" s="10">
        <v>0</v>
      </c>
      <c r="Q216" s="10">
        <v>0</v>
      </c>
      <c r="R216" s="18" t="s">
        <v>98</v>
      </c>
      <c r="S216" s="10">
        <v>0</v>
      </c>
      <c r="T216" s="10" t="s">
        <v>99</v>
      </c>
    </row>
    <row r="217" spans="1:20" ht="14.7" customHeight="1" x14ac:dyDescent="0.3">
      <c r="A217" s="19" t="s">
        <v>107</v>
      </c>
      <c r="B217" s="27" t="s">
        <v>100</v>
      </c>
      <c r="C217" s="15" t="s">
        <v>61</v>
      </c>
      <c r="D217" s="10" t="s">
        <v>58</v>
      </c>
      <c r="E217" s="10" t="s">
        <v>109</v>
      </c>
      <c r="F217" s="10" t="s">
        <v>108</v>
      </c>
      <c r="G217" s="10">
        <v>400</v>
      </c>
      <c r="H217" s="10">
        <v>0.5</v>
      </c>
      <c r="I217" s="15" t="s">
        <v>91</v>
      </c>
      <c r="J217" s="10">
        <v>0.15</v>
      </c>
      <c r="K217" s="10" t="s">
        <v>93</v>
      </c>
      <c r="L217" s="26">
        <v>42606</v>
      </c>
      <c r="M217" s="26">
        <v>42692</v>
      </c>
      <c r="N217" s="10">
        <v>0</v>
      </c>
      <c r="O217" s="10" t="s">
        <v>97</v>
      </c>
      <c r="P217" s="10">
        <v>0</v>
      </c>
      <c r="Q217" s="10">
        <v>0</v>
      </c>
      <c r="R217" s="18" t="s">
        <v>98</v>
      </c>
      <c r="S217" s="10">
        <v>0</v>
      </c>
      <c r="T217" s="10" t="s">
        <v>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4"/>
  <sheetViews>
    <sheetView zoomScale="115" zoomScaleNormal="115" workbookViewId="0">
      <selection activeCell="F5" sqref="F5"/>
    </sheetView>
  </sheetViews>
  <sheetFormatPr baseColWidth="10" defaultColWidth="9.33203125" defaultRowHeight="14.4" x14ac:dyDescent="0.3"/>
  <cols>
    <col min="1" max="11" width="10.88671875" style="15" customWidth="1"/>
    <col min="12" max="12" width="14.77734375" style="15" customWidth="1"/>
    <col min="13" max="15" width="10.88671875" style="15" customWidth="1"/>
    <col min="16" max="1028" width="11.44140625" style="15"/>
    <col min="1029" max="16384" width="9.33203125" style="16"/>
  </cols>
  <sheetData>
    <row r="1" spans="1:15" x14ac:dyDescent="0.3">
      <c r="A1" s="15" t="s">
        <v>10</v>
      </c>
      <c r="B1" s="15" t="s">
        <v>11</v>
      </c>
      <c r="C1" s="15" t="s">
        <v>12</v>
      </c>
      <c r="D1" s="15" t="s">
        <v>13</v>
      </c>
      <c r="E1" s="15" t="s">
        <v>14</v>
      </c>
      <c r="F1" s="15" t="s">
        <v>15</v>
      </c>
      <c r="G1" s="15" t="s">
        <v>110</v>
      </c>
      <c r="H1" s="15" t="s">
        <v>111</v>
      </c>
      <c r="I1" s="15" t="s">
        <v>112</v>
      </c>
      <c r="J1" s="15" t="s">
        <v>116</v>
      </c>
      <c r="K1" s="15" t="s">
        <v>16</v>
      </c>
      <c r="L1" s="15" t="s">
        <v>17</v>
      </c>
      <c r="M1" s="15" t="s">
        <v>18</v>
      </c>
      <c r="N1" s="15" t="s">
        <v>19</v>
      </c>
      <c r="O1" s="15" t="s">
        <v>94</v>
      </c>
    </row>
    <row r="2" spans="1:15" x14ac:dyDescent="0.3">
      <c r="A2" s="15" t="s">
        <v>20</v>
      </c>
      <c r="L2" s="16"/>
      <c r="O2" s="15" t="s">
        <v>129</v>
      </c>
    </row>
    <row r="3" spans="1:15" x14ac:dyDescent="0.3">
      <c r="A3" s="15" t="s">
        <v>114</v>
      </c>
    </row>
    <row r="4" spans="1:15" x14ac:dyDescent="0.3">
      <c r="A4" s="15" t="s">
        <v>128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zoomScale="115" zoomScaleNormal="115" workbookViewId="0">
      <selection activeCell="C8" sqref="C8"/>
    </sheetView>
  </sheetViews>
  <sheetFormatPr baseColWidth="10" defaultColWidth="9.33203125" defaultRowHeight="14.4" x14ac:dyDescent="0.3"/>
  <cols>
    <col min="1" max="1" width="15.33203125" style="1" customWidth="1"/>
    <col min="2" max="2" width="13.88671875" style="1" customWidth="1"/>
    <col min="3" max="15" width="10.6640625" style="1" customWidth="1"/>
    <col min="16" max="16" width="16.44140625" style="1" customWidth="1"/>
    <col min="17" max="17" width="16.6640625" style="1" customWidth="1"/>
    <col min="18" max="18" width="12.5546875" style="1" customWidth="1"/>
    <col min="19" max="1026" width="10.6640625" style="1" customWidth="1"/>
    <col min="1027" max="16384" width="9.33203125" style="1"/>
  </cols>
  <sheetData>
    <row r="1" spans="1:18" x14ac:dyDescent="0.3">
      <c r="A1" s="1" t="s">
        <v>21</v>
      </c>
      <c r="B1" s="1" t="s">
        <v>43</v>
      </c>
      <c r="C1" s="1" t="s">
        <v>22</v>
      </c>
      <c r="D1" s="2" t="s">
        <v>23</v>
      </c>
      <c r="E1" s="2" t="s">
        <v>24</v>
      </c>
      <c r="F1" s="2" t="s">
        <v>95</v>
      </c>
      <c r="G1" s="2" t="s">
        <v>25</v>
      </c>
      <c r="H1" s="1" t="s">
        <v>19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10</v>
      </c>
      <c r="P1" s="1" t="s">
        <v>32</v>
      </c>
      <c r="Q1" s="1" t="s">
        <v>33</v>
      </c>
      <c r="R1" s="1" t="s">
        <v>34</v>
      </c>
    </row>
    <row r="2" spans="1:18" s="25" customFormat="1" x14ac:dyDescent="0.3">
      <c r="A2" s="25" t="s">
        <v>213</v>
      </c>
      <c r="B2" s="25" t="s">
        <v>44</v>
      </c>
      <c r="C2" s="25" t="s">
        <v>78</v>
      </c>
      <c r="D2" s="2"/>
      <c r="E2" s="25" t="s">
        <v>113</v>
      </c>
      <c r="F2" s="25">
        <v>18</v>
      </c>
      <c r="G2" s="2"/>
      <c r="R2" s="25" t="s">
        <v>135</v>
      </c>
    </row>
    <row r="3" spans="1:18" s="25" customFormat="1" x14ac:dyDescent="0.3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zoomScale="130" zoomScaleNormal="130" workbookViewId="0">
      <selection activeCell="F31" sqref="F31"/>
    </sheetView>
  </sheetViews>
  <sheetFormatPr baseColWidth="10" defaultColWidth="9.33203125" defaultRowHeight="14.4" x14ac:dyDescent="0.3"/>
  <cols>
    <col min="1" max="1" width="16.109375" style="16" customWidth="1"/>
    <col min="2" max="1024" width="10.6640625" style="16" customWidth="1"/>
    <col min="1025" max="16384" width="9.33203125" style="16"/>
  </cols>
  <sheetData>
    <row r="1" spans="1:7" x14ac:dyDescent="0.3">
      <c r="A1" s="16" t="s">
        <v>62</v>
      </c>
      <c r="B1" s="16" t="s">
        <v>63</v>
      </c>
      <c r="C1" s="16" t="s">
        <v>64</v>
      </c>
      <c r="D1" s="16" t="s">
        <v>65</v>
      </c>
      <c r="E1" s="16" t="s">
        <v>66</v>
      </c>
      <c r="F1" s="16" t="s">
        <v>67</v>
      </c>
      <c r="G1" s="16" t="s">
        <v>68</v>
      </c>
    </row>
    <row r="2" spans="1:7" x14ac:dyDescent="0.3">
      <c r="A2" s="21">
        <v>42370</v>
      </c>
      <c r="B2" s="16">
        <v>4</v>
      </c>
      <c r="C2" s="16">
        <v>13.4</v>
      </c>
      <c r="D2" s="16">
        <v>9.4</v>
      </c>
      <c r="E2" s="16">
        <v>2.2000000000000002</v>
      </c>
      <c r="F2" s="16">
        <v>3.7</v>
      </c>
      <c r="G2" s="16">
        <v>0.3</v>
      </c>
    </row>
    <row r="3" spans="1:7" x14ac:dyDescent="0.3">
      <c r="A3" s="21">
        <v>42371</v>
      </c>
      <c r="B3" s="16">
        <v>8.3000000000000007</v>
      </c>
      <c r="C3" s="16">
        <v>11.9</v>
      </c>
      <c r="D3" s="16">
        <v>9.6</v>
      </c>
      <c r="E3" s="16">
        <v>1</v>
      </c>
      <c r="F3" s="16">
        <v>4.16</v>
      </c>
      <c r="G3" s="16">
        <v>0.8</v>
      </c>
    </row>
    <row r="4" spans="1:7" x14ac:dyDescent="0.3">
      <c r="A4" s="21">
        <v>42372</v>
      </c>
      <c r="B4" s="16">
        <v>4</v>
      </c>
      <c r="C4" s="16">
        <v>10.9</v>
      </c>
      <c r="D4" s="16">
        <v>7.1</v>
      </c>
      <c r="E4" s="16">
        <v>3.8</v>
      </c>
      <c r="F4" s="16">
        <v>2.63</v>
      </c>
      <c r="G4" s="16">
        <v>0.6</v>
      </c>
    </row>
    <row r="5" spans="1:7" x14ac:dyDescent="0.3">
      <c r="A5" s="21">
        <v>42373</v>
      </c>
      <c r="B5" s="16">
        <v>8</v>
      </c>
      <c r="C5" s="16">
        <v>11.5</v>
      </c>
      <c r="D5" s="16">
        <v>10.1</v>
      </c>
      <c r="E5" s="16">
        <v>2.4</v>
      </c>
      <c r="F5" s="16">
        <v>1.54</v>
      </c>
      <c r="G5" s="16">
        <v>0.5</v>
      </c>
    </row>
    <row r="6" spans="1:7" x14ac:dyDescent="0.3">
      <c r="A6" s="21">
        <v>42374</v>
      </c>
      <c r="B6" s="16">
        <v>6.9</v>
      </c>
      <c r="C6" s="16">
        <v>11.4</v>
      </c>
      <c r="D6" s="16">
        <v>8.1999999999999993</v>
      </c>
      <c r="E6" s="16">
        <v>4.5</v>
      </c>
      <c r="F6" s="16">
        <v>2.82</v>
      </c>
      <c r="G6" s="16">
        <v>0.9</v>
      </c>
    </row>
    <row r="7" spans="1:7" x14ac:dyDescent="0.3">
      <c r="A7" s="21">
        <v>42375</v>
      </c>
      <c r="B7" s="16">
        <v>6.9</v>
      </c>
      <c r="C7" s="16">
        <v>11.4</v>
      </c>
      <c r="D7" s="16">
        <v>8.1999999999999993</v>
      </c>
      <c r="E7" s="16">
        <v>6</v>
      </c>
      <c r="F7" s="16">
        <v>1.42</v>
      </c>
      <c r="G7" s="16">
        <v>0.6</v>
      </c>
    </row>
    <row r="8" spans="1:7" x14ac:dyDescent="0.3">
      <c r="A8" s="21">
        <v>42376</v>
      </c>
      <c r="B8" s="16">
        <v>9.3000000000000007</v>
      </c>
      <c r="C8" s="16">
        <v>18.3</v>
      </c>
      <c r="D8" s="16">
        <v>12.7</v>
      </c>
      <c r="E8" s="16">
        <v>8</v>
      </c>
      <c r="F8" s="16">
        <v>3.64</v>
      </c>
      <c r="G8" s="16">
        <v>0.5</v>
      </c>
    </row>
    <row r="9" spans="1:7" x14ac:dyDescent="0.3">
      <c r="A9" s="21">
        <v>42377</v>
      </c>
      <c r="B9" s="16">
        <v>9.4</v>
      </c>
      <c r="C9" s="16">
        <v>13.7</v>
      </c>
      <c r="D9" s="16">
        <v>11.3</v>
      </c>
      <c r="E9" s="16">
        <v>1</v>
      </c>
      <c r="F9" s="16">
        <v>3.15</v>
      </c>
      <c r="G9" s="16">
        <v>0.5</v>
      </c>
    </row>
    <row r="10" spans="1:7" x14ac:dyDescent="0.3">
      <c r="A10" s="21">
        <v>42378</v>
      </c>
      <c r="B10" s="16">
        <v>9</v>
      </c>
      <c r="C10" s="16">
        <v>15.4</v>
      </c>
      <c r="D10" s="16">
        <v>10.8</v>
      </c>
      <c r="E10" s="16">
        <v>0.5</v>
      </c>
      <c r="F10" s="16">
        <v>5.36</v>
      </c>
      <c r="G10" s="16">
        <v>0.3</v>
      </c>
    </row>
    <row r="11" spans="1:7" x14ac:dyDescent="0.3">
      <c r="A11" s="21">
        <v>42379</v>
      </c>
      <c r="B11" s="16">
        <v>8.1</v>
      </c>
      <c r="C11" s="16">
        <v>14.5</v>
      </c>
      <c r="D11" s="16">
        <v>10.199999999999999</v>
      </c>
      <c r="E11" s="16">
        <v>4.5</v>
      </c>
      <c r="F11" s="16">
        <v>2.94</v>
      </c>
      <c r="G11" s="16">
        <v>0.6</v>
      </c>
    </row>
    <row r="12" spans="1:7" x14ac:dyDescent="0.3">
      <c r="A12" s="21">
        <v>42380</v>
      </c>
      <c r="B12" s="16">
        <v>8.1999999999999993</v>
      </c>
      <c r="C12" s="16">
        <v>14.9</v>
      </c>
      <c r="D12" s="16">
        <v>10.5</v>
      </c>
      <c r="E12" s="16">
        <v>3</v>
      </c>
      <c r="F12" s="16">
        <v>6.77</v>
      </c>
      <c r="G12" s="16">
        <v>0.9</v>
      </c>
    </row>
    <row r="13" spans="1:7" x14ac:dyDescent="0.3">
      <c r="A13" s="21">
        <v>42381</v>
      </c>
      <c r="B13" s="16">
        <v>6.2</v>
      </c>
      <c r="C13" s="16">
        <v>10.3</v>
      </c>
      <c r="D13" s="16">
        <v>7.4</v>
      </c>
      <c r="E13" s="16">
        <v>2</v>
      </c>
      <c r="F13" s="16">
        <v>5.0599999999999996</v>
      </c>
      <c r="G13" s="16">
        <v>0.9</v>
      </c>
    </row>
    <row r="14" spans="1:7" x14ac:dyDescent="0.3">
      <c r="A14" s="21">
        <v>42382</v>
      </c>
      <c r="B14" s="16">
        <v>3.5</v>
      </c>
      <c r="C14" s="16">
        <v>10.3</v>
      </c>
      <c r="D14" s="16">
        <v>7.3</v>
      </c>
      <c r="E14" s="16">
        <v>0</v>
      </c>
      <c r="F14" s="16">
        <v>6.9</v>
      </c>
      <c r="G14" s="16">
        <v>0.2</v>
      </c>
    </row>
    <row r="15" spans="1:7" x14ac:dyDescent="0.3">
      <c r="A15" s="21">
        <v>42383</v>
      </c>
      <c r="B15" s="16">
        <v>6.5</v>
      </c>
      <c r="C15" s="16">
        <v>10</v>
      </c>
      <c r="D15" s="16">
        <v>7.7</v>
      </c>
      <c r="E15" s="16">
        <v>4</v>
      </c>
      <c r="F15" s="16">
        <v>1.86</v>
      </c>
      <c r="G15" s="16">
        <v>0.7</v>
      </c>
    </row>
    <row r="16" spans="1:7" x14ac:dyDescent="0.3">
      <c r="A16" s="21">
        <v>42384</v>
      </c>
      <c r="B16" s="16">
        <v>4.8</v>
      </c>
      <c r="C16" s="16">
        <v>8.5</v>
      </c>
      <c r="D16" s="16">
        <v>5.4</v>
      </c>
      <c r="E16" s="16">
        <v>0</v>
      </c>
      <c r="F16" s="16">
        <v>4.42</v>
      </c>
      <c r="G16" s="16">
        <v>0.8</v>
      </c>
    </row>
    <row r="17" spans="1:7" x14ac:dyDescent="0.3">
      <c r="A17" s="21">
        <v>42385</v>
      </c>
      <c r="B17" s="16">
        <v>0.4</v>
      </c>
      <c r="C17" s="16">
        <v>6.2</v>
      </c>
      <c r="D17" s="16">
        <v>3</v>
      </c>
      <c r="E17" s="16">
        <v>0</v>
      </c>
      <c r="F17" s="16">
        <v>3.63</v>
      </c>
      <c r="G17" s="16">
        <v>0.6</v>
      </c>
    </row>
    <row r="18" spans="1:7" x14ac:dyDescent="0.3">
      <c r="A18" s="21">
        <v>42386</v>
      </c>
      <c r="B18" s="16">
        <v>-0.8</v>
      </c>
      <c r="C18" s="16">
        <v>8.8000000000000007</v>
      </c>
      <c r="D18" s="16">
        <v>3.8</v>
      </c>
      <c r="E18" s="16">
        <v>0</v>
      </c>
      <c r="F18" s="16">
        <v>7.76</v>
      </c>
      <c r="G18" s="16">
        <v>0.2</v>
      </c>
    </row>
    <row r="19" spans="1:7" x14ac:dyDescent="0.3">
      <c r="A19" s="21">
        <v>42387</v>
      </c>
      <c r="B19" s="16">
        <v>2.2000000000000002</v>
      </c>
      <c r="C19" s="16">
        <v>6.8</v>
      </c>
      <c r="D19" s="16">
        <v>4.2</v>
      </c>
      <c r="E19" s="16">
        <v>10</v>
      </c>
      <c r="F19" s="16">
        <v>1.55</v>
      </c>
      <c r="G19" s="16">
        <v>0.5</v>
      </c>
    </row>
    <row r="20" spans="1:7" x14ac:dyDescent="0.3">
      <c r="A20" s="21">
        <v>42388</v>
      </c>
      <c r="B20" s="16">
        <v>2.9</v>
      </c>
      <c r="C20" s="16">
        <v>11.9</v>
      </c>
      <c r="D20" s="16">
        <v>7.9</v>
      </c>
      <c r="E20" s="16">
        <v>2</v>
      </c>
      <c r="F20" s="16">
        <v>4.2</v>
      </c>
      <c r="G20" s="16">
        <v>0.3</v>
      </c>
    </row>
    <row r="21" spans="1:7" x14ac:dyDescent="0.3">
      <c r="A21" s="21">
        <v>42389</v>
      </c>
      <c r="B21" s="16">
        <v>2.9</v>
      </c>
      <c r="C21" s="16">
        <v>13.1</v>
      </c>
      <c r="D21" s="16">
        <v>7.3</v>
      </c>
      <c r="E21" s="16">
        <v>0</v>
      </c>
      <c r="F21" s="16">
        <v>7.79</v>
      </c>
      <c r="G21" s="16">
        <v>0.2</v>
      </c>
    </row>
    <row r="22" spans="1:7" x14ac:dyDescent="0.3">
      <c r="A22" s="21">
        <v>42390</v>
      </c>
      <c r="B22" s="16">
        <v>1.2</v>
      </c>
      <c r="C22" s="16">
        <v>8.1</v>
      </c>
      <c r="D22" s="16">
        <v>4</v>
      </c>
      <c r="E22" s="16">
        <v>0.5</v>
      </c>
      <c r="F22" s="16">
        <v>3.36</v>
      </c>
      <c r="G22" s="16">
        <v>0.2</v>
      </c>
    </row>
    <row r="23" spans="1:7" x14ac:dyDescent="0.3">
      <c r="A23" s="21">
        <v>42391</v>
      </c>
      <c r="B23" s="16">
        <v>2.1</v>
      </c>
      <c r="C23" s="16">
        <v>9.3000000000000007</v>
      </c>
      <c r="D23" s="16">
        <v>7.2</v>
      </c>
      <c r="E23" s="16">
        <v>2</v>
      </c>
      <c r="F23" s="16">
        <v>4.17</v>
      </c>
      <c r="G23" s="16">
        <v>0.1</v>
      </c>
    </row>
    <row r="24" spans="1:7" x14ac:dyDescent="0.3">
      <c r="A24" s="21">
        <v>42392</v>
      </c>
      <c r="B24" s="16">
        <v>7.7</v>
      </c>
      <c r="C24" s="16">
        <v>15.4</v>
      </c>
      <c r="D24" s="16">
        <v>9.8000000000000007</v>
      </c>
      <c r="E24" s="16">
        <v>1</v>
      </c>
      <c r="F24" s="16">
        <v>5.56</v>
      </c>
      <c r="G24" s="16">
        <v>0.4</v>
      </c>
    </row>
    <row r="25" spans="1:7" x14ac:dyDescent="0.3">
      <c r="A25" s="21">
        <v>42393</v>
      </c>
      <c r="B25" s="16">
        <v>4.0999999999999996</v>
      </c>
      <c r="C25" s="16">
        <v>12.4</v>
      </c>
      <c r="D25" s="16">
        <v>8.4</v>
      </c>
      <c r="E25" s="16">
        <v>0</v>
      </c>
      <c r="F25" s="16">
        <v>9.25</v>
      </c>
      <c r="G25" s="16">
        <v>0.4</v>
      </c>
    </row>
    <row r="26" spans="1:7" x14ac:dyDescent="0.3">
      <c r="A26" s="21">
        <v>42394</v>
      </c>
      <c r="B26" s="16">
        <v>8.5</v>
      </c>
      <c r="C26" s="16">
        <v>12.2</v>
      </c>
      <c r="D26" s="16">
        <v>10.4</v>
      </c>
      <c r="E26" s="16">
        <v>0</v>
      </c>
      <c r="F26" s="16">
        <v>4.96</v>
      </c>
      <c r="G26" s="16">
        <v>0.5</v>
      </c>
    </row>
    <row r="27" spans="1:7" x14ac:dyDescent="0.3">
      <c r="A27" s="21">
        <v>42395</v>
      </c>
      <c r="B27" s="16">
        <v>6.3</v>
      </c>
      <c r="C27" s="16">
        <v>12.9</v>
      </c>
      <c r="D27" s="16">
        <v>9.8000000000000007</v>
      </c>
      <c r="E27" s="16">
        <v>0</v>
      </c>
      <c r="F27" s="16">
        <v>4.87</v>
      </c>
      <c r="G27" s="16">
        <v>0.3</v>
      </c>
    </row>
    <row r="28" spans="1:7" x14ac:dyDescent="0.3">
      <c r="A28" s="21">
        <v>42396</v>
      </c>
      <c r="B28" s="16">
        <v>7.4</v>
      </c>
      <c r="C28" s="16">
        <v>13.4</v>
      </c>
      <c r="D28" s="16">
        <v>10.199999999999999</v>
      </c>
      <c r="E28" s="16">
        <v>0.5</v>
      </c>
      <c r="F28" s="16">
        <v>7.12</v>
      </c>
      <c r="G28" s="16">
        <v>0.6</v>
      </c>
    </row>
    <row r="29" spans="1:7" x14ac:dyDescent="0.3">
      <c r="A29" s="21">
        <v>42397</v>
      </c>
      <c r="B29" s="16">
        <v>8.8000000000000007</v>
      </c>
      <c r="C29" s="16">
        <v>15</v>
      </c>
      <c r="D29" s="16">
        <v>11.8</v>
      </c>
      <c r="E29" s="16">
        <v>0.5</v>
      </c>
      <c r="F29" s="16">
        <v>5.5</v>
      </c>
      <c r="G29" s="16">
        <v>0.6</v>
      </c>
    </row>
    <row r="30" spans="1:7" x14ac:dyDescent="0.3">
      <c r="A30" s="21">
        <v>42398</v>
      </c>
      <c r="B30" s="16">
        <v>8.5</v>
      </c>
      <c r="C30" s="16">
        <v>11</v>
      </c>
      <c r="D30" s="16">
        <v>9.6</v>
      </c>
      <c r="E30" s="16">
        <v>0</v>
      </c>
      <c r="F30" s="16">
        <v>1.49</v>
      </c>
      <c r="G30" s="16">
        <v>0.2</v>
      </c>
    </row>
    <row r="31" spans="1:7" x14ac:dyDescent="0.3">
      <c r="A31" s="21">
        <v>42399</v>
      </c>
      <c r="B31" s="16">
        <v>2.5</v>
      </c>
      <c r="C31" s="16">
        <v>13.7</v>
      </c>
      <c r="D31" s="16">
        <v>9.1</v>
      </c>
      <c r="E31" s="16">
        <v>0.5</v>
      </c>
      <c r="F31" s="16">
        <v>8.5299999999999994</v>
      </c>
      <c r="G31" s="16">
        <v>0.4</v>
      </c>
    </row>
    <row r="32" spans="1:7" x14ac:dyDescent="0.3">
      <c r="A32" s="21">
        <v>42400</v>
      </c>
      <c r="B32" s="16">
        <v>10.8</v>
      </c>
      <c r="C32" s="16">
        <v>13.9</v>
      </c>
      <c r="D32" s="16">
        <v>12.8</v>
      </c>
      <c r="E32" s="16">
        <v>0</v>
      </c>
      <c r="F32" s="16">
        <v>2.0099999999999998</v>
      </c>
      <c r="G32" s="16">
        <v>0.7</v>
      </c>
    </row>
    <row r="33" spans="1:7" x14ac:dyDescent="0.3">
      <c r="A33" s="21">
        <v>42401</v>
      </c>
      <c r="B33" s="16">
        <v>11.9</v>
      </c>
      <c r="C33" s="16">
        <v>14.4</v>
      </c>
      <c r="D33" s="16">
        <v>12.8</v>
      </c>
      <c r="E33" s="16">
        <v>0</v>
      </c>
      <c r="F33" s="16">
        <v>3.26</v>
      </c>
      <c r="G33" s="16">
        <v>0.7</v>
      </c>
    </row>
    <row r="34" spans="1:7" x14ac:dyDescent="0.3">
      <c r="A34" s="21">
        <v>42402</v>
      </c>
      <c r="B34" s="16">
        <v>10.7</v>
      </c>
      <c r="C34" s="16">
        <v>13.1</v>
      </c>
      <c r="D34" s="16">
        <v>11.8</v>
      </c>
      <c r="E34" s="16">
        <v>0.5</v>
      </c>
      <c r="F34" s="16">
        <v>2.66</v>
      </c>
      <c r="G34" s="16">
        <v>0.6</v>
      </c>
    </row>
    <row r="35" spans="1:7" x14ac:dyDescent="0.3">
      <c r="A35" s="21">
        <v>42403</v>
      </c>
      <c r="B35" s="16">
        <v>7.4</v>
      </c>
      <c r="C35" s="16">
        <v>11</v>
      </c>
      <c r="D35" s="16">
        <v>8.9</v>
      </c>
      <c r="E35" s="16">
        <v>2</v>
      </c>
      <c r="F35" s="16">
        <v>6.17</v>
      </c>
      <c r="G35" s="16">
        <v>1.1000000000000001</v>
      </c>
    </row>
    <row r="36" spans="1:7" x14ac:dyDescent="0.3">
      <c r="A36" s="21">
        <v>42404</v>
      </c>
      <c r="B36" s="16">
        <v>1.2</v>
      </c>
      <c r="C36" s="16">
        <v>11.8</v>
      </c>
      <c r="D36" s="16">
        <v>6.4</v>
      </c>
      <c r="E36" s="16">
        <v>0</v>
      </c>
      <c r="F36" s="16">
        <v>9.86</v>
      </c>
      <c r="G36" s="16">
        <v>0.7</v>
      </c>
    </row>
    <row r="37" spans="1:7" x14ac:dyDescent="0.3">
      <c r="A37" s="21">
        <v>42405</v>
      </c>
      <c r="B37" s="16">
        <v>0.1</v>
      </c>
      <c r="C37" s="16">
        <v>16.8</v>
      </c>
      <c r="D37" s="16">
        <v>8.3000000000000007</v>
      </c>
      <c r="E37" s="16">
        <v>0</v>
      </c>
      <c r="F37" s="16">
        <v>10.57</v>
      </c>
      <c r="G37" s="16">
        <v>0.6</v>
      </c>
    </row>
    <row r="38" spans="1:7" x14ac:dyDescent="0.3">
      <c r="A38" s="21">
        <v>42406</v>
      </c>
      <c r="B38" s="16">
        <v>3.3</v>
      </c>
      <c r="C38" s="16">
        <v>15.6</v>
      </c>
      <c r="D38" s="16">
        <v>10.6</v>
      </c>
      <c r="E38" s="16">
        <v>7.5</v>
      </c>
      <c r="F38" s="16">
        <v>11.24</v>
      </c>
      <c r="G38" s="16">
        <v>1</v>
      </c>
    </row>
    <row r="39" spans="1:7" x14ac:dyDescent="0.3">
      <c r="A39" s="21">
        <v>42407</v>
      </c>
      <c r="B39" s="16">
        <v>5.5</v>
      </c>
      <c r="C39" s="16">
        <v>11.1</v>
      </c>
      <c r="D39" s="16">
        <v>8.5</v>
      </c>
      <c r="E39" s="16">
        <v>1.5</v>
      </c>
      <c r="F39" s="16">
        <v>7.25</v>
      </c>
      <c r="G39" s="16">
        <v>0.9</v>
      </c>
    </row>
    <row r="40" spans="1:7" x14ac:dyDescent="0.3">
      <c r="A40" s="21">
        <v>42408</v>
      </c>
      <c r="B40" s="16">
        <v>5.9</v>
      </c>
      <c r="C40" s="16">
        <v>18.5</v>
      </c>
      <c r="D40" s="16">
        <v>10.9</v>
      </c>
      <c r="E40" s="16">
        <v>0</v>
      </c>
      <c r="F40" s="16">
        <v>10.02</v>
      </c>
      <c r="G40" s="16">
        <v>1.1000000000000001</v>
      </c>
    </row>
    <row r="41" spans="1:7" x14ac:dyDescent="0.3">
      <c r="A41" s="21">
        <v>42409</v>
      </c>
      <c r="B41" s="16">
        <v>5.3</v>
      </c>
      <c r="C41" s="16">
        <v>11.2</v>
      </c>
      <c r="D41" s="16">
        <v>7.6</v>
      </c>
      <c r="E41" s="16">
        <v>20</v>
      </c>
      <c r="F41" s="16">
        <v>1.43</v>
      </c>
      <c r="G41" s="16">
        <v>0.4</v>
      </c>
    </row>
    <row r="42" spans="1:7" x14ac:dyDescent="0.3">
      <c r="A42" s="21">
        <v>42410</v>
      </c>
      <c r="B42" s="16">
        <v>4.5999999999999996</v>
      </c>
      <c r="C42" s="16">
        <v>7.3</v>
      </c>
      <c r="D42" s="16">
        <v>6.1</v>
      </c>
      <c r="E42" s="16">
        <v>7.5</v>
      </c>
      <c r="F42" s="16">
        <v>3.81</v>
      </c>
      <c r="G42" s="16">
        <v>0.5</v>
      </c>
    </row>
    <row r="43" spans="1:7" x14ac:dyDescent="0.3">
      <c r="A43" s="21">
        <v>42411</v>
      </c>
      <c r="B43" s="16">
        <v>5.5</v>
      </c>
      <c r="C43" s="16">
        <v>11.2</v>
      </c>
      <c r="D43" s="16">
        <v>8.1</v>
      </c>
      <c r="E43" s="16">
        <v>4</v>
      </c>
      <c r="F43" s="16">
        <v>4.41</v>
      </c>
      <c r="G43" s="16">
        <v>0.7</v>
      </c>
    </row>
    <row r="44" spans="1:7" x14ac:dyDescent="0.3">
      <c r="A44" s="21">
        <v>42412</v>
      </c>
      <c r="B44" s="16">
        <v>6.4</v>
      </c>
      <c r="C44" s="16">
        <v>13.6</v>
      </c>
      <c r="D44" s="16">
        <v>9.6999999999999993</v>
      </c>
      <c r="E44" s="16">
        <v>18.5</v>
      </c>
      <c r="F44" s="16">
        <v>2.54</v>
      </c>
      <c r="G44" s="16">
        <v>0.7</v>
      </c>
    </row>
    <row r="45" spans="1:7" x14ac:dyDescent="0.3">
      <c r="A45" s="21">
        <v>42413</v>
      </c>
      <c r="B45" s="16">
        <v>8.8000000000000007</v>
      </c>
      <c r="C45" s="16">
        <v>17.7</v>
      </c>
      <c r="D45" s="16">
        <v>12.7</v>
      </c>
      <c r="E45" s="16">
        <v>4</v>
      </c>
      <c r="F45" s="16">
        <v>10.85</v>
      </c>
      <c r="G45" s="16">
        <v>1.6</v>
      </c>
    </row>
    <row r="46" spans="1:7" x14ac:dyDescent="0.3">
      <c r="A46" s="21">
        <v>42414</v>
      </c>
      <c r="B46" s="16">
        <v>5.3</v>
      </c>
      <c r="C46" s="16">
        <v>13.3</v>
      </c>
      <c r="D46" s="16">
        <v>8.9</v>
      </c>
      <c r="E46" s="16">
        <v>4</v>
      </c>
      <c r="F46" s="16">
        <v>9.07</v>
      </c>
      <c r="G46" s="16">
        <v>1.2</v>
      </c>
    </row>
    <row r="47" spans="1:7" x14ac:dyDescent="0.3">
      <c r="A47" s="21">
        <v>42415</v>
      </c>
      <c r="B47" s="16">
        <v>4.8</v>
      </c>
      <c r="C47" s="16">
        <v>7.5</v>
      </c>
      <c r="D47" s="16">
        <v>5.5</v>
      </c>
      <c r="E47" s="16">
        <v>0</v>
      </c>
      <c r="F47" s="16">
        <v>4.47</v>
      </c>
      <c r="G47" s="16">
        <v>1.3</v>
      </c>
    </row>
    <row r="48" spans="1:7" x14ac:dyDescent="0.3">
      <c r="A48" s="21">
        <v>42416</v>
      </c>
      <c r="B48" s="16">
        <v>1.2</v>
      </c>
      <c r="C48" s="16">
        <v>5.3</v>
      </c>
      <c r="D48" s="16">
        <v>3.1</v>
      </c>
      <c r="E48" s="16">
        <v>0</v>
      </c>
      <c r="F48" s="16">
        <v>5.93</v>
      </c>
      <c r="G48" s="16">
        <v>1</v>
      </c>
    </row>
    <row r="49" spans="1:7" x14ac:dyDescent="0.3">
      <c r="A49" s="21">
        <v>42417</v>
      </c>
      <c r="B49" s="16">
        <v>-1.3</v>
      </c>
      <c r="C49" s="16">
        <v>7.6</v>
      </c>
      <c r="D49" s="16">
        <v>2.2000000000000002</v>
      </c>
      <c r="E49" s="16">
        <v>0</v>
      </c>
      <c r="F49" s="16">
        <v>13.47</v>
      </c>
      <c r="G49" s="16">
        <v>0.7</v>
      </c>
    </row>
    <row r="50" spans="1:7" x14ac:dyDescent="0.3">
      <c r="A50" s="21">
        <v>42418</v>
      </c>
      <c r="B50" s="16">
        <v>-1.3</v>
      </c>
      <c r="C50" s="16">
        <v>11</v>
      </c>
      <c r="D50" s="16">
        <v>4.8</v>
      </c>
      <c r="E50" s="16">
        <v>1</v>
      </c>
      <c r="F50" s="16">
        <v>6.29</v>
      </c>
      <c r="G50" s="16">
        <v>0.7</v>
      </c>
    </row>
    <row r="51" spans="1:7" x14ac:dyDescent="0.3">
      <c r="A51" s="21">
        <v>42419</v>
      </c>
      <c r="B51" s="16">
        <v>-1.1000000000000001</v>
      </c>
      <c r="C51" s="16">
        <v>10.5</v>
      </c>
      <c r="D51" s="16">
        <v>4.5999999999999996</v>
      </c>
      <c r="E51" s="16">
        <v>0</v>
      </c>
      <c r="F51" s="16">
        <v>11.86</v>
      </c>
      <c r="G51" s="16">
        <v>0.8</v>
      </c>
    </row>
    <row r="52" spans="1:7" x14ac:dyDescent="0.3">
      <c r="A52" s="21">
        <v>42420</v>
      </c>
      <c r="B52" s="16">
        <v>-1.3</v>
      </c>
      <c r="C52" s="16">
        <v>16.2</v>
      </c>
      <c r="D52" s="16">
        <v>6.5</v>
      </c>
      <c r="E52" s="16">
        <v>0</v>
      </c>
      <c r="F52" s="16">
        <v>13.74</v>
      </c>
      <c r="G52" s="16">
        <v>1.1000000000000001</v>
      </c>
    </row>
    <row r="53" spans="1:7" x14ac:dyDescent="0.3">
      <c r="A53" s="21">
        <v>42421</v>
      </c>
      <c r="B53" s="16">
        <v>2</v>
      </c>
      <c r="C53" s="16">
        <v>19</v>
      </c>
      <c r="D53" s="16">
        <v>10.5</v>
      </c>
      <c r="E53" s="16">
        <v>0</v>
      </c>
      <c r="F53" s="16">
        <v>10.51</v>
      </c>
      <c r="G53" s="16">
        <v>1.2</v>
      </c>
    </row>
    <row r="54" spans="1:7" x14ac:dyDescent="0.3">
      <c r="A54" s="21">
        <v>42422</v>
      </c>
      <c r="B54" s="16">
        <v>5</v>
      </c>
      <c r="C54" s="16">
        <v>10</v>
      </c>
      <c r="D54" s="16">
        <v>7.5</v>
      </c>
      <c r="E54" s="16">
        <v>12</v>
      </c>
      <c r="F54" s="16">
        <v>6.26</v>
      </c>
      <c r="G54" s="16">
        <v>0.7</v>
      </c>
    </row>
    <row r="55" spans="1:7" x14ac:dyDescent="0.3">
      <c r="A55" s="21">
        <v>42423</v>
      </c>
      <c r="B55" s="16">
        <v>8.9</v>
      </c>
      <c r="C55" s="16">
        <v>13.5</v>
      </c>
      <c r="D55" s="16">
        <v>10.7</v>
      </c>
      <c r="E55" s="16">
        <v>0.5</v>
      </c>
      <c r="F55" s="16">
        <v>7.71</v>
      </c>
      <c r="G55" s="16">
        <v>1.2</v>
      </c>
    </row>
    <row r="56" spans="1:7" x14ac:dyDescent="0.3">
      <c r="A56" s="21">
        <v>42424</v>
      </c>
      <c r="B56" s="16">
        <v>8.1999999999999993</v>
      </c>
      <c r="C56" s="16">
        <v>15.3</v>
      </c>
      <c r="D56" s="16">
        <v>11</v>
      </c>
      <c r="E56" s="16">
        <v>0</v>
      </c>
      <c r="F56" s="16">
        <v>11.3</v>
      </c>
      <c r="G56" s="16">
        <v>1.2</v>
      </c>
    </row>
    <row r="57" spans="1:7" x14ac:dyDescent="0.3">
      <c r="A57" s="21">
        <v>42425</v>
      </c>
      <c r="B57" s="16">
        <v>7.6</v>
      </c>
      <c r="C57" s="16">
        <v>13.1</v>
      </c>
      <c r="D57" s="16">
        <v>9.8000000000000007</v>
      </c>
      <c r="E57" s="16">
        <v>1</v>
      </c>
      <c r="F57" s="16">
        <v>6.95</v>
      </c>
      <c r="G57" s="16">
        <v>1.2</v>
      </c>
    </row>
    <row r="58" spans="1:7" x14ac:dyDescent="0.3">
      <c r="A58" s="21">
        <v>42426</v>
      </c>
      <c r="B58" s="16">
        <v>3.3</v>
      </c>
      <c r="C58" s="16">
        <v>10.8</v>
      </c>
      <c r="D58" s="16">
        <v>7</v>
      </c>
      <c r="E58" s="16">
        <v>0</v>
      </c>
      <c r="F58" s="16">
        <v>11.26</v>
      </c>
      <c r="G58" s="16">
        <v>1.2</v>
      </c>
    </row>
    <row r="59" spans="1:7" x14ac:dyDescent="0.3">
      <c r="A59" s="21">
        <v>42427</v>
      </c>
      <c r="B59" s="16">
        <v>4.5</v>
      </c>
      <c r="C59" s="16">
        <v>10</v>
      </c>
      <c r="D59" s="16">
        <v>7.5</v>
      </c>
      <c r="E59" s="16">
        <v>19.5</v>
      </c>
      <c r="F59" s="16">
        <v>3.59</v>
      </c>
      <c r="G59" s="16">
        <v>0.7</v>
      </c>
    </row>
    <row r="60" spans="1:7" x14ac:dyDescent="0.3">
      <c r="A60" s="21">
        <v>42428</v>
      </c>
      <c r="B60" s="16">
        <v>4.9000000000000004</v>
      </c>
      <c r="C60" s="16">
        <v>8.3000000000000007</v>
      </c>
      <c r="D60" s="16">
        <v>6.3</v>
      </c>
      <c r="E60" s="16">
        <v>2</v>
      </c>
      <c r="F60" s="16">
        <v>3.48</v>
      </c>
      <c r="G60" s="16">
        <v>0.6</v>
      </c>
    </row>
    <row r="61" spans="1:7" x14ac:dyDescent="0.3">
      <c r="A61" s="21">
        <v>42429</v>
      </c>
      <c r="B61" s="16">
        <v>3.1</v>
      </c>
      <c r="C61" s="16">
        <v>8.9</v>
      </c>
      <c r="D61" s="16">
        <v>5.2</v>
      </c>
      <c r="E61" s="16">
        <v>0</v>
      </c>
      <c r="F61" s="16">
        <v>3.77</v>
      </c>
      <c r="G61" s="16">
        <v>1.5</v>
      </c>
    </row>
    <row r="62" spans="1:7" x14ac:dyDescent="0.3">
      <c r="A62" s="21">
        <v>42430</v>
      </c>
      <c r="B62" s="16">
        <v>3.2</v>
      </c>
      <c r="C62" s="16">
        <v>11.9</v>
      </c>
      <c r="D62" s="16">
        <v>7.4</v>
      </c>
      <c r="E62" s="16">
        <v>4</v>
      </c>
      <c r="F62" s="16">
        <v>10.52</v>
      </c>
      <c r="G62" s="16">
        <v>1.5</v>
      </c>
    </row>
    <row r="63" spans="1:7" x14ac:dyDescent="0.3">
      <c r="A63" s="21">
        <v>42431</v>
      </c>
      <c r="B63" s="16">
        <v>7.8</v>
      </c>
      <c r="C63" s="16">
        <v>13.3</v>
      </c>
      <c r="D63" s="16">
        <v>9.4</v>
      </c>
      <c r="E63" s="16">
        <v>5.5</v>
      </c>
      <c r="F63" s="16">
        <v>5.95</v>
      </c>
      <c r="G63" s="16">
        <v>1.5</v>
      </c>
    </row>
    <row r="64" spans="1:7" x14ac:dyDescent="0.3">
      <c r="A64" s="21">
        <v>42432</v>
      </c>
      <c r="B64" s="16">
        <v>6</v>
      </c>
      <c r="C64" s="16">
        <v>10.6</v>
      </c>
      <c r="D64" s="16">
        <v>7.9</v>
      </c>
      <c r="E64" s="16">
        <v>3</v>
      </c>
      <c r="F64" s="16">
        <v>8.06</v>
      </c>
      <c r="G64" s="16">
        <v>1.3</v>
      </c>
    </row>
    <row r="65" spans="1:7" x14ac:dyDescent="0.3">
      <c r="A65" s="21">
        <v>42433</v>
      </c>
      <c r="B65" s="16">
        <v>7.6</v>
      </c>
      <c r="C65" s="16">
        <v>17</v>
      </c>
      <c r="D65" s="16">
        <v>10.5</v>
      </c>
      <c r="E65" s="16">
        <v>10</v>
      </c>
      <c r="F65" s="16">
        <v>11.49</v>
      </c>
      <c r="G65" s="16">
        <v>1.9</v>
      </c>
    </row>
    <row r="66" spans="1:7" x14ac:dyDescent="0.3">
      <c r="A66" s="21">
        <v>42434</v>
      </c>
      <c r="B66" s="16">
        <v>4.2</v>
      </c>
      <c r="C66" s="16">
        <v>10</v>
      </c>
      <c r="D66" s="16">
        <v>6.7</v>
      </c>
      <c r="E66" s="16">
        <v>1</v>
      </c>
      <c r="F66" s="16">
        <v>10.72</v>
      </c>
      <c r="G66" s="16">
        <v>1.5</v>
      </c>
    </row>
    <row r="67" spans="1:7" x14ac:dyDescent="0.3">
      <c r="A67" s="21">
        <v>42435</v>
      </c>
      <c r="B67" s="16">
        <v>3.9</v>
      </c>
      <c r="C67" s="16">
        <v>9.4</v>
      </c>
      <c r="D67" s="16">
        <v>5.5</v>
      </c>
      <c r="E67" s="16">
        <v>4</v>
      </c>
      <c r="F67" s="16">
        <v>9.52</v>
      </c>
      <c r="G67" s="16">
        <v>1.4</v>
      </c>
    </row>
    <row r="68" spans="1:7" x14ac:dyDescent="0.3">
      <c r="A68" s="21">
        <v>42436</v>
      </c>
      <c r="B68" s="16">
        <v>2.5</v>
      </c>
      <c r="C68" s="16">
        <v>8.4</v>
      </c>
      <c r="D68" s="16">
        <v>5.5</v>
      </c>
      <c r="E68" s="16">
        <v>1.5</v>
      </c>
      <c r="F68" s="16">
        <v>5.44</v>
      </c>
      <c r="G68" s="16">
        <v>0.8</v>
      </c>
    </row>
    <row r="69" spans="1:7" x14ac:dyDescent="0.3">
      <c r="A69" s="21">
        <v>42437</v>
      </c>
      <c r="B69" s="16">
        <v>0.6</v>
      </c>
      <c r="C69" s="16">
        <v>10.199999999999999</v>
      </c>
      <c r="D69" s="16">
        <v>5.8</v>
      </c>
      <c r="E69" s="16">
        <v>0</v>
      </c>
      <c r="F69" s="16">
        <v>17.12</v>
      </c>
      <c r="G69" s="16">
        <v>1.8</v>
      </c>
    </row>
    <row r="70" spans="1:7" x14ac:dyDescent="0.3">
      <c r="A70" s="21">
        <v>42438</v>
      </c>
      <c r="B70" s="16">
        <v>4.5</v>
      </c>
      <c r="C70" s="16">
        <v>10.6</v>
      </c>
      <c r="D70" s="16">
        <v>6.3</v>
      </c>
      <c r="E70" s="16">
        <v>8</v>
      </c>
      <c r="F70" s="16">
        <v>5.54</v>
      </c>
      <c r="G70" s="16">
        <v>1.3</v>
      </c>
    </row>
    <row r="71" spans="1:7" x14ac:dyDescent="0.3">
      <c r="A71" s="21">
        <v>42439</v>
      </c>
      <c r="B71" s="16">
        <v>3.9</v>
      </c>
      <c r="C71" s="16">
        <v>11.1</v>
      </c>
      <c r="D71" s="16">
        <v>7.1</v>
      </c>
      <c r="E71" s="16">
        <v>0</v>
      </c>
      <c r="F71" s="16">
        <v>11.81</v>
      </c>
      <c r="G71" s="16">
        <v>1.5</v>
      </c>
    </row>
    <row r="72" spans="1:7" x14ac:dyDescent="0.3">
      <c r="A72" s="21">
        <v>42440</v>
      </c>
      <c r="B72" s="16">
        <v>5.6</v>
      </c>
      <c r="C72" s="16">
        <v>10.7</v>
      </c>
      <c r="D72" s="16">
        <v>7.7</v>
      </c>
      <c r="E72" s="16">
        <v>0</v>
      </c>
      <c r="F72" s="16">
        <v>8.86</v>
      </c>
      <c r="G72" s="16">
        <v>1.7</v>
      </c>
    </row>
    <row r="73" spans="1:7" x14ac:dyDescent="0.3">
      <c r="A73" s="21">
        <v>42441</v>
      </c>
      <c r="B73" s="16">
        <v>3.9</v>
      </c>
      <c r="C73" s="16">
        <v>10.7</v>
      </c>
      <c r="D73" s="16">
        <v>7.2</v>
      </c>
      <c r="E73" s="16">
        <v>0</v>
      </c>
      <c r="F73" s="16">
        <v>13</v>
      </c>
      <c r="G73" s="16">
        <v>1.9</v>
      </c>
    </row>
    <row r="74" spans="1:7" x14ac:dyDescent="0.3">
      <c r="A74" s="21">
        <v>42442</v>
      </c>
      <c r="B74" s="16">
        <v>5.5</v>
      </c>
      <c r="C74" s="16">
        <v>13</v>
      </c>
      <c r="D74" s="16">
        <v>8</v>
      </c>
      <c r="E74" s="16">
        <v>0</v>
      </c>
      <c r="F74" s="16">
        <v>14.45</v>
      </c>
      <c r="G74" s="16">
        <v>2.1</v>
      </c>
    </row>
    <row r="75" spans="1:7" x14ac:dyDescent="0.3">
      <c r="A75" s="21">
        <v>42443</v>
      </c>
      <c r="B75" s="16">
        <v>1.8</v>
      </c>
      <c r="C75" s="16">
        <v>16.3</v>
      </c>
      <c r="D75" s="16">
        <v>8.9</v>
      </c>
      <c r="E75" s="16">
        <v>0</v>
      </c>
      <c r="F75" s="16">
        <v>16.66</v>
      </c>
      <c r="G75" s="16">
        <v>2.1</v>
      </c>
    </row>
    <row r="76" spans="1:7" x14ac:dyDescent="0.3">
      <c r="A76" s="21">
        <v>42444</v>
      </c>
      <c r="B76" s="16">
        <v>4.4000000000000004</v>
      </c>
      <c r="C76" s="16">
        <v>15.8</v>
      </c>
      <c r="D76" s="16">
        <v>10.3</v>
      </c>
      <c r="E76" s="16">
        <v>0</v>
      </c>
      <c r="F76" s="16">
        <v>15.66</v>
      </c>
      <c r="G76" s="16">
        <v>1.9</v>
      </c>
    </row>
    <row r="77" spans="1:7" x14ac:dyDescent="0.3">
      <c r="A77" s="21">
        <v>42445</v>
      </c>
      <c r="B77" s="16">
        <v>6.3</v>
      </c>
      <c r="C77" s="16">
        <v>10.8</v>
      </c>
      <c r="D77" s="16">
        <v>7.4</v>
      </c>
      <c r="E77" s="16">
        <v>0.5</v>
      </c>
      <c r="F77" s="16">
        <v>4.92</v>
      </c>
      <c r="G77" s="16">
        <v>1.4</v>
      </c>
    </row>
    <row r="78" spans="1:7" x14ac:dyDescent="0.3">
      <c r="A78" s="21">
        <v>42446</v>
      </c>
      <c r="B78" s="16">
        <v>3.5</v>
      </c>
      <c r="C78" s="16">
        <v>9.1999999999999993</v>
      </c>
      <c r="D78" s="16">
        <v>6.3</v>
      </c>
      <c r="E78" s="16">
        <v>4</v>
      </c>
      <c r="F78" s="16">
        <v>6.31</v>
      </c>
      <c r="G78" s="16">
        <v>0.9</v>
      </c>
    </row>
    <row r="79" spans="1:7" x14ac:dyDescent="0.3">
      <c r="A79" s="21">
        <v>42447</v>
      </c>
      <c r="B79" s="16">
        <v>4.9000000000000004</v>
      </c>
      <c r="C79" s="16">
        <v>12.1</v>
      </c>
      <c r="D79" s="16">
        <v>6.9</v>
      </c>
      <c r="E79" s="16">
        <v>3.5</v>
      </c>
      <c r="F79" s="16">
        <v>8.24</v>
      </c>
      <c r="G79" s="16">
        <v>1.2</v>
      </c>
    </row>
    <row r="80" spans="1:7" x14ac:dyDescent="0.3">
      <c r="A80" s="21">
        <v>42448</v>
      </c>
      <c r="B80" s="16">
        <v>2</v>
      </c>
      <c r="C80" s="16">
        <v>13.5</v>
      </c>
      <c r="D80" s="16">
        <v>9</v>
      </c>
      <c r="E80" s="16">
        <v>1</v>
      </c>
      <c r="F80" s="16">
        <v>11.34</v>
      </c>
      <c r="G80" s="16">
        <v>1.2</v>
      </c>
    </row>
    <row r="81" spans="1:7" x14ac:dyDescent="0.3">
      <c r="A81" s="21">
        <v>42449</v>
      </c>
      <c r="B81" s="16">
        <v>9.8000000000000007</v>
      </c>
      <c r="C81" s="16">
        <v>15.2</v>
      </c>
      <c r="D81" s="16">
        <v>11.4</v>
      </c>
      <c r="E81" s="16">
        <v>0</v>
      </c>
      <c r="F81" s="16">
        <v>13.26</v>
      </c>
      <c r="G81" s="16">
        <v>2.2000000000000002</v>
      </c>
    </row>
    <row r="82" spans="1:7" x14ac:dyDescent="0.3">
      <c r="A82" s="21">
        <v>42450</v>
      </c>
      <c r="B82" s="16">
        <v>7.2</v>
      </c>
      <c r="C82" s="16">
        <v>17.600000000000001</v>
      </c>
      <c r="D82" s="16">
        <v>11.5</v>
      </c>
      <c r="E82" s="16">
        <v>0.5</v>
      </c>
      <c r="F82" s="16">
        <v>16.329999999999998</v>
      </c>
      <c r="G82" s="16">
        <v>2.1</v>
      </c>
    </row>
    <row r="83" spans="1:7" x14ac:dyDescent="0.3">
      <c r="A83" s="21">
        <v>42451</v>
      </c>
      <c r="B83" s="16">
        <v>6.1</v>
      </c>
      <c r="C83" s="16">
        <v>15.4</v>
      </c>
      <c r="D83" s="16">
        <v>10.199999999999999</v>
      </c>
      <c r="E83" s="16">
        <v>0</v>
      </c>
      <c r="F83" s="16">
        <v>16.55</v>
      </c>
      <c r="G83" s="16">
        <v>2.5</v>
      </c>
    </row>
    <row r="84" spans="1:7" x14ac:dyDescent="0.3">
      <c r="A84" s="21">
        <v>42452</v>
      </c>
      <c r="B84" s="16">
        <v>5.9</v>
      </c>
      <c r="C84" s="16">
        <v>15.4</v>
      </c>
      <c r="D84" s="16">
        <v>10.199999999999999</v>
      </c>
      <c r="E84" s="16">
        <v>0</v>
      </c>
      <c r="F84" s="16">
        <v>18.71</v>
      </c>
      <c r="G84" s="16">
        <v>3.3</v>
      </c>
    </row>
    <row r="85" spans="1:7" x14ac:dyDescent="0.3">
      <c r="A85" s="21">
        <v>42453</v>
      </c>
      <c r="B85" s="16">
        <v>5.8</v>
      </c>
      <c r="C85" s="16">
        <v>14.4</v>
      </c>
      <c r="D85" s="16">
        <v>9.6</v>
      </c>
      <c r="E85" s="16">
        <v>0</v>
      </c>
      <c r="F85" s="16">
        <v>19.760000000000002</v>
      </c>
      <c r="G85" s="16">
        <v>2.8</v>
      </c>
    </row>
    <row r="86" spans="1:7" x14ac:dyDescent="0.3">
      <c r="A86" s="21">
        <v>42454</v>
      </c>
      <c r="B86" s="16">
        <v>5.5</v>
      </c>
      <c r="C86" s="16">
        <v>13.4</v>
      </c>
      <c r="D86" s="16">
        <v>10.4</v>
      </c>
      <c r="E86" s="16">
        <v>0</v>
      </c>
      <c r="F86" s="16">
        <v>8.3000000000000007</v>
      </c>
      <c r="G86" s="16">
        <v>1.4</v>
      </c>
    </row>
    <row r="87" spans="1:7" x14ac:dyDescent="0.3">
      <c r="A87" s="21">
        <v>42455</v>
      </c>
      <c r="B87" s="16">
        <v>6.6</v>
      </c>
      <c r="C87" s="16">
        <v>22.3</v>
      </c>
      <c r="D87" s="16">
        <v>14.4</v>
      </c>
      <c r="E87" s="16">
        <v>3</v>
      </c>
      <c r="F87" s="16">
        <v>20.36</v>
      </c>
      <c r="G87" s="16">
        <v>3.1</v>
      </c>
    </row>
    <row r="88" spans="1:7" x14ac:dyDescent="0.3">
      <c r="A88" s="21">
        <v>42456</v>
      </c>
      <c r="B88" s="16">
        <v>7.5</v>
      </c>
      <c r="C88" s="16">
        <v>15.8</v>
      </c>
      <c r="D88" s="16">
        <v>10.8</v>
      </c>
      <c r="E88" s="16">
        <v>0</v>
      </c>
      <c r="F88" s="16">
        <v>13.27</v>
      </c>
      <c r="G88" s="16">
        <v>2.2000000000000002</v>
      </c>
    </row>
    <row r="89" spans="1:7" x14ac:dyDescent="0.3">
      <c r="A89" s="21">
        <v>42457</v>
      </c>
      <c r="B89" s="16">
        <v>6.5</v>
      </c>
      <c r="C89" s="16">
        <v>20.2</v>
      </c>
      <c r="D89" s="16">
        <v>13</v>
      </c>
      <c r="E89" s="16">
        <v>0</v>
      </c>
      <c r="F89" s="16">
        <v>13.79</v>
      </c>
      <c r="G89" s="16">
        <v>2.5</v>
      </c>
    </row>
    <row r="90" spans="1:7" x14ac:dyDescent="0.3">
      <c r="A90" s="21">
        <v>42458</v>
      </c>
      <c r="B90" s="16">
        <v>7.7</v>
      </c>
      <c r="C90" s="16">
        <v>20.2</v>
      </c>
      <c r="D90" s="16">
        <v>13.5</v>
      </c>
      <c r="E90" s="16">
        <v>0</v>
      </c>
      <c r="F90" s="16">
        <v>13.76</v>
      </c>
      <c r="G90" s="16">
        <v>2.2000000000000002</v>
      </c>
    </row>
    <row r="91" spans="1:7" x14ac:dyDescent="0.3">
      <c r="A91" s="21">
        <v>42459</v>
      </c>
      <c r="B91" s="16">
        <v>9.6</v>
      </c>
      <c r="C91" s="16">
        <v>18.8</v>
      </c>
      <c r="D91" s="16">
        <v>15.3</v>
      </c>
      <c r="E91" s="16">
        <v>0</v>
      </c>
      <c r="F91" s="16">
        <v>18.510000000000002</v>
      </c>
      <c r="G91" s="16">
        <v>3.2</v>
      </c>
    </row>
    <row r="92" spans="1:7" x14ac:dyDescent="0.3">
      <c r="A92" s="21">
        <v>42460</v>
      </c>
      <c r="B92" s="16">
        <v>7.3</v>
      </c>
      <c r="C92" s="16">
        <v>14.2</v>
      </c>
      <c r="D92" s="16">
        <v>10.7</v>
      </c>
      <c r="E92" s="16">
        <v>2</v>
      </c>
      <c r="F92" s="16">
        <v>2.65</v>
      </c>
      <c r="G92" s="16">
        <v>1</v>
      </c>
    </row>
    <row r="93" spans="1:7" x14ac:dyDescent="0.3">
      <c r="A93" s="21">
        <v>42461</v>
      </c>
      <c r="B93" s="16">
        <v>6.7</v>
      </c>
      <c r="C93" s="16">
        <v>10.9</v>
      </c>
      <c r="D93" s="16">
        <v>7.5</v>
      </c>
      <c r="E93" s="16">
        <v>0</v>
      </c>
      <c r="F93" s="16">
        <v>5.4</v>
      </c>
      <c r="G93" s="16">
        <v>1.4</v>
      </c>
    </row>
    <row r="94" spans="1:7" x14ac:dyDescent="0.3">
      <c r="A94" s="21">
        <v>42462</v>
      </c>
      <c r="B94" s="16">
        <v>4</v>
      </c>
      <c r="C94" s="16">
        <v>17.600000000000001</v>
      </c>
      <c r="D94" s="16">
        <v>10.9</v>
      </c>
      <c r="E94" s="16">
        <v>0</v>
      </c>
      <c r="F94" s="16">
        <v>15.74</v>
      </c>
      <c r="G94" s="16">
        <v>2.1</v>
      </c>
    </row>
    <row r="95" spans="1:7" x14ac:dyDescent="0.3">
      <c r="A95" s="21">
        <v>42463</v>
      </c>
      <c r="B95" s="16">
        <v>10.5</v>
      </c>
      <c r="C95" s="16">
        <v>19.5</v>
      </c>
      <c r="D95" s="16">
        <v>14.4</v>
      </c>
      <c r="E95" s="16">
        <v>0</v>
      </c>
      <c r="F95" s="16">
        <v>19.91</v>
      </c>
      <c r="G95" s="16">
        <v>3.7</v>
      </c>
    </row>
    <row r="96" spans="1:7" x14ac:dyDescent="0.3">
      <c r="A96" s="21">
        <v>42464</v>
      </c>
      <c r="B96" s="16">
        <v>10.8</v>
      </c>
      <c r="C96" s="16">
        <v>17.7</v>
      </c>
      <c r="D96" s="16">
        <v>13.4</v>
      </c>
      <c r="E96" s="16">
        <v>10.5</v>
      </c>
      <c r="F96" s="16">
        <v>9.75</v>
      </c>
      <c r="G96" s="16">
        <v>2</v>
      </c>
    </row>
    <row r="97" spans="1:7" x14ac:dyDescent="0.3">
      <c r="A97" s="21">
        <v>42465</v>
      </c>
      <c r="B97" s="16">
        <v>9.8000000000000007</v>
      </c>
      <c r="C97" s="16">
        <v>12.4</v>
      </c>
      <c r="D97" s="16">
        <v>11.1</v>
      </c>
      <c r="E97" s="16">
        <v>3.5</v>
      </c>
      <c r="F97" s="16">
        <v>3.99</v>
      </c>
      <c r="G97" s="16">
        <v>0.8</v>
      </c>
    </row>
    <row r="98" spans="1:7" x14ac:dyDescent="0.3">
      <c r="A98" s="21">
        <v>42466</v>
      </c>
      <c r="B98" s="16">
        <v>8.9</v>
      </c>
      <c r="C98" s="16">
        <v>15.5</v>
      </c>
      <c r="D98" s="16">
        <v>11.8</v>
      </c>
      <c r="E98" s="16">
        <v>0</v>
      </c>
      <c r="F98" s="16">
        <v>13.32</v>
      </c>
      <c r="G98" s="16">
        <v>2.5</v>
      </c>
    </row>
    <row r="99" spans="1:7" x14ac:dyDescent="0.3">
      <c r="A99" s="21">
        <v>42467</v>
      </c>
      <c r="B99" s="16">
        <v>8</v>
      </c>
      <c r="C99" s="16">
        <v>13.7</v>
      </c>
      <c r="D99" s="16">
        <v>9.4</v>
      </c>
      <c r="E99" s="16">
        <v>1.5</v>
      </c>
      <c r="F99" s="16">
        <v>9.77</v>
      </c>
      <c r="G99" s="16">
        <v>2</v>
      </c>
    </row>
    <row r="100" spans="1:7" x14ac:dyDescent="0.3">
      <c r="A100" s="21">
        <v>42468</v>
      </c>
      <c r="B100" s="16">
        <v>5.5</v>
      </c>
      <c r="C100" s="16">
        <v>13.1</v>
      </c>
      <c r="D100" s="16">
        <v>8.3000000000000007</v>
      </c>
      <c r="E100" s="16">
        <v>2</v>
      </c>
      <c r="F100" s="16">
        <v>12.77</v>
      </c>
      <c r="G100" s="16">
        <v>2.5</v>
      </c>
    </row>
    <row r="101" spans="1:7" x14ac:dyDescent="0.3">
      <c r="A101" s="21">
        <v>42469</v>
      </c>
      <c r="B101" s="16">
        <v>6.4</v>
      </c>
      <c r="C101" s="16">
        <v>13.9</v>
      </c>
      <c r="D101" s="16">
        <v>9.8000000000000007</v>
      </c>
      <c r="E101" s="16">
        <v>0.5</v>
      </c>
      <c r="F101" s="16">
        <v>11.73</v>
      </c>
      <c r="G101" s="16">
        <v>1.9</v>
      </c>
    </row>
    <row r="102" spans="1:7" x14ac:dyDescent="0.3">
      <c r="A102" s="21">
        <v>42470</v>
      </c>
      <c r="B102" s="16">
        <v>3.7</v>
      </c>
      <c r="C102" s="16">
        <v>19.399999999999999</v>
      </c>
      <c r="D102" s="16">
        <v>13.4</v>
      </c>
      <c r="E102" s="16">
        <v>0</v>
      </c>
      <c r="F102" s="16">
        <v>23.75</v>
      </c>
      <c r="G102" s="16">
        <v>3.4</v>
      </c>
    </row>
    <row r="103" spans="1:7" x14ac:dyDescent="0.3">
      <c r="A103" s="21">
        <v>42471</v>
      </c>
      <c r="B103" s="16">
        <v>9.4</v>
      </c>
      <c r="C103" s="16">
        <v>21.5</v>
      </c>
      <c r="D103" s="16">
        <v>14.2</v>
      </c>
      <c r="E103" s="16">
        <v>0</v>
      </c>
      <c r="F103" s="16">
        <v>19.059999999999999</v>
      </c>
      <c r="G103" s="16">
        <v>3.6</v>
      </c>
    </row>
    <row r="104" spans="1:7" x14ac:dyDescent="0.3">
      <c r="A104" s="21">
        <v>42472</v>
      </c>
      <c r="B104" s="16">
        <v>9.6</v>
      </c>
      <c r="C104" s="16">
        <v>21.7</v>
      </c>
      <c r="D104" s="16">
        <v>15.1</v>
      </c>
      <c r="E104" s="16">
        <v>1.5</v>
      </c>
      <c r="F104" s="16">
        <v>21.68</v>
      </c>
      <c r="G104" s="16">
        <v>3.7</v>
      </c>
    </row>
    <row r="105" spans="1:7" x14ac:dyDescent="0.3">
      <c r="A105" s="21">
        <v>42473</v>
      </c>
      <c r="B105" s="16">
        <v>7.6</v>
      </c>
      <c r="C105" s="16">
        <v>20.100000000000001</v>
      </c>
      <c r="D105" s="16">
        <v>13.3</v>
      </c>
      <c r="E105" s="16">
        <v>4.5</v>
      </c>
      <c r="F105" s="16">
        <v>19.59</v>
      </c>
      <c r="G105" s="16">
        <v>3.1</v>
      </c>
    </row>
    <row r="106" spans="1:7" x14ac:dyDescent="0.3">
      <c r="A106" s="21">
        <v>42474</v>
      </c>
      <c r="B106" s="16">
        <v>6.2</v>
      </c>
      <c r="C106" s="16">
        <v>22.5</v>
      </c>
      <c r="D106" s="16">
        <v>14.3</v>
      </c>
      <c r="E106" s="16">
        <v>0</v>
      </c>
      <c r="F106" s="16">
        <v>24.22</v>
      </c>
      <c r="G106" s="16">
        <v>4.0999999999999996</v>
      </c>
    </row>
    <row r="107" spans="1:7" x14ac:dyDescent="0.3">
      <c r="A107" s="21">
        <v>42475</v>
      </c>
      <c r="B107" s="16">
        <v>8.8000000000000007</v>
      </c>
      <c r="C107" s="16">
        <v>23.2</v>
      </c>
      <c r="D107" s="16">
        <v>15.8</v>
      </c>
      <c r="E107" s="16">
        <v>0</v>
      </c>
      <c r="F107" s="16">
        <v>24.48</v>
      </c>
      <c r="G107" s="16">
        <v>4.3</v>
      </c>
    </row>
    <row r="108" spans="1:7" x14ac:dyDescent="0.3">
      <c r="A108" s="21">
        <v>42476</v>
      </c>
      <c r="B108" s="16">
        <v>9.6</v>
      </c>
      <c r="C108" s="16">
        <v>22.2</v>
      </c>
      <c r="D108" s="16">
        <v>15.3</v>
      </c>
      <c r="E108" s="16">
        <v>6</v>
      </c>
      <c r="F108" s="16">
        <v>22.7</v>
      </c>
      <c r="G108" s="16">
        <v>3.8</v>
      </c>
    </row>
    <row r="109" spans="1:7" x14ac:dyDescent="0.3">
      <c r="A109" s="21">
        <v>42477</v>
      </c>
      <c r="B109" s="16">
        <v>10.6</v>
      </c>
      <c r="C109" s="16">
        <v>17.600000000000001</v>
      </c>
      <c r="D109" s="16">
        <v>12.9</v>
      </c>
      <c r="E109" s="16">
        <v>3.5</v>
      </c>
      <c r="F109" s="16">
        <v>10.33</v>
      </c>
      <c r="G109" s="16">
        <v>2.2000000000000002</v>
      </c>
    </row>
    <row r="110" spans="1:7" x14ac:dyDescent="0.3">
      <c r="A110" s="21">
        <v>42478</v>
      </c>
      <c r="B110" s="16">
        <v>9.4</v>
      </c>
      <c r="C110" s="16">
        <v>16.2</v>
      </c>
      <c r="D110" s="16">
        <v>11.5</v>
      </c>
      <c r="E110" s="16">
        <v>0</v>
      </c>
      <c r="F110" s="16">
        <v>20.77</v>
      </c>
      <c r="G110" s="16">
        <v>3.5</v>
      </c>
    </row>
    <row r="111" spans="1:7" x14ac:dyDescent="0.3">
      <c r="A111" s="21">
        <v>42479</v>
      </c>
      <c r="B111" s="16">
        <v>1.5</v>
      </c>
      <c r="C111" s="16">
        <v>22.8</v>
      </c>
      <c r="D111" s="16">
        <v>13.2</v>
      </c>
      <c r="E111" s="16">
        <v>0</v>
      </c>
      <c r="F111" s="16">
        <v>24.87</v>
      </c>
      <c r="G111" s="16">
        <v>4</v>
      </c>
    </row>
    <row r="112" spans="1:7" x14ac:dyDescent="0.3">
      <c r="A112" s="21">
        <v>42480</v>
      </c>
      <c r="B112" s="16">
        <v>12.5</v>
      </c>
      <c r="C112" s="16">
        <v>21.7</v>
      </c>
      <c r="D112" s="16">
        <v>16.7</v>
      </c>
      <c r="E112" s="16">
        <v>0</v>
      </c>
      <c r="F112" s="16">
        <v>17.78</v>
      </c>
      <c r="G112" s="16">
        <v>6.1</v>
      </c>
    </row>
    <row r="113" spans="1:7" x14ac:dyDescent="0.3">
      <c r="A113" s="21">
        <v>42481</v>
      </c>
      <c r="B113" s="16">
        <v>12.6</v>
      </c>
      <c r="C113" s="16">
        <v>14.5</v>
      </c>
      <c r="D113" s="16">
        <v>13.2</v>
      </c>
      <c r="E113" s="16">
        <v>13.5</v>
      </c>
      <c r="F113" s="16">
        <v>4.01</v>
      </c>
      <c r="G113" s="16">
        <v>1.1000000000000001</v>
      </c>
    </row>
    <row r="114" spans="1:7" x14ac:dyDescent="0.3">
      <c r="A114" s="21">
        <v>42482</v>
      </c>
      <c r="B114" s="16">
        <v>6.4</v>
      </c>
      <c r="C114" s="16">
        <v>16.2</v>
      </c>
      <c r="D114" s="16">
        <v>12.2</v>
      </c>
      <c r="E114" s="16">
        <v>0</v>
      </c>
      <c r="F114" s="16">
        <v>11.91</v>
      </c>
      <c r="G114" s="16">
        <v>1.7</v>
      </c>
    </row>
    <row r="115" spans="1:7" x14ac:dyDescent="0.3">
      <c r="A115" s="21">
        <v>42483</v>
      </c>
      <c r="B115" s="16">
        <v>11.1</v>
      </c>
      <c r="C115" s="16">
        <v>17.2</v>
      </c>
      <c r="D115" s="16">
        <v>12.8</v>
      </c>
      <c r="E115" s="16">
        <v>2</v>
      </c>
      <c r="F115" s="16">
        <v>13.96</v>
      </c>
      <c r="G115" s="16">
        <v>2.9</v>
      </c>
    </row>
    <row r="116" spans="1:7" x14ac:dyDescent="0.3">
      <c r="A116" s="21">
        <v>42484</v>
      </c>
      <c r="B116" s="16">
        <v>8.4</v>
      </c>
      <c r="C116" s="16">
        <v>13.4</v>
      </c>
      <c r="D116" s="16">
        <v>10.1</v>
      </c>
      <c r="E116" s="16">
        <v>0</v>
      </c>
      <c r="F116" s="16">
        <v>13.04</v>
      </c>
      <c r="G116" s="16">
        <v>3.1</v>
      </c>
    </row>
    <row r="117" spans="1:7" x14ac:dyDescent="0.3">
      <c r="A117" s="21">
        <v>42485</v>
      </c>
      <c r="B117" s="16">
        <v>6.5</v>
      </c>
      <c r="C117" s="16">
        <v>15.6</v>
      </c>
      <c r="D117" s="16">
        <v>10.9</v>
      </c>
      <c r="E117" s="16">
        <v>0</v>
      </c>
      <c r="F117" s="16">
        <v>19.399999999999999</v>
      </c>
      <c r="G117" s="16">
        <v>3.4</v>
      </c>
    </row>
    <row r="118" spans="1:7" x14ac:dyDescent="0.3">
      <c r="A118" s="21">
        <v>42486</v>
      </c>
      <c r="B118" s="16">
        <v>8.5</v>
      </c>
      <c r="C118" s="16">
        <v>16</v>
      </c>
      <c r="D118" s="16">
        <v>11.5</v>
      </c>
      <c r="E118" s="16">
        <v>0.5</v>
      </c>
      <c r="F118" s="16">
        <v>14.42</v>
      </c>
      <c r="G118" s="16">
        <v>3</v>
      </c>
    </row>
    <row r="119" spans="1:7" x14ac:dyDescent="0.3">
      <c r="A119" s="21">
        <v>42487</v>
      </c>
      <c r="B119" s="16">
        <v>8.3000000000000007</v>
      </c>
      <c r="C119" s="16">
        <v>14.9</v>
      </c>
      <c r="D119" s="16">
        <v>11.2</v>
      </c>
      <c r="E119" s="16">
        <v>0</v>
      </c>
      <c r="F119" s="16">
        <v>14.68</v>
      </c>
      <c r="G119" s="16">
        <v>2.6</v>
      </c>
    </row>
    <row r="120" spans="1:7" x14ac:dyDescent="0.3">
      <c r="A120" s="21">
        <v>42488</v>
      </c>
      <c r="B120" s="16">
        <v>8.5</v>
      </c>
      <c r="C120" s="16">
        <v>15.4</v>
      </c>
      <c r="D120" s="16">
        <v>11.7</v>
      </c>
      <c r="E120" s="16">
        <v>0</v>
      </c>
      <c r="F120" s="16">
        <v>19.11</v>
      </c>
      <c r="G120" s="16">
        <v>3.6</v>
      </c>
    </row>
    <row r="121" spans="1:7" x14ac:dyDescent="0.3">
      <c r="A121" s="21">
        <v>42489</v>
      </c>
      <c r="B121" s="16">
        <v>7.4</v>
      </c>
      <c r="C121" s="16">
        <v>17.8</v>
      </c>
      <c r="D121" s="16">
        <v>12.3</v>
      </c>
      <c r="E121" s="16">
        <v>0.5</v>
      </c>
      <c r="F121" s="16">
        <v>25.4</v>
      </c>
      <c r="G121" s="16">
        <v>3.7</v>
      </c>
    </row>
    <row r="122" spans="1:7" x14ac:dyDescent="0.3">
      <c r="A122" s="21">
        <v>42490</v>
      </c>
      <c r="B122" s="16">
        <v>8.1999999999999993</v>
      </c>
      <c r="C122" s="16">
        <v>13.4</v>
      </c>
      <c r="D122" s="16">
        <v>9.6999999999999993</v>
      </c>
      <c r="E122" s="16">
        <v>1.5</v>
      </c>
      <c r="F122" s="16">
        <v>12.83</v>
      </c>
      <c r="G122" s="16">
        <v>3</v>
      </c>
    </row>
    <row r="123" spans="1:7" x14ac:dyDescent="0.3">
      <c r="A123" s="21">
        <v>42491</v>
      </c>
      <c r="B123" s="16">
        <v>5.0999999999999996</v>
      </c>
      <c r="C123" s="16">
        <v>14.5</v>
      </c>
      <c r="D123" s="16">
        <v>10.199999999999999</v>
      </c>
      <c r="E123" s="16">
        <v>0</v>
      </c>
      <c r="F123" s="16">
        <v>21.75</v>
      </c>
      <c r="G123" s="16">
        <v>4.2</v>
      </c>
    </row>
    <row r="124" spans="1:7" x14ac:dyDescent="0.3">
      <c r="A124" s="21">
        <v>42492</v>
      </c>
      <c r="B124" s="16">
        <v>6</v>
      </c>
      <c r="C124" s="16">
        <v>19</v>
      </c>
      <c r="D124" s="16">
        <v>12.5</v>
      </c>
      <c r="E124" s="16">
        <v>0</v>
      </c>
      <c r="F124" s="16">
        <v>21.74</v>
      </c>
      <c r="G124" s="16">
        <v>4</v>
      </c>
    </row>
    <row r="125" spans="1:7" x14ac:dyDescent="0.3">
      <c r="A125" s="21">
        <v>42493</v>
      </c>
      <c r="B125" s="16">
        <v>8.1999999999999993</v>
      </c>
      <c r="C125" s="16">
        <v>18.8</v>
      </c>
      <c r="D125" s="16">
        <v>12.7</v>
      </c>
      <c r="E125" s="16">
        <v>0</v>
      </c>
      <c r="F125" s="16">
        <v>21.71</v>
      </c>
      <c r="G125" s="16">
        <v>3.8</v>
      </c>
    </row>
    <row r="126" spans="1:7" x14ac:dyDescent="0.3">
      <c r="A126" s="21">
        <v>42494</v>
      </c>
      <c r="B126" s="16">
        <v>4.0999999999999996</v>
      </c>
      <c r="C126" s="16">
        <v>23.9</v>
      </c>
      <c r="D126" s="16">
        <v>14.9</v>
      </c>
      <c r="E126" s="16">
        <v>0</v>
      </c>
      <c r="F126" s="16">
        <v>28.68</v>
      </c>
      <c r="G126" s="16">
        <v>4.4000000000000004</v>
      </c>
    </row>
    <row r="127" spans="1:7" x14ac:dyDescent="0.3">
      <c r="A127" s="21">
        <v>42495</v>
      </c>
      <c r="B127" s="16">
        <v>6.3</v>
      </c>
      <c r="C127" s="16">
        <v>23.5</v>
      </c>
      <c r="D127" s="16">
        <v>16.2</v>
      </c>
      <c r="E127" s="16">
        <v>0</v>
      </c>
      <c r="F127" s="16">
        <v>26.98</v>
      </c>
      <c r="G127" s="16">
        <v>5.9</v>
      </c>
    </row>
    <row r="128" spans="1:7" x14ac:dyDescent="0.3">
      <c r="A128" s="21">
        <v>42496</v>
      </c>
      <c r="B128" s="16">
        <v>13.3</v>
      </c>
      <c r="C128" s="16">
        <v>21.3</v>
      </c>
      <c r="D128" s="16">
        <v>20.2</v>
      </c>
      <c r="E128" s="16">
        <v>0</v>
      </c>
      <c r="F128" s="16">
        <v>15.77</v>
      </c>
      <c r="G128" s="16">
        <v>4.5999999999999996</v>
      </c>
    </row>
    <row r="129" spans="1:7" x14ac:dyDescent="0.3">
      <c r="A129" s="21">
        <v>42497</v>
      </c>
      <c r="B129" s="16">
        <v>13.2</v>
      </c>
      <c r="C129" s="16">
        <v>21.7</v>
      </c>
      <c r="D129" s="16">
        <v>17.100000000000001</v>
      </c>
      <c r="E129" s="16">
        <v>0</v>
      </c>
      <c r="F129" s="16">
        <v>24.23</v>
      </c>
      <c r="G129" s="16">
        <v>6.4</v>
      </c>
    </row>
    <row r="130" spans="1:7" x14ac:dyDescent="0.3">
      <c r="A130" s="21">
        <v>42498</v>
      </c>
      <c r="B130" s="16">
        <v>13.3</v>
      </c>
      <c r="C130" s="16">
        <v>18.8</v>
      </c>
      <c r="D130" s="16">
        <v>15.6</v>
      </c>
      <c r="E130" s="16">
        <v>0</v>
      </c>
      <c r="F130" s="16">
        <v>13.24</v>
      </c>
      <c r="G130" s="16">
        <v>3.8</v>
      </c>
    </row>
    <row r="131" spans="1:7" x14ac:dyDescent="0.3">
      <c r="A131" s="21">
        <v>42499</v>
      </c>
      <c r="B131" s="16">
        <v>15.2</v>
      </c>
      <c r="C131" s="16">
        <v>16.2</v>
      </c>
      <c r="D131" s="16">
        <v>15.6</v>
      </c>
      <c r="E131" s="16">
        <v>3</v>
      </c>
      <c r="F131" s="16">
        <v>4.53</v>
      </c>
      <c r="G131" s="16">
        <v>1.7</v>
      </c>
    </row>
    <row r="132" spans="1:7" x14ac:dyDescent="0.3">
      <c r="A132" s="21">
        <v>42500</v>
      </c>
      <c r="B132" s="16">
        <v>11</v>
      </c>
      <c r="C132" s="16">
        <v>21</v>
      </c>
      <c r="D132" s="16">
        <v>15.6</v>
      </c>
      <c r="E132" s="16">
        <v>0</v>
      </c>
      <c r="F132" s="16">
        <v>18.579999999999998</v>
      </c>
      <c r="G132" s="16">
        <v>3.7</v>
      </c>
    </row>
    <row r="133" spans="1:7" x14ac:dyDescent="0.3">
      <c r="A133" s="21">
        <v>42501</v>
      </c>
      <c r="B133" s="16">
        <v>11.5</v>
      </c>
      <c r="C133" s="16">
        <v>15.9</v>
      </c>
      <c r="D133" s="16">
        <v>12.8</v>
      </c>
      <c r="E133" s="16">
        <v>5</v>
      </c>
      <c r="F133" s="16">
        <v>6.43</v>
      </c>
      <c r="G133" s="16">
        <v>1.6</v>
      </c>
    </row>
    <row r="134" spans="1:7" x14ac:dyDescent="0.3">
      <c r="A134" s="21">
        <v>42502</v>
      </c>
      <c r="B134" s="16">
        <v>5.6</v>
      </c>
      <c r="C134" s="16">
        <v>21.2</v>
      </c>
      <c r="D134" s="16">
        <v>13.9</v>
      </c>
      <c r="E134" s="16">
        <v>1</v>
      </c>
      <c r="F134" s="16">
        <v>22.22</v>
      </c>
      <c r="G134" s="16">
        <v>3.6</v>
      </c>
    </row>
    <row r="135" spans="1:7" x14ac:dyDescent="0.3">
      <c r="A135" s="21">
        <v>42503</v>
      </c>
      <c r="B135" s="16">
        <v>11.8</v>
      </c>
      <c r="C135" s="16">
        <v>19.2</v>
      </c>
      <c r="D135" s="16">
        <v>14.2</v>
      </c>
      <c r="E135" s="16">
        <v>6</v>
      </c>
      <c r="F135" s="16">
        <v>12.2</v>
      </c>
      <c r="G135" s="16">
        <v>2.8</v>
      </c>
    </row>
    <row r="136" spans="1:7" x14ac:dyDescent="0.3">
      <c r="A136" s="21">
        <v>42504</v>
      </c>
      <c r="B136" s="16">
        <v>12.4</v>
      </c>
      <c r="C136" s="16">
        <v>18.600000000000001</v>
      </c>
      <c r="D136" s="16">
        <v>14.4</v>
      </c>
      <c r="E136" s="16">
        <v>4</v>
      </c>
      <c r="F136" s="16">
        <v>9.9</v>
      </c>
      <c r="G136" s="16">
        <v>2.4</v>
      </c>
    </row>
    <row r="137" spans="1:7" x14ac:dyDescent="0.3">
      <c r="A137" s="21">
        <v>42505</v>
      </c>
      <c r="B137" s="16">
        <v>12</v>
      </c>
      <c r="C137" s="16">
        <v>18.7</v>
      </c>
      <c r="D137" s="16">
        <v>14.8</v>
      </c>
      <c r="E137" s="16">
        <v>0</v>
      </c>
      <c r="F137" s="16">
        <v>21.19</v>
      </c>
      <c r="G137" s="16">
        <v>4.2</v>
      </c>
    </row>
    <row r="138" spans="1:7" x14ac:dyDescent="0.3">
      <c r="A138" s="21">
        <v>42506</v>
      </c>
      <c r="B138" s="16">
        <v>9.6999999999999993</v>
      </c>
      <c r="C138" s="16">
        <v>19.2</v>
      </c>
      <c r="D138" s="16">
        <v>14.7</v>
      </c>
      <c r="E138" s="16">
        <v>0</v>
      </c>
      <c r="F138" s="16">
        <v>20.65</v>
      </c>
      <c r="G138" s="16">
        <v>3.9</v>
      </c>
    </row>
    <row r="139" spans="1:7" x14ac:dyDescent="0.3">
      <c r="A139" s="21">
        <v>42507</v>
      </c>
      <c r="B139" s="16">
        <v>11.2</v>
      </c>
      <c r="C139" s="16">
        <v>21.3</v>
      </c>
      <c r="D139" s="16">
        <v>15.5</v>
      </c>
      <c r="E139" s="16">
        <v>0</v>
      </c>
      <c r="F139" s="16">
        <v>21.02</v>
      </c>
      <c r="G139" s="16">
        <v>3.9</v>
      </c>
    </row>
    <row r="140" spans="1:7" x14ac:dyDescent="0.3">
      <c r="A140" s="21">
        <v>42508</v>
      </c>
      <c r="B140" s="16">
        <v>7.1</v>
      </c>
      <c r="C140" s="16">
        <v>20.399999999999999</v>
      </c>
      <c r="D140" s="16">
        <v>14.7</v>
      </c>
      <c r="E140" s="16">
        <v>1</v>
      </c>
      <c r="F140" s="16">
        <v>17.21</v>
      </c>
      <c r="G140" s="16">
        <v>3</v>
      </c>
    </row>
    <row r="141" spans="1:7" x14ac:dyDescent="0.3">
      <c r="A141" s="21">
        <v>42509</v>
      </c>
      <c r="B141" s="16">
        <v>11.5</v>
      </c>
      <c r="C141" s="16">
        <v>18.5</v>
      </c>
      <c r="D141" s="16">
        <v>14.6</v>
      </c>
      <c r="E141" s="16">
        <v>1</v>
      </c>
      <c r="F141" s="16">
        <v>13.46</v>
      </c>
      <c r="G141" s="16">
        <v>3.4</v>
      </c>
    </row>
    <row r="142" spans="1:7" x14ac:dyDescent="0.3">
      <c r="A142" s="21">
        <v>42510</v>
      </c>
      <c r="B142" s="16">
        <v>9.9</v>
      </c>
      <c r="C142" s="16">
        <v>22</v>
      </c>
      <c r="D142" s="16">
        <v>15.8</v>
      </c>
      <c r="E142" s="16">
        <v>0</v>
      </c>
      <c r="F142" s="16">
        <v>22.24</v>
      </c>
      <c r="G142" s="16">
        <v>3.9</v>
      </c>
    </row>
    <row r="143" spans="1:7" x14ac:dyDescent="0.3">
      <c r="A143" s="21">
        <v>42511</v>
      </c>
      <c r="B143" s="16">
        <v>8.4</v>
      </c>
      <c r="C143" s="16">
        <v>28.1</v>
      </c>
      <c r="D143" s="16">
        <v>19.100000000000001</v>
      </c>
      <c r="E143" s="16">
        <v>0</v>
      </c>
      <c r="F143" s="16">
        <v>29.35</v>
      </c>
      <c r="G143" s="16">
        <v>6</v>
      </c>
    </row>
    <row r="144" spans="1:7" x14ac:dyDescent="0.3">
      <c r="A144" s="21">
        <v>42512</v>
      </c>
      <c r="B144" s="16">
        <v>11.1</v>
      </c>
      <c r="C144" s="16">
        <v>18</v>
      </c>
      <c r="D144" s="16">
        <v>13.9</v>
      </c>
      <c r="E144" s="16">
        <v>15.5</v>
      </c>
      <c r="F144" s="16">
        <v>6.61</v>
      </c>
      <c r="G144" s="16">
        <v>1.9</v>
      </c>
    </row>
    <row r="145" spans="1:7" x14ac:dyDescent="0.3">
      <c r="A145" s="21">
        <v>42513</v>
      </c>
      <c r="B145" s="16">
        <v>9.1999999999999993</v>
      </c>
      <c r="C145" s="16">
        <v>17.7</v>
      </c>
      <c r="D145" s="16">
        <v>12.8</v>
      </c>
      <c r="E145" s="16">
        <v>2.5</v>
      </c>
      <c r="F145" s="16">
        <v>22.24</v>
      </c>
      <c r="G145" s="16">
        <v>4</v>
      </c>
    </row>
    <row r="146" spans="1:7" x14ac:dyDescent="0.3">
      <c r="A146" s="21">
        <v>42514</v>
      </c>
      <c r="B146" s="16">
        <v>5.9</v>
      </c>
      <c r="C146" s="16">
        <v>22.2</v>
      </c>
      <c r="D146" s="16">
        <v>14.7</v>
      </c>
      <c r="E146" s="16">
        <v>0</v>
      </c>
      <c r="F146" s="16">
        <v>23.29</v>
      </c>
      <c r="G146" s="16">
        <v>4.0999999999999996</v>
      </c>
    </row>
    <row r="147" spans="1:7" x14ac:dyDescent="0.3">
      <c r="A147" s="21">
        <v>42515</v>
      </c>
      <c r="B147" s="16">
        <v>14.4</v>
      </c>
      <c r="C147" s="16">
        <v>22.1</v>
      </c>
      <c r="D147" s="16">
        <v>17.399999999999999</v>
      </c>
      <c r="E147" s="16">
        <v>0</v>
      </c>
      <c r="F147" s="16">
        <v>22.92</v>
      </c>
      <c r="G147" s="16">
        <v>5.3</v>
      </c>
    </row>
    <row r="148" spans="1:7" x14ac:dyDescent="0.3">
      <c r="A148" s="21">
        <v>42516</v>
      </c>
      <c r="B148" s="16">
        <v>13.6</v>
      </c>
      <c r="C148" s="16">
        <v>22.8</v>
      </c>
      <c r="D148" s="16">
        <v>17.399999999999999</v>
      </c>
      <c r="E148" s="16">
        <v>0</v>
      </c>
      <c r="F148" s="16">
        <v>19.940000000000001</v>
      </c>
      <c r="G148" s="16">
        <v>4.9000000000000004</v>
      </c>
    </row>
    <row r="149" spans="1:7" x14ac:dyDescent="0.3">
      <c r="A149" s="21">
        <v>42517</v>
      </c>
      <c r="B149" s="16">
        <v>10.7</v>
      </c>
      <c r="C149" s="16">
        <v>26.5</v>
      </c>
      <c r="D149" s="16">
        <v>19.100000000000001</v>
      </c>
      <c r="E149" s="16">
        <v>0</v>
      </c>
      <c r="F149" s="16">
        <v>26.95</v>
      </c>
      <c r="G149" s="16">
        <v>5.4</v>
      </c>
    </row>
    <row r="150" spans="1:7" x14ac:dyDescent="0.3">
      <c r="A150" s="21">
        <v>42518</v>
      </c>
      <c r="B150" s="16">
        <v>14</v>
      </c>
      <c r="C150" s="16">
        <v>23.8</v>
      </c>
      <c r="D150" s="16">
        <v>18.2</v>
      </c>
      <c r="E150" s="16">
        <v>31.5</v>
      </c>
      <c r="F150" s="16">
        <v>22.48</v>
      </c>
      <c r="G150" s="16">
        <v>4.5</v>
      </c>
    </row>
    <row r="151" spans="1:7" x14ac:dyDescent="0.3">
      <c r="A151" s="21">
        <v>42519</v>
      </c>
      <c r="B151" s="16">
        <v>14.3</v>
      </c>
      <c r="C151" s="16">
        <v>21.1</v>
      </c>
      <c r="D151" s="16">
        <v>16.600000000000001</v>
      </c>
      <c r="E151" s="16">
        <v>3</v>
      </c>
      <c r="F151" s="16">
        <v>18.079999999999998</v>
      </c>
      <c r="G151" s="16">
        <v>4.0999999999999996</v>
      </c>
    </row>
    <row r="152" spans="1:7" x14ac:dyDescent="0.3">
      <c r="A152" s="21">
        <v>42520</v>
      </c>
      <c r="B152" s="16">
        <v>12.7</v>
      </c>
      <c r="C152" s="16">
        <v>21.3</v>
      </c>
      <c r="D152" s="16">
        <v>16.100000000000001</v>
      </c>
      <c r="E152" s="16">
        <v>0</v>
      </c>
      <c r="F152" s="16">
        <v>20.94</v>
      </c>
      <c r="G152" s="16">
        <v>4.5</v>
      </c>
    </row>
    <row r="153" spans="1:7" x14ac:dyDescent="0.3">
      <c r="A153" s="21">
        <v>42521</v>
      </c>
      <c r="B153" s="16">
        <v>13.3</v>
      </c>
      <c r="C153" s="16">
        <v>17.2</v>
      </c>
      <c r="D153" s="16">
        <v>15.2</v>
      </c>
      <c r="E153" s="16">
        <v>2.5</v>
      </c>
      <c r="F153" s="16">
        <v>7.88</v>
      </c>
      <c r="G153" s="16">
        <v>2.2000000000000002</v>
      </c>
    </row>
    <row r="154" spans="1:7" x14ac:dyDescent="0.3">
      <c r="A154" s="21">
        <v>42522</v>
      </c>
      <c r="B154" s="16">
        <v>13.1</v>
      </c>
      <c r="C154" s="16">
        <v>15.5</v>
      </c>
      <c r="D154" s="16">
        <v>14.3</v>
      </c>
      <c r="E154" s="16">
        <v>5</v>
      </c>
      <c r="F154" s="16">
        <v>4.2300000000000004</v>
      </c>
      <c r="G154" s="16">
        <v>1.3</v>
      </c>
    </row>
    <row r="155" spans="1:7" x14ac:dyDescent="0.3">
      <c r="A155" s="21">
        <v>42523</v>
      </c>
      <c r="B155" s="16">
        <v>13.3</v>
      </c>
      <c r="C155" s="16">
        <v>22.4</v>
      </c>
      <c r="D155" s="16">
        <v>17.3</v>
      </c>
      <c r="E155" s="16">
        <v>0</v>
      </c>
      <c r="F155" s="16">
        <v>15.12</v>
      </c>
      <c r="G155" s="16">
        <v>3.3</v>
      </c>
    </row>
    <row r="156" spans="1:7" x14ac:dyDescent="0.3">
      <c r="A156" s="21">
        <v>42524</v>
      </c>
      <c r="B156" s="16">
        <v>13.3</v>
      </c>
      <c r="C156" s="16">
        <v>23.4</v>
      </c>
      <c r="D156" s="16">
        <v>18.5</v>
      </c>
      <c r="E156" s="16">
        <v>0</v>
      </c>
      <c r="F156" s="16">
        <v>21.5</v>
      </c>
      <c r="G156" s="16">
        <v>4</v>
      </c>
    </row>
    <row r="157" spans="1:7" x14ac:dyDescent="0.3">
      <c r="A157" s="21">
        <v>42525</v>
      </c>
      <c r="B157" s="16">
        <v>14</v>
      </c>
      <c r="C157" s="16">
        <v>23.9</v>
      </c>
      <c r="D157" s="16">
        <v>19.3</v>
      </c>
      <c r="E157" s="16">
        <v>0</v>
      </c>
      <c r="F157" s="16">
        <v>23.32</v>
      </c>
      <c r="G157" s="16">
        <v>4.5999999999999996</v>
      </c>
    </row>
    <row r="158" spans="1:7" x14ac:dyDescent="0.3">
      <c r="A158" s="21">
        <v>42526</v>
      </c>
      <c r="B158" s="16">
        <v>15.5</v>
      </c>
      <c r="C158" s="16">
        <v>24.6</v>
      </c>
      <c r="D158" s="16">
        <v>19.5</v>
      </c>
      <c r="E158" s="16">
        <v>0</v>
      </c>
      <c r="F158" s="16">
        <v>22.46</v>
      </c>
      <c r="G158" s="16">
        <v>4.7</v>
      </c>
    </row>
    <row r="159" spans="1:7" x14ac:dyDescent="0.3">
      <c r="A159" s="21">
        <v>42527</v>
      </c>
      <c r="B159" s="16">
        <v>11.5</v>
      </c>
      <c r="C159" s="16">
        <v>28.2</v>
      </c>
      <c r="D159" s="16">
        <v>20.100000000000001</v>
      </c>
      <c r="E159" s="16">
        <v>1</v>
      </c>
      <c r="F159" s="16">
        <v>23.71</v>
      </c>
      <c r="G159" s="16">
        <v>4.8</v>
      </c>
    </row>
    <row r="160" spans="1:7" x14ac:dyDescent="0.3">
      <c r="A160" s="21">
        <v>42528</v>
      </c>
      <c r="B160" s="16">
        <v>16.5</v>
      </c>
      <c r="C160" s="16">
        <v>23.6</v>
      </c>
      <c r="D160" s="16">
        <v>19.2</v>
      </c>
      <c r="E160" s="16">
        <v>0</v>
      </c>
      <c r="F160" s="16">
        <v>12.41</v>
      </c>
      <c r="G160" s="16">
        <v>2.9</v>
      </c>
    </row>
    <row r="161" spans="1:7" x14ac:dyDescent="0.3">
      <c r="A161" s="21">
        <v>42529</v>
      </c>
      <c r="B161" s="16">
        <v>13.7</v>
      </c>
      <c r="C161" s="16">
        <v>28.9</v>
      </c>
      <c r="D161" s="16">
        <v>21.9</v>
      </c>
      <c r="E161" s="16">
        <v>0</v>
      </c>
      <c r="F161" s="16">
        <v>17.61</v>
      </c>
      <c r="G161" s="16">
        <v>4.0999999999999996</v>
      </c>
    </row>
    <row r="162" spans="1:7" x14ac:dyDescent="0.3">
      <c r="A162" s="21">
        <v>42530</v>
      </c>
      <c r="B162" s="16">
        <v>13.9</v>
      </c>
      <c r="C162" s="16">
        <v>27.9</v>
      </c>
      <c r="D162" s="16">
        <v>21.9</v>
      </c>
      <c r="E162" s="16">
        <v>0</v>
      </c>
      <c r="F162" s="16">
        <v>28.02</v>
      </c>
      <c r="G162" s="16">
        <v>5.6</v>
      </c>
    </row>
    <row r="163" spans="1:7" x14ac:dyDescent="0.3">
      <c r="A163" s="21">
        <v>42531</v>
      </c>
      <c r="B163" s="16">
        <v>15.4</v>
      </c>
      <c r="C163" s="16">
        <v>25.8</v>
      </c>
      <c r="D163" s="16">
        <v>18.8</v>
      </c>
      <c r="E163" s="16">
        <v>18</v>
      </c>
      <c r="F163" s="16">
        <v>13.21</v>
      </c>
      <c r="G163" s="16">
        <v>3.3</v>
      </c>
    </row>
    <row r="164" spans="1:7" x14ac:dyDescent="0.3">
      <c r="A164" s="21">
        <v>42532</v>
      </c>
      <c r="B164" s="16">
        <v>15.6</v>
      </c>
      <c r="C164" s="16">
        <v>21.9</v>
      </c>
      <c r="D164" s="16">
        <v>18.3</v>
      </c>
      <c r="E164" s="16">
        <v>0</v>
      </c>
      <c r="F164" s="16">
        <v>15.63</v>
      </c>
      <c r="G164" s="16">
        <v>3.7</v>
      </c>
    </row>
    <row r="165" spans="1:7" x14ac:dyDescent="0.3">
      <c r="A165" s="21">
        <v>42533</v>
      </c>
      <c r="B165" s="16">
        <v>13.8</v>
      </c>
      <c r="C165" s="16">
        <v>22.2</v>
      </c>
      <c r="D165" s="16">
        <v>18.2</v>
      </c>
      <c r="E165" s="16">
        <v>0.5</v>
      </c>
      <c r="F165" s="16">
        <v>18.45</v>
      </c>
      <c r="G165" s="16">
        <v>4</v>
      </c>
    </row>
    <row r="166" spans="1:7" x14ac:dyDescent="0.3">
      <c r="A166" s="21">
        <v>42534</v>
      </c>
      <c r="B166" s="16">
        <v>16.5</v>
      </c>
      <c r="C166" s="16">
        <v>22.8</v>
      </c>
      <c r="D166" s="16">
        <v>18.5</v>
      </c>
      <c r="E166" s="16">
        <v>4</v>
      </c>
      <c r="F166" s="16">
        <v>11.99</v>
      </c>
      <c r="G166" s="16">
        <v>3.5</v>
      </c>
    </row>
    <row r="167" spans="1:7" x14ac:dyDescent="0.3">
      <c r="A167" s="21">
        <v>42535</v>
      </c>
      <c r="B167" s="16">
        <v>15.4</v>
      </c>
      <c r="C167" s="16">
        <v>21.8</v>
      </c>
      <c r="D167" s="16">
        <v>17.899999999999999</v>
      </c>
      <c r="E167" s="16">
        <v>7</v>
      </c>
      <c r="F167" s="16">
        <v>22.84</v>
      </c>
      <c r="G167" s="16">
        <v>5.2</v>
      </c>
    </row>
    <row r="168" spans="1:7" x14ac:dyDescent="0.3">
      <c r="A168" s="21">
        <v>42536</v>
      </c>
      <c r="B168" s="16">
        <v>13.3</v>
      </c>
      <c r="C168" s="16">
        <v>22.1</v>
      </c>
      <c r="D168" s="16">
        <v>17.2</v>
      </c>
      <c r="E168" s="16">
        <v>14</v>
      </c>
      <c r="F168" s="16">
        <v>22.05</v>
      </c>
      <c r="G168" s="16">
        <v>4.3</v>
      </c>
    </row>
    <row r="169" spans="1:7" x14ac:dyDescent="0.3">
      <c r="A169" s="21">
        <v>42537</v>
      </c>
      <c r="B169" s="16">
        <v>11.6</v>
      </c>
      <c r="C169" s="16">
        <v>20.2</v>
      </c>
      <c r="D169" s="16">
        <v>15.5</v>
      </c>
      <c r="E169" s="16">
        <v>0.5</v>
      </c>
      <c r="F169" s="16">
        <v>20.48</v>
      </c>
      <c r="G169" s="16">
        <v>4</v>
      </c>
    </row>
    <row r="170" spans="1:7" x14ac:dyDescent="0.3">
      <c r="A170" s="21">
        <v>42538</v>
      </c>
      <c r="B170" s="16">
        <v>12</v>
      </c>
      <c r="C170" s="16">
        <v>22.9</v>
      </c>
      <c r="D170" s="16">
        <v>16.3</v>
      </c>
      <c r="E170" s="16">
        <v>6</v>
      </c>
      <c r="F170" s="16">
        <v>19.829999999999998</v>
      </c>
      <c r="G170" s="16">
        <v>4.2</v>
      </c>
    </row>
    <row r="171" spans="1:7" x14ac:dyDescent="0.3">
      <c r="A171" s="21">
        <v>42539</v>
      </c>
      <c r="B171" s="16">
        <v>12.5</v>
      </c>
      <c r="C171" s="16">
        <v>19.8</v>
      </c>
      <c r="D171" s="16">
        <v>15.1</v>
      </c>
      <c r="E171" s="16">
        <v>2</v>
      </c>
      <c r="F171" s="16">
        <v>18.61</v>
      </c>
      <c r="G171" s="16">
        <v>3.9</v>
      </c>
    </row>
    <row r="172" spans="1:7" x14ac:dyDescent="0.3">
      <c r="A172" s="21">
        <v>42540</v>
      </c>
      <c r="B172" s="16">
        <v>12.8</v>
      </c>
      <c r="C172" s="16">
        <v>20</v>
      </c>
      <c r="D172" s="16">
        <v>16.100000000000001</v>
      </c>
      <c r="E172" s="16">
        <v>0</v>
      </c>
      <c r="F172" s="16">
        <v>13.37</v>
      </c>
      <c r="G172" s="16">
        <v>3.3</v>
      </c>
    </row>
    <row r="173" spans="1:7" x14ac:dyDescent="0.3">
      <c r="A173" s="21">
        <v>42541</v>
      </c>
      <c r="B173" s="16">
        <v>12</v>
      </c>
      <c r="C173" s="16">
        <v>24.6</v>
      </c>
      <c r="D173" s="16">
        <v>18.399999999999999</v>
      </c>
      <c r="E173" s="16">
        <v>0</v>
      </c>
      <c r="F173" s="16">
        <v>29.24</v>
      </c>
      <c r="G173" s="16">
        <v>5.4</v>
      </c>
    </row>
    <row r="174" spans="1:7" x14ac:dyDescent="0.3">
      <c r="A174" s="21">
        <v>42542</v>
      </c>
      <c r="B174" s="16">
        <v>13.5</v>
      </c>
      <c r="C174" s="16">
        <v>30.2</v>
      </c>
      <c r="D174" s="16">
        <v>22.4</v>
      </c>
      <c r="E174" s="16">
        <v>0</v>
      </c>
      <c r="F174" s="16">
        <v>30.26</v>
      </c>
      <c r="G174" s="16">
        <v>5.8</v>
      </c>
    </row>
    <row r="175" spans="1:7" x14ac:dyDescent="0.3">
      <c r="A175" s="21">
        <v>42543</v>
      </c>
      <c r="B175" s="16">
        <v>15.2</v>
      </c>
      <c r="C175" s="16">
        <v>31</v>
      </c>
      <c r="D175" s="16">
        <v>24.4</v>
      </c>
      <c r="E175" s="16">
        <v>0</v>
      </c>
      <c r="F175" s="16">
        <v>30.82</v>
      </c>
      <c r="G175" s="16">
        <v>7.8</v>
      </c>
    </row>
    <row r="176" spans="1:7" x14ac:dyDescent="0.3">
      <c r="A176" s="21">
        <v>42544</v>
      </c>
      <c r="B176" s="16">
        <v>20.5</v>
      </c>
      <c r="C176" s="16">
        <v>30.8</v>
      </c>
      <c r="D176" s="16">
        <v>25.2</v>
      </c>
      <c r="E176" s="16">
        <v>0</v>
      </c>
      <c r="F176" s="16">
        <v>30.57</v>
      </c>
      <c r="G176" s="16">
        <v>8.6</v>
      </c>
    </row>
    <row r="177" spans="1:7" x14ac:dyDescent="0.3">
      <c r="A177" s="21">
        <v>42545</v>
      </c>
      <c r="B177" s="16">
        <v>19.2</v>
      </c>
      <c r="C177" s="16">
        <v>26.5</v>
      </c>
      <c r="D177" s="16">
        <v>22</v>
      </c>
      <c r="E177" s="16">
        <v>1</v>
      </c>
      <c r="F177" s="16">
        <v>12.94</v>
      </c>
      <c r="G177" s="16">
        <v>3.6</v>
      </c>
    </row>
    <row r="178" spans="1:7" x14ac:dyDescent="0.3">
      <c r="A178" s="21">
        <v>42546</v>
      </c>
      <c r="B178" s="16">
        <v>16.100000000000001</v>
      </c>
      <c r="C178" s="16">
        <v>23.5</v>
      </c>
      <c r="D178" s="16">
        <v>19.5</v>
      </c>
      <c r="E178" s="16">
        <v>0</v>
      </c>
      <c r="F178" s="16">
        <v>18.39</v>
      </c>
      <c r="G178" s="16">
        <v>4.3</v>
      </c>
    </row>
    <row r="179" spans="1:7" x14ac:dyDescent="0.3">
      <c r="A179" s="21">
        <v>42547</v>
      </c>
      <c r="B179" s="16">
        <v>15.4</v>
      </c>
      <c r="C179" s="16">
        <v>24</v>
      </c>
      <c r="D179" s="16">
        <v>19.5</v>
      </c>
      <c r="E179" s="16">
        <v>0</v>
      </c>
      <c r="F179" s="16">
        <v>22.48</v>
      </c>
      <c r="G179" s="16">
        <v>5.3</v>
      </c>
    </row>
    <row r="180" spans="1:7" x14ac:dyDescent="0.3">
      <c r="A180" s="21">
        <v>42548</v>
      </c>
      <c r="B180" s="16">
        <v>14.3</v>
      </c>
      <c r="C180" s="16">
        <v>24.6</v>
      </c>
      <c r="D180" s="16">
        <v>19.5</v>
      </c>
      <c r="E180" s="16">
        <v>0</v>
      </c>
      <c r="F180" s="16">
        <v>30.06</v>
      </c>
      <c r="G180" s="16">
        <v>6.1</v>
      </c>
    </row>
    <row r="181" spans="1:7" x14ac:dyDescent="0.3">
      <c r="A181" s="21">
        <v>42549</v>
      </c>
      <c r="B181" s="16">
        <v>12.3</v>
      </c>
      <c r="C181" s="16">
        <v>28.6</v>
      </c>
      <c r="D181" s="16">
        <v>21.5</v>
      </c>
      <c r="E181" s="16">
        <v>0</v>
      </c>
      <c r="F181" s="16">
        <v>30.54</v>
      </c>
      <c r="G181" s="16">
        <v>5.7</v>
      </c>
    </row>
    <row r="182" spans="1:7" x14ac:dyDescent="0.3">
      <c r="A182" s="21">
        <v>42550</v>
      </c>
      <c r="B182" s="16">
        <v>18.5</v>
      </c>
      <c r="C182" s="16">
        <v>25.8</v>
      </c>
      <c r="D182" s="16">
        <v>21.2</v>
      </c>
      <c r="E182" s="16">
        <v>7.5</v>
      </c>
      <c r="F182" s="16">
        <v>17.59</v>
      </c>
      <c r="G182" s="16">
        <v>4.4000000000000004</v>
      </c>
    </row>
    <row r="183" spans="1:7" x14ac:dyDescent="0.3">
      <c r="A183" s="21">
        <v>42551</v>
      </c>
      <c r="B183" s="16">
        <v>17.7</v>
      </c>
      <c r="C183" s="16">
        <v>26.1</v>
      </c>
      <c r="D183" s="16">
        <v>21.1</v>
      </c>
      <c r="E183" s="16">
        <v>0</v>
      </c>
      <c r="F183" s="16">
        <v>18.66</v>
      </c>
      <c r="G183" s="16">
        <v>4.2</v>
      </c>
    </row>
    <row r="184" spans="1:7" x14ac:dyDescent="0.3">
      <c r="A184" s="21">
        <v>42552</v>
      </c>
      <c r="B184" s="16">
        <v>15</v>
      </c>
      <c r="C184" s="16">
        <v>28.9</v>
      </c>
      <c r="D184" s="16">
        <v>22.9</v>
      </c>
      <c r="E184" s="16">
        <v>0</v>
      </c>
      <c r="F184" s="16">
        <v>24.3</v>
      </c>
      <c r="G184" s="16">
        <v>5.0999999999999996</v>
      </c>
    </row>
    <row r="185" spans="1:7" x14ac:dyDescent="0.3">
      <c r="A185" s="21">
        <v>42553</v>
      </c>
      <c r="B185" s="16">
        <v>17.399999999999999</v>
      </c>
      <c r="C185" s="16">
        <v>21.8</v>
      </c>
      <c r="D185" s="16">
        <v>19.7</v>
      </c>
      <c r="E185" s="16">
        <v>0</v>
      </c>
      <c r="F185" s="16">
        <v>8.83</v>
      </c>
      <c r="G185" s="16">
        <v>2.7</v>
      </c>
    </row>
    <row r="186" spans="1:7" x14ac:dyDescent="0.3">
      <c r="A186" s="21">
        <v>42554</v>
      </c>
      <c r="B186" s="16">
        <v>14.1</v>
      </c>
      <c r="C186" s="16">
        <v>25.5</v>
      </c>
      <c r="D186" s="16">
        <v>19.8</v>
      </c>
      <c r="E186" s="16">
        <v>0</v>
      </c>
      <c r="F186" s="16">
        <v>29.79</v>
      </c>
      <c r="G186" s="16">
        <v>5.9</v>
      </c>
    </row>
    <row r="187" spans="1:7" x14ac:dyDescent="0.3">
      <c r="A187" s="21">
        <v>42555</v>
      </c>
      <c r="B187" s="16">
        <v>13</v>
      </c>
      <c r="C187" s="16">
        <v>31.3</v>
      </c>
      <c r="D187" s="16">
        <v>22.4</v>
      </c>
      <c r="E187" s="16">
        <v>2.5</v>
      </c>
      <c r="F187" s="16">
        <v>29</v>
      </c>
      <c r="G187" s="16">
        <v>5.8</v>
      </c>
    </row>
    <row r="188" spans="1:7" x14ac:dyDescent="0.3">
      <c r="A188" s="21">
        <v>42556</v>
      </c>
      <c r="B188" s="16">
        <v>19.600000000000001</v>
      </c>
      <c r="C188" s="16">
        <v>27.8</v>
      </c>
      <c r="D188" s="16">
        <v>22.8</v>
      </c>
      <c r="E188" s="16">
        <v>3</v>
      </c>
      <c r="F188" s="16">
        <v>16.52</v>
      </c>
      <c r="G188" s="16">
        <v>4.2</v>
      </c>
    </row>
    <row r="189" spans="1:7" x14ac:dyDescent="0.3">
      <c r="A189" s="21">
        <v>42557</v>
      </c>
      <c r="B189" s="16">
        <v>19.7</v>
      </c>
      <c r="C189" s="16">
        <v>29</v>
      </c>
      <c r="D189" s="16">
        <v>23.5</v>
      </c>
      <c r="E189" s="16">
        <v>0</v>
      </c>
      <c r="F189" s="16">
        <v>28.11</v>
      </c>
      <c r="G189" s="16">
        <v>6.2</v>
      </c>
    </row>
    <row r="190" spans="1:7" x14ac:dyDescent="0.3">
      <c r="A190" s="21">
        <v>42558</v>
      </c>
      <c r="B190" s="16">
        <v>15.1</v>
      </c>
      <c r="C190" s="16">
        <v>32.4</v>
      </c>
      <c r="D190" s="16">
        <v>24.7</v>
      </c>
      <c r="E190" s="16">
        <v>0</v>
      </c>
      <c r="F190" s="16">
        <v>28.46</v>
      </c>
      <c r="G190" s="16">
        <v>5.8</v>
      </c>
    </row>
    <row r="191" spans="1:7" x14ac:dyDescent="0.3">
      <c r="A191" s="21">
        <v>42559</v>
      </c>
      <c r="B191" s="16">
        <v>20.6</v>
      </c>
      <c r="C191" s="16">
        <v>31</v>
      </c>
      <c r="D191" s="16">
        <v>24.8</v>
      </c>
      <c r="E191" s="16">
        <v>0</v>
      </c>
      <c r="F191" s="16">
        <v>23.95</v>
      </c>
      <c r="G191" s="16">
        <v>6.1</v>
      </c>
    </row>
    <row r="192" spans="1:7" x14ac:dyDescent="0.3">
      <c r="A192" s="21">
        <v>42560</v>
      </c>
      <c r="B192" s="16">
        <v>19.5</v>
      </c>
      <c r="C192" s="16">
        <v>30.9</v>
      </c>
      <c r="D192" s="16">
        <v>23.7</v>
      </c>
      <c r="E192" s="16">
        <v>0</v>
      </c>
      <c r="F192" s="16">
        <v>26.99</v>
      </c>
      <c r="G192" s="16">
        <v>6.1</v>
      </c>
    </row>
    <row r="193" spans="1:7" x14ac:dyDescent="0.3">
      <c r="A193" s="21">
        <v>42561</v>
      </c>
      <c r="B193" s="16">
        <v>15.5</v>
      </c>
      <c r="C193" s="16">
        <v>35.4</v>
      </c>
      <c r="D193" s="16">
        <v>26.6</v>
      </c>
      <c r="E193" s="16">
        <v>9.5</v>
      </c>
      <c r="F193" s="16">
        <v>28.87</v>
      </c>
      <c r="G193" s="16">
        <v>6.5</v>
      </c>
    </row>
    <row r="194" spans="1:7" x14ac:dyDescent="0.3">
      <c r="A194" s="21">
        <v>42562</v>
      </c>
      <c r="B194" s="16">
        <v>17.8</v>
      </c>
      <c r="C194" s="16">
        <v>23.3</v>
      </c>
      <c r="D194" s="16">
        <v>20.7</v>
      </c>
      <c r="E194" s="16">
        <v>8</v>
      </c>
      <c r="F194" s="16">
        <v>9.3000000000000007</v>
      </c>
      <c r="G194" s="16">
        <v>2.5</v>
      </c>
    </row>
    <row r="195" spans="1:7" x14ac:dyDescent="0.3">
      <c r="A195" s="21">
        <v>42563</v>
      </c>
      <c r="B195" s="16">
        <v>15.4</v>
      </c>
      <c r="C195" s="16">
        <v>18.7</v>
      </c>
      <c r="D195" s="16">
        <v>17.2</v>
      </c>
      <c r="E195" s="16">
        <v>2.5</v>
      </c>
      <c r="F195" s="16">
        <v>6.51</v>
      </c>
      <c r="G195" s="16">
        <v>1.6</v>
      </c>
    </row>
    <row r="196" spans="1:7" x14ac:dyDescent="0.3">
      <c r="A196" s="21">
        <v>42564</v>
      </c>
      <c r="B196" s="16">
        <v>14.9</v>
      </c>
      <c r="C196" s="16">
        <v>21</v>
      </c>
      <c r="D196" s="16">
        <v>17.5</v>
      </c>
      <c r="E196" s="16">
        <v>0.5</v>
      </c>
      <c r="F196" s="16">
        <v>17.78</v>
      </c>
      <c r="G196" s="16">
        <v>4.2</v>
      </c>
    </row>
    <row r="197" spans="1:7" x14ac:dyDescent="0.3">
      <c r="A197" s="21">
        <v>42565</v>
      </c>
      <c r="B197" s="16">
        <v>13</v>
      </c>
      <c r="C197" s="16">
        <v>21.3</v>
      </c>
      <c r="D197" s="16">
        <v>17.100000000000001</v>
      </c>
      <c r="E197" s="16">
        <v>0</v>
      </c>
      <c r="F197" s="16">
        <v>21.06</v>
      </c>
      <c r="G197" s="16">
        <v>4.9000000000000004</v>
      </c>
    </row>
    <row r="198" spans="1:7" x14ac:dyDescent="0.3">
      <c r="A198" s="21">
        <v>42566</v>
      </c>
      <c r="B198" s="16">
        <v>9</v>
      </c>
      <c r="C198" s="16">
        <v>24.7</v>
      </c>
      <c r="D198" s="16">
        <v>18.3</v>
      </c>
      <c r="E198" s="16">
        <v>0</v>
      </c>
      <c r="F198" s="16">
        <v>30.53</v>
      </c>
      <c r="G198" s="16">
        <v>5.4</v>
      </c>
    </row>
    <row r="199" spans="1:7" x14ac:dyDescent="0.3">
      <c r="A199" s="21">
        <v>42567</v>
      </c>
      <c r="B199" s="16">
        <v>10</v>
      </c>
      <c r="C199" s="16">
        <v>27.6</v>
      </c>
      <c r="D199" s="16">
        <v>19.5</v>
      </c>
      <c r="E199" s="16">
        <v>0</v>
      </c>
      <c r="F199" s="16">
        <v>30.09</v>
      </c>
      <c r="G199" s="16">
        <v>5.3</v>
      </c>
    </row>
    <row r="200" spans="1:7" x14ac:dyDescent="0.3">
      <c r="A200" s="21">
        <v>42568</v>
      </c>
      <c r="B200" s="16">
        <v>11.2</v>
      </c>
      <c r="C200" s="16">
        <v>32.299999999999997</v>
      </c>
      <c r="D200" s="16">
        <v>22.9</v>
      </c>
      <c r="E200" s="16">
        <v>0</v>
      </c>
      <c r="F200" s="16">
        <v>29.95</v>
      </c>
      <c r="G200" s="16">
        <v>6.1</v>
      </c>
    </row>
    <row r="201" spans="1:7" x14ac:dyDescent="0.3">
      <c r="A201" s="21">
        <v>42569</v>
      </c>
      <c r="B201" s="16">
        <v>15.5</v>
      </c>
      <c r="C201" s="16">
        <v>32.6</v>
      </c>
      <c r="D201" s="16">
        <v>24.1</v>
      </c>
      <c r="E201" s="16">
        <v>0</v>
      </c>
      <c r="F201" s="16">
        <v>29.76</v>
      </c>
      <c r="G201" s="16">
        <v>7.6</v>
      </c>
    </row>
    <row r="202" spans="1:7" x14ac:dyDescent="0.3">
      <c r="A202" s="21">
        <v>42570</v>
      </c>
      <c r="B202" s="16">
        <v>17.600000000000001</v>
      </c>
      <c r="C202" s="16">
        <v>32.200000000000003</v>
      </c>
      <c r="D202" s="16">
        <v>24.2</v>
      </c>
      <c r="E202" s="16">
        <v>0</v>
      </c>
      <c r="F202" s="16">
        <v>29.2</v>
      </c>
      <c r="G202" s="16">
        <v>8</v>
      </c>
    </row>
    <row r="203" spans="1:7" x14ac:dyDescent="0.3">
      <c r="A203" s="21">
        <v>42571</v>
      </c>
      <c r="B203" s="16">
        <v>18.899999999999999</v>
      </c>
      <c r="C203" s="16">
        <v>28</v>
      </c>
      <c r="D203" s="16">
        <v>22.8</v>
      </c>
      <c r="E203" s="16">
        <v>0</v>
      </c>
      <c r="F203" s="16">
        <v>14.83</v>
      </c>
      <c r="G203" s="16">
        <v>4.3</v>
      </c>
    </row>
    <row r="204" spans="1:7" x14ac:dyDescent="0.3">
      <c r="A204" s="21">
        <v>42572</v>
      </c>
      <c r="B204" s="16">
        <v>19.7</v>
      </c>
      <c r="C204" s="16">
        <v>28.4</v>
      </c>
      <c r="D204" s="16">
        <v>23.4</v>
      </c>
      <c r="E204" s="16">
        <v>0</v>
      </c>
      <c r="F204" s="16">
        <v>20.51</v>
      </c>
      <c r="G204" s="16">
        <v>5.0999999999999996</v>
      </c>
    </row>
    <row r="205" spans="1:7" x14ac:dyDescent="0.3">
      <c r="A205" s="21">
        <v>42573</v>
      </c>
      <c r="B205" s="16">
        <v>18.8</v>
      </c>
      <c r="C205" s="16">
        <v>25.3</v>
      </c>
      <c r="D205" s="16">
        <v>20.8</v>
      </c>
      <c r="E205" s="16">
        <v>10.5</v>
      </c>
      <c r="F205" s="16">
        <v>11.94</v>
      </c>
      <c r="G205" s="16">
        <v>3.3</v>
      </c>
    </row>
    <row r="206" spans="1:7" x14ac:dyDescent="0.3">
      <c r="A206" s="21">
        <v>42574</v>
      </c>
      <c r="B206" s="16">
        <v>17.2</v>
      </c>
      <c r="C206" s="16">
        <v>26.5</v>
      </c>
      <c r="D206" s="16">
        <v>21.4</v>
      </c>
      <c r="E206" s="16">
        <v>0</v>
      </c>
      <c r="F206" s="16">
        <v>19.55</v>
      </c>
      <c r="G206" s="16">
        <v>4.7</v>
      </c>
    </row>
    <row r="207" spans="1:7" x14ac:dyDescent="0.3">
      <c r="A207" s="21">
        <v>42575</v>
      </c>
      <c r="B207" s="16">
        <v>16.600000000000001</v>
      </c>
      <c r="C207" s="16">
        <v>27.9</v>
      </c>
      <c r="D207" s="16">
        <v>22.2</v>
      </c>
      <c r="E207" s="16">
        <v>0</v>
      </c>
      <c r="F207" s="16">
        <v>26.65</v>
      </c>
      <c r="G207" s="16">
        <v>5.7</v>
      </c>
    </row>
    <row r="208" spans="1:7" x14ac:dyDescent="0.3">
      <c r="A208" s="21">
        <v>42576</v>
      </c>
      <c r="B208" s="16">
        <v>17.600000000000001</v>
      </c>
      <c r="C208" s="16">
        <v>29.5</v>
      </c>
      <c r="D208" s="16">
        <v>23.3</v>
      </c>
      <c r="E208" s="16">
        <v>0</v>
      </c>
      <c r="F208" s="16">
        <v>28.12</v>
      </c>
      <c r="G208" s="16">
        <v>6.1</v>
      </c>
    </row>
    <row r="209" spans="1:7" x14ac:dyDescent="0.3">
      <c r="A209" s="21">
        <v>42577</v>
      </c>
      <c r="B209" s="16">
        <v>18.8</v>
      </c>
      <c r="C209" s="16">
        <v>29.1</v>
      </c>
      <c r="D209" s="16">
        <v>23.3</v>
      </c>
      <c r="E209" s="16">
        <v>0</v>
      </c>
      <c r="F209" s="16">
        <v>22.87</v>
      </c>
      <c r="G209" s="16">
        <v>5.3</v>
      </c>
    </row>
    <row r="210" spans="1:7" x14ac:dyDescent="0.3">
      <c r="A210" s="21">
        <v>42578</v>
      </c>
      <c r="B210" s="16">
        <v>17.5</v>
      </c>
      <c r="C210" s="16">
        <v>26.7</v>
      </c>
      <c r="D210" s="16">
        <v>22.3</v>
      </c>
      <c r="E210" s="16">
        <v>0</v>
      </c>
      <c r="F210" s="16">
        <v>22.27</v>
      </c>
      <c r="G210" s="16">
        <v>5.2</v>
      </c>
    </row>
    <row r="211" spans="1:7" x14ac:dyDescent="0.3">
      <c r="A211" s="21">
        <v>42579</v>
      </c>
      <c r="B211" s="16">
        <v>16.8</v>
      </c>
      <c r="C211" s="16">
        <v>26.3</v>
      </c>
      <c r="D211" s="16">
        <v>21.1</v>
      </c>
      <c r="E211" s="16">
        <v>0</v>
      </c>
      <c r="F211" s="16">
        <v>22.91</v>
      </c>
      <c r="G211" s="16">
        <v>5</v>
      </c>
    </row>
    <row r="212" spans="1:7" x14ac:dyDescent="0.3">
      <c r="A212" s="21">
        <v>42580</v>
      </c>
      <c r="B212" s="16">
        <v>13.3</v>
      </c>
      <c r="C212" s="16">
        <v>31</v>
      </c>
      <c r="D212" s="16">
        <v>23.2</v>
      </c>
      <c r="E212" s="16">
        <v>0</v>
      </c>
      <c r="F212" s="16">
        <v>27.3</v>
      </c>
      <c r="G212" s="16">
        <v>5.3</v>
      </c>
    </row>
    <row r="213" spans="1:7" x14ac:dyDescent="0.3">
      <c r="A213" s="21">
        <v>42581</v>
      </c>
      <c r="B213" s="16">
        <v>19.2</v>
      </c>
      <c r="C213" s="16">
        <v>33.1</v>
      </c>
      <c r="D213" s="16">
        <v>25.6</v>
      </c>
      <c r="E213" s="16">
        <v>1</v>
      </c>
      <c r="F213" s="16">
        <v>24.45</v>
      </c>
      <c r="G213" s="16">
        <v>5.7</v>
      </c>
    </row>
    <row r="214" spans="1:7" x14ac:dyDescent="0.3">
      <c r="A214" s="21">
        <v>42582</v>
      </c>
      <c r="B214" s="16">
        <v>18.5</v>
      </c>
      <c r="C214" s="16">
        <v>23.7</v>
      </c>
      <c r="D214" s="16">
        <v>20.8</v>
      </c>
      <c r="E214" s="16">
        <v>3.5</v>
      </c>
      <c r="F214" s="16">
        <v>9.9</v>
      </c>
      <c r="G214" s="16">
        <v>2.8</v>
      </c>
    </row>
    <row r="215" spans="1:7" x14ac:dyDescent="0.3">
      <c r="A215" s="21">
        <v>42583</v>
      </c>
      <c r="B215" s="16">
        <v>16.100000000000001</v>
      </c>
      <c r="C215" s="16">
        <v>26.1</v>
      </c>
      <c r="D215" s="16">
        <v>20.9</v>
      </c>
      <c r="E215" s="16">
        <v>0</v>
      </c>
      <c r="F215" s="16">
        <v>19.78</v>
      </c>
      <c r="G215" s="16">
        <v>4.5</v>
      </c>
    </row>
    <row r="216" spans="1:7" x14ac:dyDescent="0.3">
      <c r="A216" s="21">
        <v>42584</v>
      </c>
      <c r="B216" s="16">
        <v>13.4</v>
      </c>
      <c r="C216" s="16">
        <v>27.7</v>
      </c>
      <c r="D216" s="16">
        <v>21</v>
      </c>
      <c r="E216" s="16">
        <v>0</v>
      </c>
      <c r="F216" s="16">
        <v>27.59</v>
      </c>
      <c r="G216" s="16">
        <v>5.2</v>
      </c>
    </row>
    <row r="217" spans="1:7" x14ac:dyDescent="0.3">
      <c r="A217" s="21">
        <v>42585</v>
      </c>
      <c r="B217" s="16">
        <v>13</v>
      </c>
      <c r="C217" s="16">
        <v>32.4</v>
      </c>
      <c r="D217" s="16">
        <v>23.7</v>
      </c>
      <c r="E217" s="16">
        <v>0</v>
      </c>
      <c r="F217" s="16">
        <v>27.46</v>
      </c>
      <c r="G217" s="16">
        <v>5.4</v>
      </c>
    </row>
    <row r="218" spans="1:7" x14ac:dyDescent="0.3">
      <c r="A218" s="21">
        <v>42586</v>
      </c>
      <c r="B218" s="16">
        <v>18.100000000000001</v>
      </c>
      <c r="C218" s="16">
        <v>26.9</v>
      </c>
      <c r="D218" s="16">
        <v>21.5</v>
      </c>
      <c r="E218" s="16">
        <v>5</v>
      </c>
      <c r="F218" s="16">
        <v>17.52</v>
      </c>
      <c r="G218" s="16">
        <v>4.4000000000000004</v>
      </c>
    </row>
    <row r="219" spans="1:7" x14ac:dyDescent="0.3">
      <c r="A219" s="21">
        <v>42587</v>
      </c>
      <c r="B219" s="16">
        <v>16.2</v>
      </c>
      <c r="C219" s="16">
        <v>24.9</v>
      </c>
      <c r="D219" s="16">
        <v>19.600000000000001</v>
      </c>
      <c r="E219" s="16">
        <v>0</v>
      </c>
      <c r="F219" s="16">
        <v>21.8</v>
      </c>
      <c r="G219" s="16">
        <v>5</v>
      </c>
    </row>
    <row r="220" spans="1:7" x14ac:dyDescent="0.3">
      <c r="A220" s="21">
        <v>42588</v>
      </c>
      <c r="B220" s="16">
        <v>13.6</v>
      </c>
      <c r="C220" s="16">
        <v>27.1</v>
      </c>
      <c r="D220" s="16">
        <v>21.2</v>
      </c>
      <c r="E220" s="16">
        <v>0</v>
      </c>
      <c r="F220" s="16">
        <v>26.94</v>
      </c>
      <c r="G220" s="16">
        <v>5.5</v>
      </c>
    </row>
    <row r="221" spans="1:7" x14ac:dyDescent="0.3">
      <c r="A221" s="21">
        <v>42589</v>
      </c>
      <c r="B221" s="16">
        <v>12.8</v>
      </c>
      <c r="C221" s="16">
        <v>29.8</v>
      </c>
      <c r="D221" s="16">
        <v>22.9</v>
      </c>
      <c r="E221" s="16">
        <v>0</v>
      </c>
      <c r="F221" s="16">
        <v>27.79</v>
      </c>
      <c r="G221" s="16">
        <v>5.6</v>
      </c>
    </row>
    <row r="222" spans="1:7" x14ac:dyDescent="0.3">
      <c r="A222" s="21">
        <v>42590</v>
      </c>
      <c r="B222" s="16">
        <v>18.600000000000001</v>
      </c>
      <c r="C222" s="16">
        <v>31.4</v>
      </c>
      <c r="D222" s="16">
        <v>25.1</v>
      </c>
      <c r="E222" s="16">
        <v>0</v>
      </c>
      <c r="F222" s="16">
        <v>26.7</v>
      </c>
      <c r="G222" s="16">
        <v>6.4</v>
      </c>
    </row>
    <row r="223" spans="1:7" x14ac:dyDescent="0.3">
      <c r="A223" s="21">
        <v>42591</v>
      </c>
      <c r="B223" s="16">
        <v>17.899999999999999</v>
      </c>
      <c r="C223" s="16">
        <v>24.6</v>
      </c>
      <c r="D223" s="16">
        <v>20.7</v>
      </c>
      <c r="E223" s="16">
        <v>0</v>
      </c>
      <c r="F223" s="16">
        <v>13.89</v>
      </c>
      <c r="G223" s="16">
        <v>4</v>
      </c>
    </row>
    <row r="224" spans="1:7" x14ac:dyDescent="0.3">
      <c r="A224" s="21">
        <v>42592</v>
      </c>
      <c r="B224" s="16">
        <v>14.1</v>
      </c>
      <c r="C224" s="16">
        <v>25.1</v>
      </c>
      <c r="D224" s="16">
        <v>19.8</v>
      </c>
      <c r="E224" s="16">
        <v>0</v>
      </c>
      <c r="F224" s="16">
        <v>26.52</v>
      </c>
      <c r="G224" s="16">
        <v>5.9</v>
      </c>
    </row>
    <row r="225" spans="1:7" x14ac:dyDescent="0.3">
      <c r="A225" s="21">
        <v>42593</v>
      </c>
      <c r="B225" s="16">
        <v>12.9</v>
      </c>
      <c r="C225" s="16">
        <v>24.6</v>
      </c>
      <c r="D225" s="16">
        <v>18.8</v>
      </c>
      <c r="E225" s="16">
        <v>0</v>
      </c>
      <c r="F225" s="16">
        <v>26.35</v>
      </c>
      <c r="G225" s="16">
        <v>5.4</v>
      </c>
    </row>
    <row r="226" spans="1:7" x14ac:dyDescent="0.3">
      <c r="A226" s="21">
        <v>42594</v>
      </c>
      <c r="B226" s="16">
        <v>11.4</v>
      </c>
      <c r="C226" s="16">
        <v>29.3</v>
      </c>
      <c r="D226" s="16">
        <v>20.7</v>
      </c>
      <c r="E226" s="16">
        <v>0</v>
      </c>
      <c r="F226" s="16">
        <v>26.27</v>
      </c>
      <c r="G226" s="16">
        <v>4.8</v>
      </c>
    </row>
    <row r="227" spans="1:7" x14ac:dyDescent="0.3">
      <c r="A227" s="21">
        <v>42595</v>
      </c>
      <c r="B227" s="16">
        <v>12.7</v>
      </c>
      <c r="C227" s="16">
        <v>33</v>
      </c>
      <c r="D227" s="16">
        <v>23.7</v>
      </c>
      <c r="E227" s="16">
        <v>0</v>
      </c>
      <c r="F227" s="16">
        <v>26.84</v>
      </c>
      <c r="G227" s="16">
        <v>6.3</v>
      </c>
    </row>
    <row r="228" spans="1:7" x14ac:dyDescent="0.3">
      <c r="A228" s="21">
        <v>42596</v>
      </c>
      <c r="B228" s="16">
        <v>15.2</v>
      </c>
      <c r="C228" s="16">
        <v>33.200000000000003</v>
      </c>
      <c r="D228" s="16">
        <v>23.9</v>
      </c>
      <c r="E228" s="16">
        <v>0</v>
      </c>
      <c r="F228" s="16">
        <v>26.49</v>
      </c>
      <c r="G228" s="16">
        <v>6.6</v>
      </c>
    </row>
    <row r="229" spans="1:7" x14ac:dyDescent="0.3">
      <c r="A229" s="21">
        <v>42597</v>
      </c>
      <c r="B229" s="16">
        <v>17.8</v>
      </c>
      <c r="C229" s="16">
        <v>32</v>
      </c>
      <c r="D229" s="16">
        <v>24.1</v>
      </c>
      <c r="E229" s="16">
        <v>0</v>
      </c>
      <c r="F229" s="16">
        <v>23.76</v>
      </c>
      <c r="G229" s="16">
        <v>6.3</v>
      </c>
    </row>
    <row r="230" spans="1:7" x14ac:dyDescent="0.3">
      <c r="A230" s="21">
        <v>42598</v>
      </c>
      <c r="B230" s="16">
        <v>19.5</v>
      </c>
      <c r="C230" s="16">
        <v>34.5</v>
      </c>
      <c r="D230" s="16">
        <v>25.6</v>
      </c>
      <c r="E230" s="16">
        <v>0</v>
      </c>
      <c r="F230" s="16">
        <v>21.9</v>
      </c>
      <c r="G230" s="16">
        <v>6</v>
      </c>
    </row>
    <row r="231" spans="1:7" x14ac:dyDescent="0.3">
      <c r="A231" s="21">
        <v>42599</v>
      </c>
      <c r="B231" s="16">
        <v>20.399999999999999</v>
      </c>
      <c r="C231" s="16">
        <v>28.3</v>
      </c>
      <c r="D231" s="16">
        <v>24.2</v>
      </c>
      <c r="E231" s="16">
        <v>0</v>
      </c>
      <c r="F231" s="16">
        <v>15.45</v>
      </c>
      <c r="G231" s="16">
        <v>4.0999999999999996</v>
      </c>
    </row>
    <row r="232" spans="1:7" x14ac:dyDescent="0.3">
      <c r="A232" s="21">
        <v>42600</v>
      </c>
      <c r="B232" s="16">
        <v>20</v>
      </c>
      <c r="C232" s="16">
        <v>25</v>
      </c>
      <c r="D232" s="16">
        <v>21.6</v>
      </c>
      <c r="E232" s="16">
        <v>0</v>
      </c>
      <c r="F232" s="16">
        <v>7.98</v>
      </c>
      <c r="G232" s="16">
        <v>2.6</v>
      </c>
    </row>
    <row r="233" spans="1:7" x14ac:dyDescent="0.3">
      <c r="A233" s="21">
        <v>42601</v>
      </c>
      <c r="B233" s="16">
        <v>13.4</v>
      </c>
      <c r="C233" s="16">
        <v>33.299999999999997</v>
      </c>
      <c r="D233" s="16">
        <v>23.7</v>
      </c>
      <c r="E233" s="16">
        <v>4.5</v>
      </c>
      <c r="F233" s="16">
        <v>22.95</v>
      </c>
      <c r="G233" s="16">
        <v>5</v>
      </c>
    </row>
    <row r="234" spans="1:7" x14ac:dyDescent="0.3">
      <c r="A234" s="21">
        <v>42602</v>
      </c>
      <c r="B234" s="16">
        <v>15.4</v>
      </c>
      <c r="C234" s="16">
        <v>20.7</v>
      </c>
      <c r="D234" s="16">
        <v>18.899999999999999</v>
      </c>
      <c r="E234" s="16">
        <v>9.5</v>
      </c>
      <c r="F234" s="16">
        <v>6.51</v>
      </c>
      <c r="G234" s="16">
        <v>1.8</v>
      </c>
    </row>
    <row r="235" spans="1:7" x14ac:dyDescent="0.3">
      <c r="A235" s="21">
        <v>42603</v>
      </c>
      <c r="B235" s="16">
        <v>14.3</v>
      </c>
      <c r="C235" s="16">
        <v>25.2</v>
      </c>
      <c r="D235" s="16">
        <v>19.3</v>
      </c>
      <c r="E235" s="16">
        <v>0</v>
      </c>
      <c r="F235" s="16">
        <v>19.350000000000001</v>
      </c>
      <c r="G235" s="16">
        <v>4</v>
      </c>
    </row>
    <row r="236" spans="1:7" x14ac:dyDescent="0.3">
      <c r="A236" s="21">
        <v>42604</v>
      </c>
      <c r="B236" s="16">
        <v>11.5</v>
      </c>
      <c r="C236" s="16">
        <v>30.2</v>
      </c>
      <c r="D236" s="16">
        <v>21.1</v>
      </c>
      <c r="E236" s="16">
        <v>0</v>
      </c>
      <c r="F236" s="16">
        <v>25.31</v>
      </c>
      <c r="G236" s="16">
        <v>4.5999999999999996</v>
      </c>
    </row>
    <row r="237" spans="1:7" x14ac:dyDescent="0.3">
      <c r="A237" s="21">
        <v>42605</v>
      </c>
      <c r="B237" s="16">
        <v>13</v>
      </c>
      <c r="C237" s="16">
        <v>33.200000000000003</v>
      </c>
      <c r="D237" s="16">
        <v>24</v>
      </c>
      <c r="E237" s="16">
        <v>0</v>
      </c>
      <c r="F237" s="16">
        <v>25.38</v>
      </c>
      <c r="G237" s="16">
        <v>6.1</v>
      </c>
    </row>
    <row r="238" spans="1:7" x14ac:dyDescent="0.3">
      <c r="A238" s="21">
        <v>42606</v>
      </c>
      <c r="B238" s="16">
        <v>13.8</v>
      </c>
      <c r="C238" s="16">
        <v>34.5</v>
      </c>
      <c r="D238" s="16">
        <v>24.8</v>
      </c>
      <c r="E238" s="16">
        <v>0</v>
      </c>
      <c r="F238" s="16">
        <v>25.02</v>
      </c>
      <c r="G238" s="16">
        <v>6</v>
      </c>
    </row>
    <row r="239" spans="1:7" x14ac:dyDescent="0.3">
      <c r="A239" s="21">
        <v>42607</v>
      </c>
      <c r="B239" s="16">
        <v>15.9</v>
      </c>
      <c r="C239" s="16">
        <v>35.200000000000003</v>
      </c>
      <c r="D239" s="16">
        <v>26.1</v>
      </c>
      <c r="E239" s="16">
        <v>0</v>
      </c>
      <c r="F239" s="16">
        <v>25.17</v>
      </c>
      <c r="G239" s="16">
        <v>6.9</v>
      </c>
    </row>
    <row r="240" spans="1:7" x14ac:dyDescent="0.3">
      <c r="A240" s="21">
        <v>42608</v>
      </c>
      <c r="B240" s="16">
        <v>18.5</v>
      </c>
      <c r="C240" s="16">
        <v>33.799999999999997</v>
      </c>
      <c r="D240" s="16">
        <v>24.8</v>
      </c>
      <c r="E240" s="16">
        <v>0</v>
      </c>
      <c r="F240" s="16">
        <v>20.67</v>
      </c>
      <c r="G240" s="16">
        <v>5.4</v>
      </c>
    </row>
    <row r="241" spans="1:7" x14ac:dyDescent="0.3">
      <c r="A241" s="21">
        <v>42609</v>
      </c>
      <c r="B241" s="16">
        <v>15.4</v>
      </c>
      <c r="C241" s="16">
        <v>33.299999999999997</v>
      </c>
      <c r="D241" s="16">
        <v>25</v>
      </c>
      <c r="E241" s="16">
        <v>0</v>
      </c>
      <c r="F241" s="16">
        <v>24</v>
      </c>
      <c r="G241" s="16">
        <v>6.3</v>
      </c>
    </row>
    <row r="242" spans="1:7" x14ac:dyDescent="0.3">
      <c r="A242" s="21">
        <v>42610</v>
      </c>
      <c r="B242" s="16">
        <v>19.7</v>
      </c>
      <c r="C242" s="16">
        <v>26.9</v>
      </c>
      <c r="D242" s="16">
        <v>23.3</v>
      </c>
      <c r="E242" s="16">
        <v>1</v>
      </c>
      <c r="F242" s="16">
        <v>9.94</v>
      </c>
      <c r="G242" s="16">
        <v>2.9</v>
      </c>
    </row>
    <row r="243" spans="1:7" x14ac:dyDescent="0.3">
      <c r="A243" s="21">
        <v>42611</v>
      </c>
      <c r="B243" s="16">
        <v>17.8</v>
      </c>
      <c r="C243" s="16">
        <v>23.5</v>
      </c>
      <c r="D243" s="16">
        <v>20.8</v>
      </c>
      <c r="E243" s="16">
        <v>0</v>
      </c>
      <c r="F243" s="16">
        <v>10.25</v>
      </c>
      <c r="G243" s="16">
        <v>3</v>
      </c>
    </row>
    <row r="244" spans="1:7" x14ac:dyDescent="0.3">
      <c r="A244" s="21">
        <v>42612</v>
      </c>
      <c r="B244" s="16">
        <v>16.2</v>
      </c>
      <c r="C244" s="16">
        <v>27.9</v>
      </c>
      <c r="D244" s="16">
        <v>21.1</v>
      </c>
      <c r="E244" s="16">
        <v>0</v>
      </c>
      <c r="F244" s="16">
        <v>24.09</v>
      </c>
      <c r="G244" s="16">
        <v>4.7</v>
      </c>
    </row>
    <row r="245" spans="1:7" x14ac:dyDescent="0.3">
      <c r="A245" s="21">
        <v>42613</v>
      </c>
      <c r="B245" s="16">
        <v>12.1</v>
      </c>
      <c r="C245" s="16">
        <v>30.4</v>
      </c>
      <c r="D245" s="16">
        <v>21.8</v>
      </c>
      <c r="E245" s="16">
        <v>0</v>
      </c>
      <c r="F245" s="16">
        <v>22.83</v>
      </c>
      <c r="G245" s="16">
        <v>4.3</v>
      </c>
    </row>
    <row r="246" spans="1:7" x14ac:dyDescent="0.3">
      <c r="A246" s="21">
        <v>42614</v>
      </c>
      <c r="B246" s="16">
        <v>17.5</v>
      </c>
      <c r="C246" s="16">
        <v>31.1</v>
      </c>
      <c r="D246" s="16">
        <v>23.9</v>
      </c>
      <c r="E246" s="16">
        <v>0</v>
      </c>
      <c r="F246" s="16">
        <v>22.64</v>
      </c>
      <c r="G246" s="16">
        <v>4.8</v>
      </c>
    </row>
    <row r="247" spans="1:7" x14ac:dyDescent="0.3">
      <c r="A247" s="21">
        <v>42615</v>
      </c>
      <c r="B247" s="16">
        <v>13.1</v>
      </c>
      <c r="C247" s="16">
        <v>32.700000000000003</v>
      </c>
      <c r="D247" s="16">
        <v>23.3</v>
      </c>
      <c r="E247" s="16">
        <v>0</v>
      </c>
      <c r="F247" s="16">
        <v>22.65</v>
      </c>
      <c r="G247" s="16">
        <v>4.4000000000000004</v>
      </c>
    </row>
    <row r="248" spans="1:7" x14ac:dyDescent="0.3">
      <c r="A248" s="21">
        <v>42616</v>
      </c>
      <c r="B248" s="16">
        <v>17.600000000000001</v>
      </c>
      <c r="C248" s="16">
        <v>33.700000000000003</v>
      </c>
      <c r="D248" s="16">
        <v>24.5</v>
      </c>
      <c r="E248" s="16">
        <v>0</v>
      </c>
      <c r="F248" s="16">
        <v>20.38</v>
      </c>
      <c r="G248" s="16">
        <v>4.4000000000000004</v>
      </c>
    </row>
    <row r="249" spans="1:7" x14ac:dyDescent="0.3">
      <c r="A249" s="21">
        <v>42617</v>
      </c>
      <c r="B249" s="16">
        <v>16.100000000000001</v>
      </c>
      <c r="C249" s="16">
        <v>31.2</v>
      </c>
      <c r="D249" s="16">
        <v>23.5</v>
      </c>
      <c r="E249" s="16">
        <v>0</v>
      </c>
      <c r="F249" s="16">
        <v>16.04</v>
      </c>
      <c r="G249" s="16">
        <v>3.8</v>
      </c>
    </row>
    <row r="250" spans="1:7" x14ac:dyDescent="0.3">
      <c r="A250" s="21">
        <v>42618</v>
      </c>
      <c r="B250" s="16">
        <v>16.399999999999999</v>
      </c>
      <c r="C250" s="16">
        <v>27.5</v>
      </c>
      <c r="D250" s="16">
        <v>22.5</v>
      </c>
      <c r="E250" s="16">
        <v>0</v>
      </c>
      <c r="F250" s="16">
        <v>22.4</v>
      </c>
      <c r="G250" s="16">
        <v>4.7</v>
      </c>
    </row>
    <row r="251" spans="1:7" x14ac:dyDescent="0.3">
      <c r="A251" s="21">
        <v>42619</v>
      </c>
      <c r="B251" s="16">
        <v>16.7</v>
      </c>
      <c r="C251" s="16">
        <v>31.8</v>
      </c>
      <c r="D251" s="16">
        <v>24.2</v>
      </c>
      <c r="E251" s="16">
        <v>0</v>
      </c>
      <c r="F251" s="16">
        <v>22.31</v>
      </c>
      <c r="G251" s="16">
        <v>4.7</v>
      </c>
    </row>
    <row r="252" spans="1:7" x14ac:dyDescent="0.3">
      <c r="A252" s="21">
        <v>42620</v>
      </c>
      <c r="B252" s="16">
        <v>15.5</v>
      </c>
      <c r="C252" s="16">
        <v>31.4</v>
      </c>
      <c r="D252" s="16">
        <v>23.7</v>
      </c>
      <c r="E252" s="16">
        <v>0</v>
      </c>
      <c r="F252" s="16">
        <v>22.59</v>
      </c>
      <c r="G252" s="16">
        <v>6</v>
      </c>
    </row>
    <row r="253" spans="1:7" x14ac:dyDescent="0.3">
      <c r="A253" s="21">
        <v>42621</v>
      </c>
      <c r="B253" s="16">
        <v>19.3</v>
      </c>
      <c r="C253" s="16">
        <v>25.9</v>
      </c>
      <c r="D253" s="16">
        <v>22.3</v>
      </c>
      <c r="E253" s="16">
        <v>0</v>
      </c>
      <c r="F253" s="16">
        <v>7.88</v>
      </c>
      <c r="G253" s="16">
        <v>2.7</v>
      </c>
    </row>
    <row r="254" spans="1:7" x14ac:dyDescent="0.3">
      <c r="A254" s="21">
        <v>42622</v>
      </c>
      <c r="B254" s="16">
        <v>14.4</v>
      </c>
      <c r="C254" s="16">
        <v>29.4</v>
      </c>
      <c r="D254" s="16">
        <v>22</v>
      </c>
      <c r="E254" s="16">
        <v>1</v>
      </c>
      <c r="F254" s="16">
        <v>19.32</v>
      </c>
      <c r="G254" s="16">
        <v>4</v>
      </c>
    </row>
    <row r="255" spans="1:7" x14ac:dyDescent="0.3">
      <c r="A255" s="21">
        <v>42623</v>
      </c>
      <c r="B255" s="16">
        <v>16.100000000000001</v>
      </c>
      <c r="C255" s="16">
        <v>29.1</v>
      </c>
      <c r="D255" s="16">
        <v>21.8</v>
      </c>
      <c r="E255" s="16">
        <v>0</v>
      </c>
      <c r="F255" s="16">
        <v>19.93</v>
      </c>
      <c r="G255" s="16">
        <v>4.0999999999999996</v>
      </c>
    </row>
    <row r="256" spans="1:7" x14ac:dyDescent="0.3">
      <c r="A256" s="21">
        <v>42624</v>
      </c>
      <c r="B256" s="16">
        <v>14.1</v>
      </c>
      <c r="C256" s="16">
        <v>31.3</v>
      </c>
      <c r="D256" s="16">
        <v>22.2</v>
      </c>
      <c r="E256" s="16">
        <v>0</v>
      </c>
      <c r="F256" s="16">
        <v>20.41</v>
      </c>
      <c r="G256" s="16">
        <v>3.8</v>
      </c>
    </row>
    <row r="257" spans="1:7" x14ac:dyDescent="0.3">
      <c r="A257" s="21">
        <v>42625</v>
      </c>
      <c r="B257" s="16">
        <v>14.4</v>
      </c>
      <c r="C257" s="16">
        <v>33.299999999999997</v>
      </c>
      <c r="D257" s="16">
        <v>24.5</v>
      </c>
      <c r="E257" s="16">
        <v>0</v>
      </c>
      <c r="F257" s="16">
        <v>20.28</v>
      </c>
      <c r="G257" s="16">
        <v>5.5</v>
      </c>
    </row>
    <row r="258" spans="1:7" x14ac:dyDescent="0.3">
      <c r="A258" s="21">
        <v>42626</v>
      </c>
      <c r="B258" s="16">
        <v>22</v>
      </c>
      <c r="C258" s="16">
        <v>31.3</v>
      </c>
      <c r="D258" s="16">
        <v>24.7</v>
      </c>
      <c r="E258" s="16">
        <v>1</v>
      </c>
      <c r="F258" s="16">
        <v>19.71</v>
      </c>
      <c r="G258" s="16">
        <v>7.1</v>
      </c>
    </row>
    <row r="259" spans="1:7" x14ac:dyDescent="0.3">
      <c r="A259" s="21">
        <v>42627</v>
      </c>
      <c r="B259" s="16">
        <v>15</v>
      </c>
      <c r="C259" s="16">
        <v>16.5</v>
      </c>
      <c r="D259" s="16">
        <v>15.8</v>
      </c>
      <c r="E259" s="16">
        <v>4.5</v>
      </c>
      <c r="F259" s="16">
        <v>3.76</v>
      </c>
      <c r="G259" s="16">
        <v>0.9</v>
      </c>
    </row>
    <row r="260" spans="1:7" x14ac:dyDescent="0.3">
      <c r="A260" s="21">
        <v>42628</v>
      </c>
      <c r="B260" s="16">
        <v>10.9</v>
      </c>
      <c r="C260" s="16">
        <v>24.6</v>
      </c>
      <c r="D260" s="16">
        <v>17.399999999999999</v>
      </c>
      <c r="E260" s="16">
        <v>2</v>
      </c>
      <c r="F260" s="16">
        <v>20.239999999999998</v>
      </c>
      <c r="G260" s="16">
        <v>3.4</v>
      </c>
    </row>
    <row r="261" spans="1:7" x14ac:dyDescent="0.3">
      <c r="A261" s="21">
        <v>42629</v>
      </c>
      <c r="B261" s="16">
        <v>12.9</v>
      </c>
      <c r="C261" s="16">
        <v>23.5</v>
      </c>
      <c r="D261" s="16">
        <v>16.899999999999999</v>
      </c>
      <c r="E261" s="16">
        <v>0.5</v>
      </c>
      <c r="F261" s="16">
        <v>10.56</v>
      </c>
      <c r="G261" s="16">
        <v>2.6</v>
      </c>
    </row>
    <row r="262" spans="1:7" x14ac:dyDescent="0.3">
      <c r="A262" s="21">
        <v>42630</v>
      </c>
      <c r="B262" s="16">
        <v>14.5</v>
      </c>
      <c r="C262" s="16">
        <v>21.2</v>
      </c>
      <c r="D262" s="16">
        <v>17</v>
      </c>
      <c r="E262" s="16">
        <v>0</v>
      </c>
      <c r="F262" s="16">
        <v>15.48</v>
      </c>
      <c r="G262" s="16">
        <v>3.7</v>
      </c>
    </row>
    <row r="263" spans="1:7" x14ac:dyDescent="0.3">
      <c r="A263" s="21">
        <v>42631</v>
      </c>
      <c r="B263" s="16">
        <v>11.7</v>
      </c>
      <c r="C263" s="16">
        <v>19.600000000000001</v>
      </c>
      <c r="D263" s="16">
        <v>16</v>
      </c>
      <c r="E263" s="16">
        <v>0</v>
      </c>
      <c r="F263" s="16">
        <v>8.09</v>
      </c>
      <c r="G263" s="16">
        <v>2.1</v>
      </c>
    </row>
    <row r="264" spans="1:7" x14ac:dyDescent="0.3">
      <c r="A264" s="21">
        <v>42632</v>
      </c>
      <c r="B264" s="16">
        <v>15</v>
      </c>
      <c r="C264" s="16">
        <v>22.8</v>
      </c>
      <c r="D264" s="16">
        <v>18.2</v>
      </c>
      <c r="E264" s="16">
        <v>0</v>
      </c>
      <c r="F264" s="16">
        <v>9.9</v>
      </c>
      <c r="G264" s="16">
        <v>2.8</v>
      </c>
    </row>
    <row r="265" spans="1:7" x14ac:dyDescent="0.3">
      <c r="A265" s="21">
        <v>42633</v>
      </c>
      <c r="B265" s="16">
        <v>15.4</v>
      </c>
      <c r="C265" s="16">
        <v>24.4</v>
      </c>
      <c r="D265" s="16">
        <v>19.2</v>
      </c>
      <c r="E265" s="16">
        <v>0</v>
      </c>
      <c r="F265" s="16">
        <v>14.52</v>
      </c>
      <c r="G265" s="16">
        <v>3.2</v>
      </c>
    </row>
    <row r="266" spans="1:7" x14ac:dyDescent="0.3">
      <c r="A266" s="21">
        <v>42634</v>
      </c>
      <c r="B266" s="16">
        <v>12.8</v>
      </c>
      <c r="C266" s="16">
        <v>24.5</v>
      </c>
      <c r="D266" s="16">
        <v>17.600000000000001</v>
      </c>
      <c r="E266" s="16">
        <v>0</v>
      </c>
      <c r="F266" s="16">
        <v>15.58</v>
      </c>
      <c r="G266" s="16">
        <v>2.9</v>
      </c>
    </row>
    <row r="267" spans="1:7" x14ac:dyDescent="0.3">
      <c r="A267" s="21">
        <v>42635</v>
      </c>
      <c r="B267" s="16">
        <v>8.3000000000000007</v>
      </c>
      <c r="C267" s="16">
        <v>26.7</v>
      </c>
      <c r="D267" s="16">
        <v>17.3</v>
      </c>
      <c r="E267" s="16">
        <v>0</v>
      </c>
      <c r="F267" s="16">
        <v>19.32</v>
      </c>
      <c r="G267" s="16">
        <v>2.9</v>
      </c>
    </row>
    <row r="268" spans="1:7" x14ac:dyDescent="0.3">
      <c r="A268" s="21">
        <v>42636</v>
      </c>
      <c r="B268" s="16">
        <v>11.1</v>
      </c>
      <c r="C268" s="16">
        <v>26.6</v>
      </c>
      <c r="D268" s="16">
        <v>18.399999999999999</v>
      </c>
      <c r="E268" s="16">
        <v>0</v>
      </c>
      <c r="F268" s="16">
        <v>16.760000000000002</v>
      </c>
      <c r="G268" s="16">
        <v>2.8</v>
      </c>
    </row>
    <row r="269" spans="1:7" x14ac:dyDescent="0.3">
      <c r="A269" s="21">
        <v>42637</v>
      </c>
      <c r="B269" s="16">
        <v>10.8</v>
      </c>
      <c r="C269" s="16">
        <v>27.5</v>
      </c>
      <c r="D269" s="16">
        <v>19.5</v>
      </c>
      <c r="E269" s="16">
        <v>0</v>
      </c>
      <c r="F269" s="16">
        <v>19.03</v>
      </c>
      <c r="G269" s="16">
        <v>3.9</v>
      </c>
    </row>
    <row r="270" spans="1:7" x14ac:dyDescent="0.3">
      <c r="A270" s="21">
        <v>42638</v>
      </c>
      <c r="B270" s="16">
        <v>18.2</v>
      </c>
      <c r="C270" s="16">
        <v>22.6</v>
      </c>
      <c r="D270" s="16">
        <v>18.899999999999999</v>
      </c>
      <c r="E270" s="16">
        <v>0</v>
      </c>
      <c r="F270" s="16">
        <v>7.4</v>
      </c>
      <c r="G270" s="16">
        <v>2.6</v>
      </c>
    </row>
    <row r="271" spans="1:7" x14ac:dyDescent="0.3">
      <c r="A271" s="21">
        <v>42639</v>
      </c>
      <c r="B271" s="16">
        <v>11.1</v>
      </c>
      <c r="C271" s="16">
        <v>23.8</v>
      </c>
      <c r="D271" s="16">
        <v>16.399999999999999</v>
      </c>
      <c r="E271" s="16">
        <v>0</v>
      </c>
      <c r="F271" s="16">
        <v>15.64</v>
      </c>
      <c r="G271" s="16">
        <v>2.5</v>
      </c>
    </row>
    <row r="272" spans="1:7" x14ac:dyDescent="0.3">
      <c r="A272" s="21">
        <v>42640</v>
      </c>
      <c r="B272" s="16">
        <v>8.4</v>
      </c>
      <c r="C272" s="16">
        <v>25.4</v>
      </c>
      <c r="D272" s="16">
        <v>17.5</v>
      </c>
      <c r="E272" s="16">
        <v>0</v>
      </c>
      <c r="F272" s="16">
        <v>17.52</v>
      </c>
      <c r="G272" s="16">
        <v>2.8</v>
      </c>
    </row>
    <row r="273" spans="1:7" x14ac:dyDescent="0.3">
      <c r="A273" s="21">
        <v>42641</v>
      </c>
      <c r="B273" s="16">
        <v>10.3</v>
      </c>
      <c r="C273" s="16">
        <v>27.9</v>
      </c>
      <c r="D273" s="16">
        <v>18.5</v>
      </c>
      <c r="E273" s="16">
        <v>0</v>
      </c>
      <c r="F273" s="16">
        <v>18.32</v>
      </c>
      <c r="G273" s="16">
        <v>2.9</v>
      </c>
    </row>
    <row r="274" spans="1:7" x14ac:dyDescent="0.3">
      <c r="A274" s="21">
        <v>42642</v>
      </c>
      <c r="B274" s="16">
        <v>8.4</v>
      </c>
      <c r="C274" s="16">
        <v>28.1</v>
      </c>
      <c r="D274" s="16">
        <v>18.899999999999999</v>
      </c>
      <c r="E274" s="16">
        <v>0</v>
      </c>
      <c r="F274" s="16">
        <v>18.3</v>
      </c>
      <c r="G274" s="16">
        <v>3.4</v>
      </c>
    </row>
    <row r="275" spans="1:7" x14ac:dyDescent="0.3">
      <c r="A275" s="21">
        <v>42643</v>
      </c>
      <c r="B275" s="16">
        <v>17.600000000000001</v>
      </c>
      <c r="C275" s="16">
        <v>27.5</v>
      </c>
      <c r="D275" s="16">
        <v>21.3</v>
      </c>
      <c r="E275" s="16">
        <v>0</v>
      </c>
      <c r="F275" s="16">
        <v>16.46</v>
      </c>
      <c r="G275" s="16">
        <v>4.3</v>
      </c>
    </row>
    <row r="276" spans="1:7" x14ac:dyDescent="0.3">
      <c r="A276" s="21">
        <v>42644</v>
      </c>
      <c r="B276" s="16">
        <v>17.2</v>
      </c>
      <c r="C276" s="16">
        <v>22.2</v>
      </c>
      <c r="D276" s="16">
        <v>19</v>
      </c>
      <c r="E276" s="16">
        <v>0</v>
      </c>
      <c r="F276" s="16">
        <v>8.94</v>
      </c>
      <c r="G276" s="16">
        <v>2.2000000000000002</v>
      </c>
    </row>
    <row r="277" spans="1:7" x14ac:dyDescent="0.3">
      <c r="A277" s="21">
        <v>42645</v>
      </c>
      <c r="B277" s="16">
        <v>15.6</v>
      </c>
      <c r="C277" s="16">
        <v>21.8</v>
      </c>
      <c r="D277" s="16">
        <v>17.100000000000001</v>
      </c>
      <c r="E277" s="16">
        <v>0.5</v>
      </c>
      <c r="F277" s="16">
        <v>12.5</v>
      </c>
      <c r="G277" s="16">
        <v>2.4</v>
      </c>
    </row>
    <row r="278" spans="1:7" x14ac:dyDescent="0.3">
      <c r="A278" s="21">
        <v>42646</v>
      </c>
      <c r="B278" s="16">
        <v>8.1999999999999993</v>
      </c>
      <c r="C278" s="16">
        <v>25.4</v>
      </c>
      <c r="D278" s="16">
        <v>16.5</v>
      </c>
      <c r="E278" s="16">
        <v>0</v>
      </c>
      <c r="F278" s="16">
        <v>17.190000000000001</v>
      </c>
      <c r="G278" s="16">
        <v>2.4</v>
      </c>
    </row>
    <row r="279" spans="1:7" x14ac:dyDescent="0.3">
      <c r="A279" s="21">
        <v>42647</v>
      </c>
      <c r="B279" s="16">
        <v>11.7</v>
      </c>
      <c r="C279" s="16">
        <v>28.2</v>
      </c>
      <c r="D279" s="16">
        <v>20.2</v>
      </c>
      <c r="E279" s="16">
        <v>0</v>
      </c>
      <c r="F279" s="16">
        <v>16.14</v>
      </c>
      <c r="G279" s="16">
        <v>3.2</v>
      </c>
    </row>
    <row r="280" spans="1:7" x14ac:dyDescent="0.3">
      <c r="A280" s="21">
        <v>42648</v>
      </c>
      <c r="B280" s="16">
        <v>17.7</v>
      </c>
      <c r="C280" s="16">
        <v>23.1</v>
      </c>
      <c r="D280" s="16">
        <v>19.600000000000001</v>
      </c>
      <c r="E280" s="16">
        <v>0</v>
      </c>
      <c r="F280" s="16">
        <v>7.66</v>
      </c>
      <c r="G280" s="16">
        <v>2.2000000000000002</v>
      </c>
    </row>
    <row r="281" spans="1:7" x14ac:dyDescent="0.3">
      <c r="A281" s="21">
        <v>42649</v>
      </c>
      <c r="B281" s="16">
        <v>15.7</v>
      </c>
      <c r="C281" s="16">
        <v>23.5</v>
      </c>
      <c r="D281" s="16">
        <v>17.899999999999999</v>
      </c>
      <c r="E281" s="16">
        <v>0</v>
      </c>
      <c r="F281" s="16">
        <v>10.7</v>
      </c>
      <c r="G281" s="16">
        <v>2.5</v>
      </c>
    </row>
    <row r="282" spans="1:7" x14ac:dyDescent="0.3">
      <c r="A282" s="21">
        <v>42650</v>
      </c>
      <c r="B282" s="16">
        <v>7.7</v>
      </c>
      <c r="C282" s="16">
        <v>20.8</v>
      </c>
      <c r="D282" s="16">
        <v>14.7</v>
      </c>
      <c r="E282" s="16">
        <v>0</v>
      </c>
      <c r="F282" s="16">
        <v>12.57</v>
      </c>
      <c r="G282" s="16">
        <v>1.9</v>
      </c>
    </row>
    <row r="283" spans="1:7" x14ac:dyDescent="0.3">
      <c r="A283" s="21">
        <v>42651</v>
      </c>
      <c r="B283" s="16">
        <v>7.1</v>
      </c>
      <c r="C283" s="16">
        <v>18.5</v>
      </c>
      <c r="D283" s="16">
        <v>13</v>
      </c>
      <c r="E283" s="16">
        <v>0</v>
      </c>
      <c r="F283" s="16">
        <v>13.88</v>
      </c>
      <c r="G283" s="16">
        <v>2.1</v>
      </c>
    </row>
    <row r="284" spans="1:7" x14ac:dyDescent="0.3">
      <c r="A284" s="21">
        <v>42652</v>
      </c>
      <c r="B284" s="16">
        <v>6.2</v>
      </c>
      <c r="C284" s="16">
        <v>19.100000000000001</v>
      </c>
      <c r="D284" s="16">
        <v>12.4</v>
      </c>
      <c r="E284" s="16">
        <v>0</v>
      </c>
      <c r="F284" s="16">
        <v>16.39</v>
      </c>
      <c r="G284" s="16">
        <v>2.2000000000000002</v>
      </c>
    </row>
    <row r="285" spans="1:7" x14ac:dyDescent="0.3">
      <c r="A285" s="21">
        <v>42653</v>
      </c>
      <c r="B285" s="16">
        <v>3.7</v>
      </c>
      <c r="C285" s="16">
        <v>17.600000000000001</v>
      </c>
      <c r="D285" s="16">
        <v>10.6</v>
      </c>
      <c r="E285" s="16">
        <v>0</v>
      </c>
      <c r="F285" s="16">
        <v>16.559999999999999</v>
      </c>
      <c r="G285" s="16">
        <v>2</v>
      </c>
    </row>
    <row r="286" spans="1:7" x14ac:dyDescent="0.3">
      <c r="A286" s="21">
        <v>42654</v>
      </c>
      <c r="B286" s="16">
        <v>6.5</v>
      </c>
      <c r="C286" s="16">
        <v>17.3</v>
      </c>
      <c r="D286" s="16">
        <v>12</v>
      </c>
      <c r="E286" s="16">
        <v>0</v>
      </c>
      <c r="F286" s="16">
        <v>13.16</v>
      </c>
      <c r="G286" s="16">
        <v>1.9</v>
      </c>
    </row>
    <row r="287" spans="1:7" x14ac:dyDescent="0.3">
      <c r="A287" s="21">
        <v>42655</v>
      </c>
      <c r="B287" s="16">
        <v>10.1</v>
      </c>
      <c r="C287" s="16">
        <v>16.7</v>
      </c>
      <c r="D287" s="16">
        <v>13.9</v>
      </c>
      <c r="E287" s="16">
        <v>0.5</v>
      </c>
      <c r="F287" s="16">
        <v>6.63</v>
      </c>
      <c r="G287" s="16">
        <v>2.9</v>
      </c>
    </row>
    <row r="288" spans="1:7" x14ac:dyDescent="0.3">
      <c r="A288" s="21">
        <v>42656</v>
      </c>
      <c r="B288" s="16">
        <v>14.1</v>
      </c>
      <c r="C288" s="16">
        <v>21.2</v>
      </c>
      <c r="D288" s="16">
        <v>16.399999999999999</v>
      </c>
      <c r="E288" s="16">
        <v>20</v>
      </c>
      <c r="F288" s="16">
        <v>6.63</v>
      </c>
      <c r="G288" s="16">
        <v>1.9</v>
      </c>
    </row>
    <row r="289" spans="1:7" x14ac:dyDescent="0.3">
      <c r="A289" s="21">
        <v>42657</v>
      </c>
      <c r="B289" s="16">
        <v>13.1</v>
      </c>
      <c r="C289" s="16">
        <v>15.1</v>
      </c>
      <c r="D289" s="16">
        <v>13.3</v>
      </c>
      <c r="E289" s="16">
        <v>2.5</v>
      </c>
      <c r="F289" s="16">
        <v>2.61</v>
      </c>
      <c r="G289" s="16">
        <v>0.8</v>
      </c>
    </row>
    <row r="290" spans="1:7" x14ac:dyDescent="0.3">
      <c r="A290" s="21">
        <v>42658</v>
      </c>
      <c r="B290" s="16">
        <v>5.5</v>
      </c>
      <c r="C290" s="16">
        <v>21.6</v>
      </c>
      <c r="D290" s="16">
        <v>13.8</v>
      </c>
      <c r="E290" s="16">
        <v>0.5</v>
      </c>
      <c r="F290" s="16">
        <v>15.47</v>
      </c>
      <c r="G290" s="16">
        <v>1.9</v>
      </c>
    </row>
    <row r="291" spans="1:7" x14ac:dyDescent="0.3">
      <c r="A291" s="21">
        <v>42659</v>
      </c>
      <c r="B291" s="16">
        <v>8.6</v>
      </c>
      <c r="C291" s="16">
        <v>20</v>
      </c>
      <c r="D291" s="16">
        <v>14.3</v>
      </c>
      <c r="E291" s="16">
        <v>0</v>
      </c>
      <c r="F291" s="16">
        <v>6.24</v>
      </c>
      <c r="G291" s="16">
        <v>1.1000000000000001</v>
      </c>
    </row>
    <row r="292" spans="1:7" x14ac:dyDescent="0.3">
      <c r="A292" s="21">
        <v>42660</v>
      </c>
      <c r="B292" s="16">
        <v>12.1</v>
      </c>
      <c r="C292" s="16">
        <v>22.2</v>
      </c>
      <c r="D292" s="16">
        <v>16.600000000000001</v>
      </c>
      <c r="E292" s="16">
        <v>5</v>
      </c>
      <c r="F292" s="16">
        <v>7.09</v>
      </c>
      <c r="G292" s="16">
        <v>1.2</v>
      </c>
    </row>
    <row r="293" spans="1:7" x14ac:dyDescent="0.3">
      <c r="A293" s="21">
        <v>42661</v>
      </c>
      <c r="B293" s="16">
        <v>13</v>
      </c>
      <c r="C293" s="16">
        <v>20.399999999999999</v>
      </c>
      <c r="D293" s="16">
        <v>15.4</v>
      </c>
      <c r="E293" s="16">
        <v>0</v>
      </c>
      <c r="F293" s="16">
        <v>12.01</v>
      </c>
      <c r="G293" s="16">
        <v>1.7</v>
      </c>
    </row>
    <row r="294" spans="1:7" x14ac:dyDescent="0.3">
      <c r="A294" s="21">
        <v>42662</v>
      </c>
      <c r="B294" s="16">
        <v>8.8000000000000007</v>
      </c>
      <c r="C294" s="16">
        <v>18.5</v>
      </c>
      <c r="D294" s="16">
        <v>13.5</v>
      </c>
      <c r="E294" s="16">
        <v>0</v>
      </c>
      <c r="F294" s="16">
        <v>11.42</v>
      </c>
      <c r="G294" s="16">
        <v>1.6</v>
      </c>
    </row>
    <row r="295" spans="1:7" x14ac:dyDescent="0.3">
      <c r="A295" s="21">
        <v>42663</v>
      </c>
      <c r="B295" s="16">
        <v>11.5</v>
      </c>
      <c r="C295" s="16">
        <v>16.100000000000001</v>
      </c>
      <c r="D295" s="16">
        <v>12.7</v>
      </c>
      <c r="E295" s="16">
        <v>0</v>
      </c>
      <c r="F295" s="16">
        <v>9.15</v>
      </c>
      <c r="G295" s="16">
        <v>1.9</v>
      </c>
    </row>
    <row r="296" spans="1:7" x14ac:dyDescent="0.3">
      <c r="A296" s="21">
        <v>42664</v>
      </c>
      <c r="B296" s="16">
        <v>2.8</v>
      </c>
      <c r="C296" s="16">
        <v>16.399999999999999</v>
      </c>
      <c r="D296" s="16">
        <v>9.1</v>
      </c>
      <c r="E296" s="16">
        <v>0</v>
      </c>
      <c r="F296" s="16">
        <v>14.09</v>
      </c>
      <c r="G296" s="16">
        <v>1.2</v>
      </c>
    </row>
    <row r="297" spans="1:7" x14ac:dyDescent="0.3">
      <c r="A297" s="21">
        <v>42665</v>
      </c>
      <c r="B297" s="16">
        <v>2.4</v>
      </c>
      <c r="C297" s="16">
        <v>16.2</v>
      </c>
      <c r="D297" s="16">
        <v>10.3</v>
      </c>
      <c r="E297" s="16">
        <v>0</v>
      </c>
      <c r="F297" s="16">
        <v>12.3</v>
      </c>
      <c r="G297" s="16">
        <v>1.1000000000000001</v>
      </c>
    </row>
    <row r="298" spans="1:7" x14ac:dyDescent="0.3">
      <c r="A298" s="21">
        <v>42666</v>
      </c>
      <c r="B298" s="16">
        <v>12.2</v>
      </c>
      <c r="C298" s="16">
        <v>22.7</v>
      </c>
      <c r="D298" s="16">
        <v>17.7</v>
      </c>
      <c r="E298" s="16">
        <v>0</v>
      </c>
      <c r="F298" s="16">
        <v>10.6</v>
      </c>
      <c r="G298" s="16">
        <v>2.2000000000000002</v>
      </c>
    </row>
    <row r="299" spans="1:7" x14ac:dyDescent="0.3">
      <c r="A299" s="21">
        <v>42667</v>
      </c>
      <c r="B299" s="16">
        <v>14.6</v>
      </c>
      <c r="C299" s="16">
        <v>23.1</v>
      </c>
      <c r="D299" s="16">
        <v>17.600000000000001</v>
      </c>
      <c r="E299" s="16">
        <v>19</v>
      </c>
      <c r="F299" s="16">
        <v>5.32</v>
      </c>
      <c r="G299" s="16">
        <v>1.5</v>
      </c>
    </row>
    <row r="300" spans="1:7" x14ac:dyDescent="0.3">
      <c r="A300" s="21">
        <v>42668</v>
      </c>
      <c r="B300" s="16">
        <v>14.6</v>
      </c>
      <c r="C300" s="16">
        <v>19.7</v>
      </c>
      <c r="D300" s="16">
        <v>16.8</v>
      </c>
      <c r="E300" s="16">
        <v>0</v>
      </c>
      <c r="F300" s="16">
        <v>3.59</v>
      </c>
      <c r="G300" s="16">
        <v>0.8</v>
      </c>
    </row>
    <row r="301" spans="1:7" x14ac:dyDescent="0.3">
      <c r="A301" s="21">
        <v>42669</v>
      </c>
      <c r="B301" s="16">
        <v>15.3</v>
      </c>
      <c r="C301" s="16">
        <v>20.100000000000001</v>
      </c>
      <c r="D301" s="16">
        <v>16.600000000000001</v>
      </c>
      <c r="E301" s="16">
        <v>0.5</v>
      </c>
      <c r="F301" s="16">
        <v>4.54</v>
      </c>
      <c r="G301" s="16">
        <v>1</v>
      </c>
    </row>
    <row r="302" spans="1:7" x14ac:dyDescent="0.3">
      <c r="A302" s="21">
        <v>42670</v>
      </c>
      <c r="B302" s="16">
        <v>9.9</v>
      </c>
      <c r="C302" s="16">
        <v>13.6</v>
      </c>
      <c r="D302" s="16">
        <v>11.1</v>
      </c>
      <c r="E302" s="16">
        <v>0.5</v>
      </c>
      <c r="F302" s="16">
        <v>3.89</v>
      </c>
      <c r="G302" s="16">
        <v>0.7</v>
      </c>
    </row>
    <row r="303" spans="1:7" x14ac:dyDescent="0.3">
      <c r="A303" s="21">
        <v>42671</v>
      </c>
      <c r="B303" s="16">
        <v>7.2</v>
      </c>
      <c r="C303" s="16">
        <v>15.8</v>
      </c>
      <c r="D303" s="16">
        <v>9.3000000000000007</v>
      </c>
      <c r="E303" s="16">
        <v>0</v>
      </c>
      <c r="F303" s="16">
        <v>6.9</v>
      </c>
      <c r="G303" s="16">
        <v>0.8</v>
      </c>
    </row>
    <row r="304" spans="1:7" x14ac:dyDescent="0.3">
      <c r="A304" s="21">
        <v>42672</v>
      </c>
      <c r="B304" s="16">
        <v>4.5999999999999996</v>
      </c>
      <c r="C304" s="16">
        <v>19.899999999999999</v>
      </c>
      <c r="D304" s="16">
        <v>9.8000000000000007</v>
      </c>
      <c r="E304" s="16">
        <v>0.5</v>
      </c>
      <c r="F304" s="16">
        <v>10.24</v>
      </c>
      <c r="G304" s="16">
        <v>0.9</v>
      </c>
    </row>
    <row r="305" spans="1:7" x14ac:dyDescent="0.3">
      <c r="A305" s="21">
        <v>42673</v>
      </c>
      <c r="B305" s="16">
        <v>4.2</v>
      </c>
      <c r="C305" s="16">
        <v>21.5</v>
      </c>
      <c r="D305" s="16">
        <v>11.6</v>
      </c>
      <c r="E305" s="16">
        <v>0</v>
      </c>
      <c r="F305" s="16">
        <v>12.24</v>
      </c>
      <c r="G305" s="16">
        <v>1.1000000000000001</v>
      </c>
    </row>
    <row r="306" spans="1:7" x14ac:dyDescent="0.3">
      <c r="A306" s="21">
        <v>42674</v>
      </c>
      <c r="B306" s="16">
        <v>7.7</v>
      </c>
      <c r="C306" s="16">
        <v>19.8</v>
      </c>
      <c r="D306" s="16">
        <v>13.8</v>
      </c>
      <c r="E306" s="16">
        <v>0.5</v>
      </c>
      <c r="F306" s="16">
        <v>12.4</v>
      </c>
      <c r="G306" s="16">
        <v>1.6</v>
      </c>
    </row>
    <row r="307" spans="1:7" x14ac:dyDescent="0.3">
      <c r="A307" s="21">
        <v>42675</v>
      </c>
      <c r="B307" s="16">
        <v>12.3</v>
      </c>
      <c r="C307" s="16">
        <v>21.3</v>
      </c>
      <c r="D307" s="16">
        <v>15.4</v>
      </c>
      <c r="E307" s="16">
        <v>0</v>
      </c>
      <c r="F307" s="16">
        <v>11.63</v>
      </c>
      <c r="G307" s="16">
        <v>1.7</v>
      </c>
    </row>
    <row r="308" spans="1:7" x14ac:dyDescent="0.3">
      <c r="A308" s="21">
        <v>42676</v>
      </c>
      <c r="B308" s="16">
        <v>7.3</v>
      </c>
      <c r="C308" s="16">
        <v>20.2</v>
      </c>
      <c r="D308" s="16">
        <v>12.3</v>
      </c>
      <c r="E308" s="16">
        <v>0</v>
      </c>
      <c r="F308" s="16">
        <v>11.24</v>
      </c>
      <c r="G308" s="16">
        <v>1</v>
      </c>
    </row>
    <row r="309" spans="1:7" x14ac:dyDescent="0.3">
      <c r="A309" s="21">
        <v>42677</v>
      </c>
      <c r="B309" s="16">
        <v>8.8000000000000007</v>
      </c>
      <c r="C309" s="16">
        <v>12.1</v>
      </c>
      <c r="D309" s="16">
        <v>9.6</v>
      </c>
      <c r="E309" s="16">
        <v>0.5</v>
      </c>
      <c r="F309" s="16">
        <v>3.19</v>
      </c>
      <c r="G309" s="16">
        <v>0.6</v>
      </c>
    </row>
    <row r="310" spans="1:7" x14ac:dyDescent="0.3">
      <c r="A310" s="21">
        <v>42678</v>
      </c>
      <c r="B310" s="16">
        <v>5.4</v>
      </c>
      <c r="C310" s="16">
        <v>16.8</v>
      </c>
      <c r="D310" s="16">
        <v>12</v>
      </c>
      <c r="E310" s="16">
        <v>0</v>
      </c>
      <c r="F310" s="16">
        <v>6.19</v>
      </c>
      <c r="G310" s="16">
        <v>0.9</v>
      </c>
    </row>
    <row r="311" spans="1:7" x14ac:dyDescent="0.3">
      <c r="A311" s="21">
        <v>42679</v>
      </c>
      <c r="B311" s="16">
        <v>10.5</v>
      </c>
      <c r="C311" s="16">
        <v>14.7</v>
      </c>
      <c r="D311" s="16">
        <v>11.6</v>
      </c>
      <c r="E311" s="16">
        <v>7</v>
      </c>
      <c r="F311" s="16">
        <v>2.61</v>
      </c>
      <c r="G311" s="16">
        <v>0.8</v>
      </c>
    </row>
    <row r="312" spans="1:7" x14ac:dyDescent="0.3">
      <c r="A312" s="21">
        <v>42680</v>
      </c>
      <c r="B312" s="16">
        <v>5.5</v>
      </c>
      <c r="C312" s="16">
        <v>11.4</v>
      </c>
      <c r="D312" s="16">
        <v>8</v>
      </c>
      <c r="E312" s="16">
        <v>2.5</v>
      </c>
      <c r="F312" s="16">
        <v>6.32</v>
      </c>
      <c r="G312" s="16">
        <v>0.7</v>
      </c>
    </row>
    <row r="313" spans="1:7" x14ac:dyDescent="0.3">
      <c r="A313" s="21">
        <v>42681</v>
      </c>
      <c r="B313" s="16">
        <v>5.3</v>
      </c>
      <c r="C313" s="16">
        <v>9.4</v>
      </c>
      <c r="D313" s="16">
        <v>6.6</v>
      </c>
      <c r="E313" s="16">
        <v>0.5</v>
      </c>
      <c r="F313" s="16">
        <v>4.96</v>
      </c>
      <c r="G313" s="16">
        <v>0.7</v>
      </c>
    </row>
    <row r="314" spans="1:7" x14ac:dyDescent="0.3">
      <c r="A314" s="21">
        <v>42682</v>
      </c>
      <c r="B314" s="16">
        <v>4.5</v>
      </c>
      <c r="C314" s="16">
        <v>9.8000000000000007</v>
      </c>
      <c r="D314" s="16">
        <v>7.7</v>
      </c>
      <c r="E314" s="16">
        <v>5.5</v>
      </c>
      <c r="F314" s="16">
        <v>6.88</v>
      </c>
      <c r="G314" s="16">
        <v>0.7</v>
      </c>
    </row>
    <row r="315" spans="1:7" x14ac:dyDescent="0.3">
      <c r="A315" s="21">
        <v>42683</v>
      </c>
      <c r="B315" s="16">
        <v>7.3</v>
      </c>
      <c r="C315" s="16">
        <v>13.6</v>
      </c>
      <c r="D315" s="16">
        <v>10.3</v>
      </c>
      <c r="E315" s="16">
        <v>4.5</v>
      </c>
      <c r="F315" s="16">
        <v>4.84</v>
      </c>
      <c r="G315" s="16">
        <v>0.9</v>
      </c>
    </row>
    <row r="316" spans="1:7" x14ac:dyDescent="0.3">
      <c r="A316" s="21">
        <v>42684</v>
      </c>
      <c r="B316" s="16">
        <v>9.6</v>
      </c>
      <c r="C316" s="16">
        <v>14</v>
      </c>
      <c r="D316" s="16">
        <v>11.3</v>
      </c>
      <c r="E316" s="16">
        <v>4.5</v>
      </c>
      <c r="F316" s="16">
        <v>5.01</v>
      </c>
      <c r="G316" s="16">
        <v>1</v>
      </c>
    </row>
    <row r="317" spans="1:7" x14ac:dyDescent="0.3">
      <c r="A317" s="21">
        <v>42685</v>
      </c>
      <c r="B317" s="16">
        <v>10.4</v>
      </c>
      <c r="C317" s="16">
        <v>13.8</v>
      </c>
      <c r="D317" s="16">
        <v>11.2</v>
      </c>
      <c r="E317" s="16">
        <v>3</v>
      </c>
      <c r="F317" s="16">
        <v>4.5</v>
      </c>
      <c r="G317" s="16">
        <v>1</v>
      </c>
    </row>
    <row r="318" spans="1:7" x14ac:dyDescent="0.3">
      <c r="A318" s="21">
        <v>42686</v>
      </c>
      <c r="B318" s="16">
        <v>5.7</v>
      </c>
      <c r="C318" s="16">
        <v>14.7</v>
      </c>
      <c r="D318" s="16">
        <v>9.4</v>
      </c>
      <c r="E318" s="16">
        <v>1.5</v>
      </c>
      <c r="F318" s="16">
        <v>8.81</v>
      </c>
      <c r="G318" s="16">
        <v>0.5</v>
      </c>
    </row>
    <row r="319" spans="1:7" x14ac:dyDescent="0.3">
      <c r="A319" s="21">
        <v>42687</v>
      </c>
      <c r="B319" s="16">
        <v>8.5</v>
      </c>
      <c r="C319" s="16">
        <v>15.2</v>
      </c>
      <c r="D319" s="16">
        <v>11.1</v>
      </c>
      <c r="E319" s="16">
        <v>10.5</v>
      </c>
      <c r="F319" s="16">
        <v>3.49</v>
      </c>
      <c r="G319" s="16">
        <v>0.7</v>
      </c>
    </row>
    <row r="320" spans="1:7" x14ac:dyDescent="0.3">
      <c r="A320" s="21">
        <v>42688</v>
      </c>
      <c r="B320" s="16">
        <v>8.9</v>
      </c>
      <c r="C320" s="16">
        <v>12.3</v>
      </c>
      <c r="D320" s="16">
        <v>10</v>
      </c>
      <c r="E320" s="16">
        <v>0.5</v>
      </c>
      <c r="F320" s="16">
        <v>6.97</v>
      </c>
      <c r="G320" s="16">
        <v>0.9</v>
      </c>
    </row>
    <row r="321" spans="1:7" x14ac:dyDescent="0.3">
      <c r="A321" s="21">
        <v>42689</v>
      </c>
      <c r="B321" s="16">
        <v>7.4</v>
      </c>
      <c r="C321" s="16">
        <v>11</v>
      </c>
      <c r="D321" s="16">
        <v>8.4</v>
      </c>
      <c r="E321" s="16">
        <v>0</v>
      </c>
      <c r="F321" s="16">
        <v>5.6</v>
      </c>
      <c r="G321" s="16">
        <v>0.8</v>
      </c>
    </row>
    <row r="322" spans="1:7" x14ac:dyDescent="0.3">
      <c r="A322" s="21">
        <v>42690</v>
      </c>
      <c r="B322" s="16">
        <v>7.4</v>
      </c>
      <c r="C322" s="16">
        <v>12.2</v>
      </c>
      <c r="D322" s="16">
        <v>10</v>
      </c>
      <c r="E322" s="16">
        <v>0</v>
      </c>
      <c r="F322" s="16">
        <v>3.2</v>
      </c>
      <c r="G322" s="16">
        <v>0.5</v>
      </c>
    </row>
    <row r="323" spans="1:7" x14ac:dyDescent="0.3">
      <c r="A323" s="21">
        <v>42691</v>
      </c>
      <c r="B323" s="16">
        <v>9.6999999999999993</v>
      </c>
      <c r="C323" s="16">
        <v>16.8</v>
      </c>
      <c r="D323" s="16">
        <v>11.3</v>
      </c>
      <c r="E323" s="16">
        <v>0</v>
      </c>
      <c r="F323" s="16">
        <v>8.42</v>
      </c>
      <c r="G323" s="16">
        <v>0.6</v>
      </c>
    </row>
    <row r="324" spans="1:7" x14ac:dyDescent="0.3">
      <c r="A324" s="21">
        <v>42692</v>
      </c>
      <c r="B324" s="16">
        <v>8.1</v>
      </c>
      <c r="C324" s="16">
        <v>14.1</v>
      </c>
      <c r="D324" s="16">
        <v>11.7</v>
      </c>
      <c r="E324" s="16">
        <v>2</v>
      </c>
      <c r="F324" s="16">
        <v>2.19</v>
      </c>
      <c r="G324" s="16">
        <v>0.5</v>
      </c>
    </row>
    <row r="325" spans="1:7" x14ac:dyDescent="0.3">
      <c r="A325" s="21">
        <v>42693</v>
      </c>
      <c r="B325" s="16">
        <v>8.1999999999999993</v>
      </c>
      <c r="C325" s="16">
        <v>13.6</v>
      </c>
      <c r="D325" s="16">
        <v>10.5</v>
      </c>
      <c r="E325" s="16">
        <v>0</v>
      </c>
      <c r="F325" s="16">
        <v>6.15</v>
      </c>
      <c r="G325" s="16">
        <v>0.8</v>
      </c>
    </row>
    <row r="326" spans="1:7" x14ac:dyDescent="0.3">
      <c r="A326" s="21">
        <v>42694</v>
      </c>
      <c r="B326" s="16">
        <v>8.1</v>
      </c>
      <c r="C326" s="16">
        <v>16.8</v>
      </c>
      <c r="D326" s="16">
        <v>13.1</v>
      </c>
      <c r="E326" s="16">
        <v>0</v>
      </c>
      <c r="F326" s="16">
        <v>7.79</v>
      </c>
      <c r="G326" s="16">
        <v>1</v>
      </c>
    </row>
    <row r="327" spans="1:7" x14ac:dyDescent="0.3">
      <c r="A327" s="21">
        <v>42695</v>
      </c>
      <c r="B327" s="16">
        <v>10.5</v>
      </c>
      <c r="C327" s="16">
        <v>19.100000000000001</v>
      </c>
      <c r="D327" s="16">
        <v>14.6</v>
      </c>
      <c r="E327" s="16">
        <v>2.5</v>
      </c>
      <c r="F327" s="16">
        <v>3.53</v>
      </c>
      <c r="G327" s="16">
        <v>1.2</v>
      </c>
    </row>
    <row r="328" spans="1:7" x14ac:dyDescent="0.3">
      <c r="A328" s="21">
        <v>42696</v>
      </c>
      <c r="B328" s="16">
        <v>10.5</v>
      </c>
      <c r="C328" s="16">
        <v>13.6</v>
      </c>
      <c r="D328" s="16">
        <v>11.6</v>
      </c>
      <c r="E328" s="16">
        <v>0.5</v>
      </c>
      <c r="F328" s="16">
        <v>3.75</v>
      </c>
      <c r="G328" s="16">
        <v>0.7</v>
      </c>
    </row>
    <row r="329" spans="1:7" x14ac:dyDescent="0.3">
      <c r="A329" s="21">
        <v>42697</v>
      </c>
      <c r="B329" s="16">
        <v>9.5</v>
      </c>
      <c r="C329" s="16">
        <v>17.899999999999999</v>
      </c>
      <c r="D329" s="16">
        <v>12.1</v>
      </c>
      <c r="E329" s="16">
        <v>14</v>
      </c>
      <c r="F329" s="16">
        <v>2.4700000000000002</v>
      </c>
      <c r="G329" s="16">
        <v>1.2</v>
      </c>
    </row>
    <row r="330" spans="1:7" x14ac:dyDescent="0.3">
      <c r="A330" s="21">
        <v>42698</v>
      </c>
      <c r="B330" s="16">
        <v>8.8000000000000007</v>
      </c>
      <c r="C330" s="16">
        <v>11.8</v>
      </c>
      <c r="D330" s="16">
        <v>10.199999999999999</v>
      </c>
      <c r="E330" s="16">
        <v>0</v>
      </c>
      <c r="F330" s="16">
        <v>3.49</v>
      </c>
      <c r="G330" s="16">
        <v>0.6</v>
      </c>
    </row>
    <row r="331" spans="1:7" x14ac:dyDescent="0.3">
      <c r="A331" s="21">
        <v>42699</v>
      </c>
      <c r="B331" s="16">
        <v>7.9</v>
      </c>
      <c r="C331" s="16">
        <v>13.8</v>
      </c>
      <c r="D331" s="16">
        <v>9.1999999999999993</v>
      </c>
      <c r="E331" s="16">
        <v>0</v>
      </c>
      <c r="F331" s="16">
        <v>6.99</v>
      </c>
      <c r="G331" s="16">
        <v>0.4</v>
      </c>
    </row>
    <row r="332" spans="1:7" x14ac:dyDescent="0.3">
      <c r="A332" s="21">
        <v>42700</v>
      </c>
      <c r="B332" s="16">
        <v>1.1000000000000001</v>
      </c>
      <c r="C332" s="16">
        <v>13.3</v>
      </c>
      <c r="D332" s="16">
        <v>8.3000000000000007</v>
      </c>
      <c r="E332" s="16">
        <v>0</v>
      </c>
      <c r="F332" s="16">
        <v>4.37</v>
      </c>
      <c r="G332" s="16">
        <v>0.3</v>
      </c>
    </row>
    <row r="333" spans="1:7" x14ac:dyDescent="0.3">
      <c r="A333" s="21">
        <v>42701</v>
      </c>
      <c r="B333" s="16">
        <v>9</v>
      </c>
      <c r="C333" s="16">
        <v>15.3</v>
      </c>
      <c r="D333" s="16">
        <v>10.9</v>
      </c>
      <c r="E333" s="16">
        <v>0.5</v>
      </c>
      <c r="F333" s="16">
        <v>8.5</v>
      </c>
      <c r="G333" s="16">
        <v>0.7</v>
      </c>
    </row>
    <row r="334" spans="1:7" x14ac:dyDescent="0.3">
      <c r="A334" s="21">
        <v>42702</v>
      </c>
      <c r="B334" s="16">
        <v>3.6</v>
      </c>
      <c r="C334" s="16">
        <v>8.5</v>
      </c>
      <c r="D334" s="16">
        <v>6.9</v>
      </c>
      <c r="E334" s="16">
        <v>0</v>
      </c>
      <c r="F334" s="16">
        <v>1.47</v>
      </c>
      <c r="G334" s="16">
        <v>0</v>
      </c>
    </row>
    <row r="335" spans="1:7" x14ac:dyDescent="0.3">
      <c r="A335" s="21">
        <v>42703</v>
      </c>
      <c r="B335" s="16">
        <v>6.9</v>
      </c>
      <c r="C335" s="16">
        <v>10.4</v>
      </c>
      <c r="D335" s="16">
        <v>8.4</v>
      </c>
      <c r="E335" s="16">
        <v>0</v>
      </c>
      <c r="F335" s="16">
        <v>1.61</v>
      </c>
      <c r="G335" s="16">
        <v>0.4</v>
      </c>
    </row>
    <row r="336" spans="1:7" x14ac:dyDescent="0.3">
      <c r="A336" s="21">
        <v>42704</v>
      </c>
      <c r="B336" s="16">
        <v>7.5</v>
      </c>
      <c r="C336" s="16">
        <v>13.8</v>
      </c>
      <c r="D336" s="16">
        <v>9.1999999999999993</v>
      </c>
      <c r="E336" s="16">
        <v>0</v>
      </c>
      <c r="F336" s="16">
        <v>8.59</v>
      </c>
      <c r="G336" s="16">
        <v>0.7</v>
      </c>
    </row>
    <row r="337" spans="1:7" x14ac:dyDescent="0.3">
      <c r="A337" s="21">
        <v>42705</v>
      </c>
      <c r="B337" s="16">
        <v>0</v>
      </c>
      <c r="C337" s="16">
        <v>13.2</v>
      </c>
      <c r="D337" s="16">
        <v>4.5</v>
      </c>
      <c r="E337" s="16">
        <v>0</v>
      </c>
      <c r="F337" s="16">
        <v>8.1199999999999992</v>
      </c>
      <c r="G337" s="16">
        <v>0.1</v>
      </c>
    </row>
    <row r="338" spans="1:7" x14ac:dyDescent="0.3">
      <c r="A338" s="21">
        <v>42706</v>
      </c>
      <c r="B338" s="16">
        <v>-1.3</v>
      </c>
      <c r="C338" s="16">
        <v>12.4</v>
      </c>
      <c r="D338" s="16">
        <v>2.7</v>
      </c>
      <c r="E338" s="16">
        <v>0.5</v>
      </c>
      <c r="F338" s="16">
        <v>6.32</v>
      </c>
      <c r="G338" s="16">
        <v>0.2</v>
      </c>
    </row>
    <row r="339" spans="1:7" x14ac:dyDescent="0.3">
      <c r="A339" s="21">
        <v>42707</v>
      </c>
      <c r="B339" s="16">
        <v>-2.2999999999999998</v>
      </c>
      <c r="C339" s="16">
        <v>12</v>
      </c>
      <c r="D339" s="16">
        <v>5</v>
      </c>
      <c r="E339" s="16">
        <v>0</v>
      </c>
      <c r="F339" s="16">
        <v>8.76</v>
      </c>
      <c r="G339" s="16">
        <v>0.1</v>
      </c>
    </row>
    <row r="340" spans="1:7" x14ac:dyDescent="0.3">
      <c r="A340" s="21">
        <v>42708</v>
      </c>
      <c r="B340" s="16">
        <v>6.8</v>
      </c>
      <c r="C340" s="16">
        <v>15.8</v>
      </c>
      <c r="D340" s="16">
        <v>13.3</v>
      </c>
      <c r="E340" s="16">
        <v>0</v>
      </c>
      <c r="F340" s="16">
        <v>6.78</v>
      </c>
      <c r="G340" s="16">
        <v>0.5</v>
      </c>
    </row>
    <row r="341" spans="1:7" x14ac:dyDescent="0.3">
      <c r="A341" s="21">
        <v>42709</v>
      </c>
      <c r="B341" s="16">
        <v>10.8</v>
      </c>
      <c r="C341" s="16">
        <v>14.3</v>
      </c>
      <c r="D341" s="16">
        <v>12</v>
      </c>
      <c r="E341" s="16">
        <v>0</v>
      </c>
      <c r="F341" s="16">
        <v>7.3</v>
      </c>
      <c r="G341" s="16">
        <v>0.9</v>
      </c>
    </row>
    <row r="342" spans="1:7" x14ac:dyDescent="0.3">
      <c r="A342" s="21">
        <v>42710</v>
      </c>
      <c r="B342" s="16">
        <v>2.5</v>
      </c>
      <c r="C342" s="16">
        <v>16.3</v>
      </c>
      <c r="D342" s="16">
        <v>8</v>
      </c>
      <c r="E342" s="16">
        <v>0</v>
      </c>
      <c r="F342" s="16">
        <v>7.82</v>
      </c>
      <c r="G342" s="16">
        <v>0</v>
      </c>
    </row>
    <row r="343" spans="1:7" x14ac:dyDescent="0.3">
      <c r="A343" s="21">
        <v>42711</v>
      </c>
      <c r="B343" s="16">
        <v>0.1</v>
      </c>
      <c r="C343" s="16">
        <v>14.9</v>
      </c>
      <c r="D343" s="16">
        <v>7.6</v>
      </c>
      <c r="E343" s="16">
        <v>0.5</v>
      </c>
      <c r="F343" s="16">
        <v>7.45</v>
      </c>
      <c r="G343" s="16">
        <v>0.2</v>
      </c>
    </row>
    <row r="344" spans="1:7" x14ac:dyDescent="0.3">
      <c r="A344" s="21">
        <v>42712</v>
      </c>
      <c r="B344" s="16">
        <v>8.4</v>
      </c>
      <c r="C344" s="16">
        <v>14.8</v>
      </c>
      <c r="D344" s="16">
        <v>11.1</v>
      </c>
      <c r="E344" s="16">
        <v>0</v>
      </c>
      <c r="F344" s="16">
        <v>8.02</v>
      </c>
      <c r="G344" s="16">
        <v>0.7</v>
      </c>
    </row>
    <row r="345" spans="1:7" x14ac:dyDescent="0.3">
      <c r="A345" s="21">
        <v>42713</v>
      </c>
      <c r="B345" s="16">
        <v>2.9</v>
      </c>
      <c r="C345" s="16">
        <v>14.3</v>
      </c>
      <c r="D345" s="16">
        <v>8.5</v>
      </c>
      <c r="E345" s="16">
        <v>0</v>
      </c>
      <c r="F345" s="16">
        <v>7.3</v>
      </c>
      <c r="G345" s="16">
        <v>0.1</v>
      </c>
    </row>
    <row r="346" spans="1:7" x14ac:dyDescent="0.3">
      <c r="A346" s="21">
        <v>42714</v>
      </c>
      <c r="B346" s="16">
        <v>3.3</v>
      </c>
      <c r="C346" s="16">
        <v>9.8000000000000007</v>
      </c>
      <c r="D346" s="16">
        <v>6.1</v>
      </c>
      <c r="E346" s="16">
        <v>0.5</v>
      </c>
      <c r="F346" s="16">
        <v>3.7</v>
      </c>
      <c r="G346" s="16">
        <v>0.1</v>
      </c>
    </row>
    <row r="347" spans="1:7" x14ac:dyDescent="0.3">
      <c r="A347" s="21">
        <v>42715</v>
      </c>
      <c r="B347" s="16">
        <v>-0.1</v>
      </c>
      <c r="C347" s="16">
        <v>12.2</v>
      </c>
      <c r="D347" s="16">
        <v>6</v>
      </c>
      <c r="E347" s="16">
        <v>0</v>
      </c>
      <c r="F347" s="16">
        <v>7.44</v>
      </c>
      <c r="G347" s="16">
        <v>0</v>
      </c>
    </row>
    <row r="348" spans="1:7" x14ac:dyDescent="0.3">
      <c r="A348" s="21">
        <v>42716</v>
      </c>
      <c r="B348" s="16">
        <v>1.3</v>
      </c>
      <c r="C348" s="16">
        <v>10.5</v>
      </c>
      <c r="D348" s="16">
        <v>4.7</v>
      </c>
      <c r="E348" s="16">
        <v>0.5</v>
      </c>
      <c r="F348" s="16">
        <v>7.11</v>
      </c>
      <c r="G348" s="16">
        <v>0</v>
      </c>
    </row>
    <row r="349" spans="1:7" x14ac:dyDescent="0.3">
      <c r="A349" s="21">
        <v>42717</v>
      </c>
      <c r="B349" s="16">
        <v>-1.1000000000000001</v>
      </c>
      <c r="C349" s="16">
        <v>13.3</v>
      </c>
      <c r="D349" s="16">
        <v>5.5</v>
      </c>
      <c r="E349" s="16">
        <v>0</v>
      </c>
      <c r="F349" s="16">
        <v>6.9</v>
      </c>
      <c r="G349" s="16">
        <v>0.2</v>
      </c>
    </row>
    <row r="350" spans="1:7" x14ac:dyDescent="0.3">
      <c r="A350" s="21">
        <v>42718</v>
      </c>
      <c r="B350" s="16">
        <v>5.5</v>
      </c>
      <c r="C350" s="16">
        <v>14.6</v>
      </c>
      <c r="D350" s="16">
        <v>10</v>
      </c>
      <c r="E350" s="16">
        <v>0</v>
      </c>
      <c r="F350" s="16">
        <v>5.25</v>
      </c>
      <c r="G350" s="16">
        <v>0.5</v>
      </c>
    </row>
    <row r="351" spans="1:7" x14ac:dyDescent="0.3">
      <c r="A351" s="21">
        <v>42719</v>
      </c>
      <c r="B351" s="16">
        <v>1.9</v>
      </c>
      <c r="C351" s="16">
        <v>13.3</v>
      </c>
      <c r="D351" s="16">
        <v>7.3</v>
      </c>
      <c r="E351" s="16">
        <v>0.5</v>
      </c>
      <c r="F351" s="16">
        <v>6.86</v>
      </c>
      <c r="G351" s="16">
        <v>0</v>
      </c>
    </row>
    <row r="352" spans="1:7" x14ac:dyDescent="0.3">
      <c r="A352" s="21">
        <v>42720</v>
      </c>
      <c r="B352" s="16">
        <v>3.2</v>
      </c>
      <c r="C352" s="16">
        <v>15.4</v>
      </c>
      <c r="D352" s="16">
        <v>9.3000000000000007</v>
      </c>
      <c r="E352" s="16">
        <v>0</v>
      </c>
      <c r="F352" s="16">
        <v>4.7</v>
      </c>
      <c r="G352" s="16">
        <v>0.5</v>
      </c>
    </row>
    <row r="353" spans="1:7" x14ac:dyDescent="0.3">
      <c r="A353" s="21">
        <v>42721</v>
      </c>
      <c r="B353" s="16">
        <v>5.0999999999999996</v>
      </c>
      <c r="C353" s="16">
        <v>15.2</v>
      </c>
      <c r="D353" s="16">
        <v>9</v>
      </c>
      <c r="E353" s="16">
        <v>0</v>
      </c>
      <c r="F353" s="16">
        <v>7.47</v>
      </c>
      <c r="G353" s="16">
        <v>0.2</v>
      </c>
    </row>
    <row r="354" spans="1:7" x14ac:dyDescent="0.3">
      <c r="A354" s="21">
        <v>42722</v>
      </c>
      <c r="B354" s="16">
        <v>-0.9</v>
      </c>
      <c r="C354" s="16">
        <v>11.4</v>
      </c>
      <c r="D354" s="16">
        <v>3.1</v>
      </c>
      <c r="E354" s="16">
        <v>0</v>
      </c>
      <c r="F354" s="16">
        <v>5.01</v>
      </c>
      <c r="G354" s="16">
        <v>0.2</v>
      </c>
    </row>
    <row r="355" spans="1:7" x14ac:dyDescent="0.3">
      <c r="A355" s="21">
        <v>42723</v>
      </c>
      <c r="B355" s="16">
        <v>-2</v>
      </c>
      <c r="C355" s="16">
        <v>6</v>
      </c>
      <c r="D355" s="16">
        <v>2.6</v>
      </c>
      <c r="E355" s="16">
        <v>1</v>
      </c>
      <c r="F355" s="16">
        <v>2.64</v>
      </c>
      <c r="G355" s="16">
        <v>0.1</v>
      </c>
    </row>
    <row r="356" spans="1:7" x14ac:dyDescent="0.3">
      <c r="A356" s="21">
        <v>42724</v>
      </c>
      <c r="B356" s="22">
        <v>3.4</v>
      </c>
      <c r="C356" s="22">
        <v>7.8</v>
      </c>
      <c r="D356" s="22">
        <v>5.2</v>
      </c>
      <c r="E356" s="22">
        <v>0.5</v>
      </c>
      <c r="F356" s="22">
        <v>3.3</v>
      </c>
      <c r="G356" s="22">
        <v>0.3</v>
      </c>
    </row>
    <row r="357" spans="1:7" x14ac:dyDescent="0.3">
      <c r="A357" s="21">
        <v>42725</v>
      </c>
      <c r="B357" s="22">
        <v>-0.9</v>
      </c>
      <c r="C357" s="22">
        <v>9.5</v>
      </c>
      <c r="D357" s="22">
        <v>2.9</v>
      </c>
      <c r="E357" s="22">
        <v>0</v>
      </c>
      <c r="F357" s="22">
        <v>7.44</v>
      </c>
      <c r="G357" s="22">
        <v>0</v>
      </c>
    </row>
    <row r="358" spans="1:7" x14ac:dyDescent="0.3">
      <c r="A358" s="21">
        <v>42726</v>
      </c>
      <c r="B358" s="22">
        <v>-1.6</v>
      </c>
      <c r="C358" s="22">
        <v>10.8</v>
      </c>
      <c r="D358" s="22">
        <v>3</v>
      </c>
      <c r="E358" s="22">
        <v>3.5</v>
      </c>
      <c r="F358" s="22">
        <v>3.3</v>
      </c>
      <c r="G358" s="22">
        <v>0.2</v>
      </c>
    </row>
    <row r="359" spans="1:7" x14ac:dyDescent="0.3">
      <c r="A359" s="21">
        <v>42727</v>
      </c>
      <c r="B359" s="22">
        <v>6.1</v>
      </c>
      <c r="C359" s="22">
        <v>14.7</v>
      </c>
      <c r="D359" s="22">
        <v>11</v>
      </c>
      <c r="E359" s="22">
        <v>2</v>
      </c>
      <c r="F359" s="22">
        <v>2.97</v>
      </c>
      <c r="G359" s="22">
        <v>0.2</v>
      </c>
    </row>
    <row r="360" spans="1:7" x14ac:dyDescent="0.3">
      <c r="A360" s="21">
        <v>42728</v>
      </c>
      <c r="B360" s="22">
        <v>10.7</v>
      </c>
      <c r="C360" s="22">
        <v>13.7</v>
      </c>
      <c r="D360" s="22">
        <v>11.9</v>
      </c>
      <c r="E360" s="22">
        <v>0.5</v>
      </c>
      <c r="F360" s="22">
        <v>3.49</v>
      </c>
      <c r="G360" s="22">
        <v>0.5</v>
      </c>
    </row>
    <row r="361" spans="1:7" x14ac:dyDescent="0.3">
      <c r="A361" s="21">
        <v>42729</v>
      </c>
      <c r="B361" s="22">
        <v>9.1999999999999993</v>
      </c>
      <c r="C361" s="22">
        <v>13.5</v>
      </c>
      <c r="D361" s="22">
        <v>11.3</v>
      </c>
      <c r="E361" s="22">
        <v>0</v>
      </c>
      <c r="F361" s="22">
        <v>2.4900000000000002</v>
      </c>
      <c r="G361" s="22">
        <v>0.5</v>
      </c>
    </row>
    <row r="362" spans="1:7" x14ac:dyDescent="0.3">
      <c r="A362" s="21">
        <v>42730</v>
      </c>
      <c r="B362" s="22">
        <v>7</v>
      </c>
      <c r="C362" s="22">
        <v>11.2</v>
      </c>
      <c r="D362" s="22">
        <v>9.4</v>
      </c>
      <c r="E362" s="22">
        <v>0</v>
      </c>
      <c r="F362" s="22">
        <v>1.85</v>
      </c>
      <c r="G362" s="22">
        <v>0.3</v>
      </c>
    </row>
    <row r="363" spans="1:7" x14ac:dyDescent="0.3">
      <c r="A363" s="21">
        <v>42731</v>
      </c>
      <c r="B363" s="22">
        <v>6.1</v>
      </c>
      <c r="C363" s="22">
        <v>12.1</v>
      </c>
      <c r="D363" s="22">
        <v>8.3000000000000007</v>
      </c>
      <c r="E363" s="22">
        <v>0</v>
      </c>
      <c r="F363" s="22">
        <v>6.27</v>
      </c>
      <c r="G363" s="22">
        <v>0.1</v>
      </c>
    </row>
    <row r="364" spans="1:7" x14ac:dyDescent="0.3">
      <c r="A364" s="21">
        <v>42732</v>
      </c>
      <c r="B364" s="22">
        <v>0.3</v>
      </c>
      <c r="C364" s="22">
        <v>14.8</v>
      </c>
      <c r="D364" s="22">
        <v>4.8</v>
      </c>
      <c r="E364" s="22">
        <v>0.5</v>
      </c>
      <c r="F364" s="22">
        <v>7.42</v>
      </c>
      <c r="G364" s="22">
        <v>0.1</v>
      </c>
    </row>
    <row r="365" spans="1:7" x14ac:dyDescent="0.3">
      <c r="A365" s="21">
        <v>42733</v>
      </c>
      <c r="B365" s="22">
        <v>-2.6</v>
      </c>
      <c r="C365" s="22">
        <v>10.3</v>
      </c>
      <c r="D365" s="22">
        <v>2.8</v>
      </c>
      <c r="E365" s="22">
        <v>0</v>
      </c>
      <c r="F365" s="22">
        <v>8.34</v>
      </c>
      <c r="G365" s="22">
        <v>0</v>
      </c>
    </row>
    <row r="366" spans="1:7" x14ac:dyDescent="0.3">
      <c r="A366" s="21">
        <v>42734</v>
      </c>
      <c r="B366" s="22">
        <v>1.2</v>
      </c>
      <c r="C366" s="22">
        <v>2.2000000000000002</v>
      </c>
      <c r="D366" s="22">
        <v>1.9</v>
      </c>
      <c r="E366" s="22">
        <v>0.5</v>
      </c>
      <c r="F366" s="22">
        <v>1.87</v>
      </c>
      <c r="G366" s="22">
        <v>0.1</v>
      </c>
    </row>
    <row r="367" spans="1:7" x14ac:dyDescent="0.3">
      <c r="A367" s="21">
        <v>42735</v>
      </c>
      <c r="B367" s="22">
        <v>1</v>
      </c>
      <c r="C367" s="22">
        <v>9</v>
      </c>
      <c r="D367" s="22">
        <v>4</v>
      </c>
      <c r="E367" s="22">
        <v>0</v>
      </c>
      <c r="F367" s="22">
        <v>4.3899999999999997</v>
      </c>
      <c r="G367" s="22">
        <v>0.1</v>
      </c>
    </row>
    <row r="368" spans="1:7" x14ac:dyDescent="0.3">
      <c r="A368" s="21"/>
    </row>
    <row r="369" spans="1:1" x14ac:dyDescent="0.3">
      <c r="A369" s="21"/>
    </row>
    <row r="370" spans="1:1" x14ac:dyDescent="0.3">
      <c r="A370" s="21"/>
    </row>
    <row r="371" spans="1:1" x14ac:dyDescent="0.3">
      <c r="A371" s="21"/>
    </row>
    <row r="372" spans="1:1" x14ac:dyDescent="0.3">
      <c r="A372" s="21"/>
    </row>
    <row r="373" spans="1:1" x14ac:dyDescent="0.3">
      <c r="A373" s="21"/>
    </row>
    <row r="374" spans="1:1" x14ac:dyDescent="0.3">
      <c r="A374" s="21"/>
    </row>
    <row r="375" spans="1:1" x14ac:dyDescent="0.3">
      <c r="A375" s="21"/>
    </row>
    <row r="376" spans="1:1" x14ac:dyDescent="0.3">
      <c r="A376" s="21"/>
    </row>
    <row r="377" spans="1:1" x14ac:dyDescent="0.3">
      <c r="A377" s="21"/>
    </row>
    <row r="378" spans="1:1" x14ac:dyDescent="0.3">
      <c r="A378" s="21"/>
    </row>
    <row r="379" spans="1:1" x14ac:dyDescent="0.3">
      <c r="A379" s="21"/>
    </row>
    <row r="380" spans="1:1" x14ac:dyDescent="0.3">
      <c r="A380" s="21"/>
    </row>
    <row r="381" spans="1:1" x14ac:dyDescent="0.3">
      <c r="A381" s="21"/>
    </row>
    <row r="382" spans="1:1" x14ac:dyDescent="0.3">
      <c r="A382" s="21"/>
    </row>
    <row r="383" spans="1:1" x14ac:dyDescent="0.3">
      <c r="A383" s="21"/>
    </row>
    <row r="384" spans="1:1" x14ac:dyDescent="0.3">
      <c r="A384" s="21"/>
    </row>
    <row r="385" spans="1:1" x14ac:dyDescent="0.3">
      <c r="A385" s="21"/>
    </row>
    <row r="386" spans="1:1" x14ac:dyDescent="0.3">
      <c r="A386" s="21"/>
    </row>
    <row r="387" spans="1:1" x14ac:dyDescent="0.3">
      <c r="A387" s="21"/>
    </row>
    <row r="388" spans="1:1" x14ac:dyDescent="0.3">
      <c r="A388" s="21"/>
    </row>
    <row r="389" spans="1:1" x14ac:dyDescent="0.3">
      <c r="A389" s="21"/>
    </row>
    <row r="390" spans="1:1" x14ac:dyDescent="0.3">
      <c r="A390" s="21"/>
    </row>
    <row r="391" spans="1:1" x14ac:dyDescent="0.3">
      <c r="A391" s="21"/>
    </row>
    <row r="392" spans="1:1" x14ac:dyDescent="0.3">
      <c r="A392" s="21"/>
    </row>
    <row r="393" spans="1:1" x14ac:dyDescent="0.3">
      <c r="A393" s="21"/>
    </row>
    <row r="394" spans="1:1" x14ac:dyDescent="0.3">
      <c r="A394" s="21"/>
    </row>
    <row r="395" spans="1:1" x14ac:dyDescent="0.3">
      <c r="A395" s="21"/>
    </row>
    <row r="396" spans="1:1" x14ac:dyDescent="0.3">
      <c r="A396" s="21"/>
    </row>
    <row r="397" spans="1:1" x14ac:dyDescent="0.3">
      <c r="A397" s="21"/>
    </row>
    <row r="398" spans="1:1" x14ac:dyDescent="0.3">
      <c r="A398" s="21"/>
    </row>
    <row r="399" spans="1:1" x14ac:dyDescent="0.3">
      <c r="A399" s="21"/>
    </row>
    <row r="400" spans="1:1" x14ac:dyDescent="0.3">
      <c r="A400" s="21"/>
    </row>
    <row r="401" spans="1:1" x14ac:dyDescent="0.3">
      <c r="A401" s="21"/>
    </row>
    <row r="402" spans="1:1" x14ac:dyDescent="0.3">
      <c r="A402" s="21"/>
    </row>
    <row r="403" spans="1:1" x14ac:dyDescent="0.3">
      <c r="A403" s="21"/>
    </row>
    <row r="404" spans="1:1" x14ac:dyDescent="0.3">
      <c r="A404" s="21"/>
    </row>
    <row r="405" spans="1:1" x14ac:dyDescent="0.3">
      <c r="A405" s="21"/>
    </row>
    <row r="406" spans="1:1" x14ac:dyDescent="0.3">
      <c r="A406" s="21"/>
    </row>
    <row r="407" spans="1:1" x14ac:dyDescent="0.3">
      <c r="A407" s="21"/>
    </row>
    <row r="408" spans="1:1" x14ac:dyDescent="0.3">
      <c r="A408" s="21"/>
    </row>
    <row r="409" spans="1:1" x14ac:dyDescent="0.3">
      <c r="A409" s="21"/>
    </row>
    <row r="410" spans="1:1" x14ac:dyDescent="0.3">
      <c r="A410" s="21"/>
    </row>
    <row r="411" spans="1:1" x14ac:dyDescent="0.3">
      <c r="A411" s="21"/>
    </row>
    <row r="412" spans="1:1" x14ac:dyDescent="0.3">
      <c r="A412" s="21"/>
    </row>
    <row r="413" spans="1:1" x14ac:dyDescent="0.3">
      <c r="A413" s="21"/>
    </row>
    <row r="414" spans="1:1" x14ac:dyDescent="0.3">
      <c r="A414" s="21"/>
    </row>
    <row r="415" spans="1:1" x14ac:dyDescent="0.3">
      <c r="A415" s="21"/>
    </row>
    <row r="416" spans="1:1" x14ac:dyDescent="0.3">
      <c r="A416" s="21"/>
    </row>
    <row r="417" spans="1:1" x14ac:dyDescent="0.3">
      <c r="A417" s="21"/>
    </row>
    <row r="418" spans="1:1" x14ac:dyDescent="0.3">
      <c r="A418" s="21"/>
    </row>
    <row r="419" spans="1:1" x14ac:dyDescent="0.3">
      <c r="A419" s="21"/>
    </row>
    <row r="420" spans="1:1" x14ac:dyDescent="0.3">
      <c r="A420" s="21"/>
    </row>
    <row r="421" spans="1:1" x14ac:dyDescent="0.3">
      <c r="A421" s="21"/>
    </row>
    <row r="422" spans="1:1" x14ac:dyDescent="0.3">
      <c r="A422" s="21"/>
    </row>
    <row r="423" spans="1:1" x14ac:dyDescent="0.3">
      <c r="A423" s="21"/>
    </row>
    <row r="424" spans="1:1" x14ac:dyDescent="0.3">
      <c r="A424" s="21"/>
    </row>
    <row r="425" spans="1:1" x14ac:dyDescent="0.3">
      <c r="A425" s="21"/>
    </row>
    <row r="426" spans="1:1" x14ac:dyDescent="0.3">
      <c r="A426" s="21"/>
    </row>
    <row r="427" spans="1:1" x14ac:dyDescent="0.3">
      <c r="A427" s="21"/>
    </row>
    <row r="428" spans="1:1" x14ac:dyDescent="0.3">
      <c r="A428" s="21"/>
    </row>
    <row r="429" spans="1:1" x14ac:dyDescent="0.3">
      <c r="A429" s="21"/>
    </row>
    <row r="430" spans="1:1" x14ac:dyDescent="0.3">
      <c r="A430" s="21"/>
    </row>
    <row r="431" spans="1:1" x14ac:dyDescent="0.3">
      <c r="A431" s="21"/>
    </row>
    <row r="432" spans="1:1" x14ac:dyDescent="0.3">
      <c r="A432" s="21"/>
    </row>
    <row r="433" spans="1:1" x14ac:dyDescent="0.3">
      <c r="A433" s="21"/>
    </row>
    <row r="434" spans="1:1" x14ac:dyDescent="0.3">
      <c r="A434" s="21"/>
    </row>
    <row r="435" spans="1:1" x14ac:dyDescent="0.3">
      <c r="A435" s="21"/>
    </row>
    <row r="436" spans="1:1" x14ac:dyDescent="0.3">
      <c r="A436" s="21"/>
    </row>
    <row r="437" spans="1:1" x14ac:dyDescent="0.3">
      <c r="A437" s="21"/>
    </row>
    <row r="438" spans="1:1" x14ac:dyDescent="0.3">
      <c r="A438" s="21"/>
    </row>
    <row r="439" spans="1:1" x14ac:dyDescent="0.3">
      <c r="A439" s="21"/>
    </row>
    <row r="440" spans="1:1" x14ac:dyDescent="0.3">
      <c r="A440" s="21"/>
    </row>
    <row r="441" spans="1:1" x14ac:dyDescent="0.3">
      <c r="A441" s="21"/>
    </row>
    <row r="442" spans="1:1" x14ac:dyDescent="0.3">
      <c r="A442" s="21"/>
    </row>
    <row r="443" spans="1:1" x14ac:dyDescent="0.3">
      <c r="A443" s="21"/>
    </row>
    <row r="444" spans="1:1" x14ac:dyDescent="0.3">
      <c r="A444" s="21"/>
    </row>
    <row r="445" spans="1:1" x14ac:dyDescent="0.3">
      <c r="A445" s="21"/>
    </row>
    <row r="446" spans="1:1" x14ac:dyDescent="0.3">
      <c r="A446" s="21"/>
    </row>
    <row r="447" spans="1:1" x14ac:dyDescent="0.3">
      <c r="A447" s="21"/>
    </row>
    <row r="448" spans="1:1" x14ac:dyDescent="0.3">
      <c r="A448" s="21"/>
    </row>
    <row r="449" spans="1:1" x14ac:dyDescent="0.3">
      <c r="A449" s="21"/>
    </row>
    <row r="450" spans="1:1" x14ac:dyDescent="0.3">
      <c r="A450" s="21"/>
    </row>
    <row r="451" spans="1:1" x14ac:dyDescent="0.3">
      <c r="A451" s="21"/>
    </row>
    <row r="452" spans="1:1" x14ac:dyDescent="0.3">
      <c r="A452" s="21"/>
    </row>
    <row r="453" spans="1:1" x14ac:dyDescent="0.3">
      <c r="A453" s="21"/>
    </row>
    <row r="454" spans="1:1" x14ac:dyDescent="0.3">
      <c r="A454" s="21"/>
    </row>
    <row r="455" spans="1:1" x14ac:dyDescent="0.3">
      <c r="A455" s="21"/>
    </row>
    <row r="456" spans="1:1" x14ac:dyDescent="0.3">
      <c r="A456" s="21"/>
    </row>
    <row r="457" spans="1:1" x14ac:dyDescent="0.3">
      <c r="A457" s="21"/>
    </row>
    <row r="458" spans="1:1" x14ac:dyDescent="0.3">
      <c r="A458" s="21"/>
    </row>
    <row r="459" spans="1:1" x14ac:dyDescent="0.3">
      <c r="A459" s="21"/>
    </row>
    <row r="460" spans="1:1" x14ac:dyDescent="0.3">
      <c r="A460" s="21"/>
    </row>
    <row r="461" spans="1:1" x14ac:dyDescent="0.3">
      <c r="A461" s="21"/>
    </row>
    <row r="462" spans="1:1" x14ac:dyDescent="0.3">
      <c r="A462" s="21"/>
    </row>
    <row r="463" spans="1:1" x14ac:dyDescent="0.3">
      <c r="A463" s="21"/>
    </row>
    <row r="464" spans="1:1" x14ac:dyDescent="0.3">
      <c r="A464" s="21"/>
    </row>
    <row r="465" spans="1:1" x14ac:dyDescent="0.3">
      <c r="A465" s="21"/>
    </row>
    <row r="466" spans="1:1" x14ac:dyDescent="0.3">
      <c r="A466" s="21"/>
    </row>
    <row r="467" spans="1:1" x14ac:dyDescent="0.3">
      <c r="A467" s="21"/>
    </row>
    <row r="468" spans="1:1" x14ac:dyDescent="0.3">
      <c r="A468" s="21"/>
    </row>
    <row r="469" spans="1:1" x14ac:dyDescent="0.3">
      <c r="A469" s="21"/>
    </row>
    <row r="470" spans="1:1" x14ac:dyDescent="0.3">
      <c r="A470" s="21"/>
    </row>
    <row r="471" spans="1:1" x14ac:dyDescent="0.3">
      <c r="A471" s="21"/>
    </row>
    <row r="472" spans="1:1" x14ac:dyDescent="0.3">
      <c r="A472" s="21"/>
    </row>
    <row r="473" spans="1:1" x14ac:dyDescent="0.3">
      <c r="A473" s="21"/>
    </row>
    <row r="474" spans="1:1" x14ac:dyDescent="0.3">
      <c r="A474" s="21"/>
    </row>
    <row r="475" spans="1:1" x14ac:dyDescent="0.3">
      <c r="A475" s="21"/>
    </row>
    <row r="476" spans="1:1" x14ac:dyDescent="0.3">
      <c r="A476" s="21"/>
    </row>
    <row r="477" spans="1:1" x14ac:dyDescent="0.3">
      <c r="A477" s="21"/>
    </row>
    <row r="478" spans="1:1" x14ac:dyDescent="0.3">
      <c r="A478" s="21"/>
    </row>
    <row r="479" spans="1:1" x14ac:dyDescent="0.3">
      <c r="A479" s="21"/>
    </row>
    <row r="480" spans="1:1" x14ac:dyDescent="0.3">
      <c r="A480" s="21"/>
    </row>
    <row r="481" spans="1:1" x14ac:dyDescent="0.3">
      <c r="A481" s="21"/>
    </row>
    <row r="482" spans="1:1" x14ac:dyDescent="0.3">
      <c r="A482" s="21"/>
    </row>
    <row r="483" spans="1:1" x14ac:dyDescent="0.3">
      <c r="A483" s="21"/>
    </row>
    <row r="484" spans="1:1" x14ac:dyDescent="0.3">
      <c r="A484" s="21"/>
    </row>
    <row r="485" spans="1:1" x14ac:dyDescent="0.3">
      <c r="A485" s="21"/>
    </row>
    <row r="486" spans="1:1" x14ac:dyDescent="0.3">
      <c r="A486" s="21"/>
    </row>
    <row r="487" spans="1:1" x14ac:dyDescent="0.3">
      <c r="A487" s="21"/>
    </row>
    <row r="488" spans="1:1" x14ac:dyDescent="0.3">
      <c r="A488" s="21"/>
    </row>
    <row r="489" spans="1:1" x14ac:dyDescent="0.3">
      <c r="A489" s="21"/>
    </row>
    <row r="490" spans="1:1" x14ac:dyDescent="0.3">
      <c r="A490" s="21"/>
    </row>
    <row r="491" spans="1:1" x14ac:dyDescent="0.3">
      <c r="A491" s="21"/>
    </row>
    <row r="492" spans="1:1" x14ac:dyDescent="0.3">
      <c r="A492" s="21"/>
    </row>
    <row r="493" spans="1:1" x14ac:dyDescent="0.3">
      <c r="A493" s="21"/>
    </row>
    <row r="494" spans="1:1" x14ac:dyDescent="0.3">
      <c r="A494" s="21"/>
    </row>
    <row r="495" spans="1:1" x14ac:dyDescent="0.3">
      <c r="A495" s="21"/>
    </row>
    <row r="496" spans="1:1" x14ac:dyDescent="0.3">
      <c r="A496" s="21"/>
    </row>
    <row r="497" spans="1:1" x14ac:dyDescent="0.3">
      <c r="A497" s="21"/>
    </row>
    <row r="498" spans="1:1" x14ac:dyDescent="0.3">
      <c r="A498" s="21"/>
    </row>
    <row r="499" spans="1:1" x14ac:dyDescent="0.3">
      <c r="A499" s="21"/>
    </row>
    <row r="500" spans="1:1" x14ac:dyDescent="0.3">
      <c r="A500" s="21"/>
    </row>
    <row r="501" spans="1:1" x14ac:dyDescent="0.3">
      <c r="A501" s="21"/>
    </row>
    <row r="502" spans="1:1" x14ac:dyDescent="0.3">
      <c r="A502" s="21"/>
    </row>
    <row r="503" spans="1:1" x14ac:dyDescent="0.3">
      <c r="A503" s="21"/>
    </row>
    <row r="504" spans="1:1" x14ac:dyDescent="0.3">
      <c r="A504" s="21"/>
    </row>
    <row r="505" spans="1:1" x14ac:dyDescent="0.3">
      <c r="A505" s="21"/>
    </row>
    <row r="506" spans="1:1" x14ac:dyDescent="0.3">
      <c r="A506" s="21"/>
    </row>
    <row r="507" spans="1:1" x14ac:dyDescent="0.3">
      <c r="A507" s="21"/>
    </row>
    <row r="508" spans="1:1" x14ac:dyDescent="0.3">
      <c r="A508" s="21"/>
    </row>
    <row r="509" spans="1:1" x14ac:dyDescent="0.3">
      <c r="A509" s="21"/>
    </row>
    <row r="510" spans="1:1" x14ac:dyDescent="0.3">
      <c r="A510" s="21"/>
    </row>
    <row r="511" spans="1:1" x14ac:dyDescent="0.3">
      <c r="A511" s="21"/>
    </row>
    <row r="512" spans="1:1" x14ac:dyDescent="0.3">
      <c r="A512" s="21"/>
    </row>
    <row r="513" spans="1:1" x14ac:dyDescent="0.3">
      <c r="A513" s="21"/>
    </row>
    <row r="514" spans="1:1" x14ac:dyDescent="0.3">
      <c r="A514" s="21"/>
    </row>
    <row r="515" spans="1:1" x14ac:dyDescent="0.3">
      <c r="A515" s="21"/>
    </row>
    <row r="516" spans="1:1" x14ac:dyDescent="0.3">
      <c r="A516" s="21"/>
    </row>
    <row r="517" spans="1:1" x14ac:dyDescent="0.3">
      <c r="A517" s="21"/>
    </row>
    <row r="518" spans="1:1" x14ac:dyDescent="0.3">
      <c r="A518" s="21"/>
    </row>
    <row r="519" spans="1:1" x14ac:dyDescent="0.3">
      <c r="A519" s="21"/>
    </row>
    <row r="520" spans="1:1" x14ac:dyDescent="0.3">
      <c r="A520" s="21"/>
    </row>
    <row r="521" spans="1:1" x14ac:dyDescent="0.3">
      <c r="A521" s="21"/>
    </row>
    <row r="522" spans="1:1" x14ac:dyDescent="0.3">
      <c r="A522" s="21"/>
    </row>
    <row r="523" spans="1:1" x14ac:dyDescent="0.3">
      <c r="A523" s="21"/>
    </row>
    <row r="524" spans="1:1" x14ac:dyDescent="0.3">
      <c r="A524" s="21"/>
    </row>
    <row r="525" spans="1:1" x14ac:dyDescent="0.3">
      <c r="A525" s="21"/>
    </row>
    <row r="526" spans="1:1" x14ac:dyDescent="0.3">
      <c r="A526" s="21"/>
    </row>
    <row r="527" spans="1:1" x14ac:dyDescent="0.3">
      <c r="A527" s="21"/>
    </row>
    <row r="528" spans="1:1" x14ac:dyDescent="0.3">
      <c r="A528" s="21"/>
    </row>
    <row r="529" spans="1:1" x14ac:dyDescent="0.3">
      <c r="A529" s="21"/>
    </row>
    <row r="530" spans="1:1" x14ac:dyDescent="0.3">
      <c r="A530" s="21"/>
    </row>
    <row r="531" spans="1:1" x14ac:dyDescent="0.3">
      <c r="A531" s="21"/>
    </row>
    <row r="532" spans="1:1" x14ac:dyDescent="0.3">
      <c r="A532" s="21"/>
    </row>
    <row r="533" spans="1:1" x14ac:dyDescent="0.3">
      <c r="A533" s="21"/>
    </row>
    <row r="534" spans="1:1" x14ac:dyDescent="0.3">
      <c r="A534" s="21"/>
    </row>
    <row r="535" spans="1:1" x14ac:dyDescent="0.3">
      <c r="A535" s="21"/>
    </row>
    <row r="536" spans="1:1" x14ac:dyDescent="0.3">
      <c r="A536" s="21"/>
    </row>
    <row r="537" spans="1:1" x14ac:dyDescent="0.3">
      <c r="A537" s="21"/>
    </row>
    <row r="538" spans="1:1" x14ac:dyDescent="0.3">
      <c r="A538" s="21"/>
    </row>
    <row r="539" spans="1:1" x14ac:dyDescent="0.3">
      <c r="A539" s="21"/>
    </row>
    <row r="540" spans="1:1" x14ac:dyDescent="0.3">
      <c r="A540" s="21"/>
    </row>
    <row r="541" spans="1:1" x14ac:dyDescent="0.3">
      <c r="A541" s="21"/>
    </row>
    <row r="542" spans="1:1" x14ac:dyDescent="0.3">
      <c r="A542" s="21"/>
    </row>
    <row r="543" spans="1:1" x14ac:dyDescent="0.3">
      <c r="A543" s="21"/>
    </row>
    <row r="544" spans="1:1" x14ac:dyDescent="0.3">
      <c r="A544" s="21"/>
    </row>
    <row r="545" spans="1:1" x14ac:dyDescent="0.3">
      <c r="A545" s="21"/>
    </row>
    <row r="546" spans="1:1" x14ac:dyDescent="0.3">
      <c r="A546" s="21"/>
    </row>
    <row r="547" spans="1:1" x14ac:dyDescent="0.3">
      <c r="A547" s="21"/>
    </row>
    <row r="548" spans="1:1" x14ac:dyDescent="0.3">
      <c r="A548" s="21"/>
    </row>
    <row r="549" spans="1:1" x14ac:dyDescent="0.3">
      <c r="A549" s="21"/>
    </row>
    <row r="550" spans="1:1" x14ac:dyDescent="0.3">
      <c r="A550" s="21"/>
    </row>
    <row r="551" spans="1:1" x14ac:dyDescent="0.3">
      <c r="A551" s="21"/>
    </row>
    <row r="552" spans="1:1" x14ac:dyDescent="0.3">
      <c r="A552" s="21"/>
    </row>
    <row r="553" spans="1:1" x14ac:dyDescent="0.3">
      <c r="A553" s="21"/>
    </row>
    <row r="554" spans="1:1" x14ac:dyDescent="0.3">
      <c r="A554" s="21"/>
    </row>
    <row r="555" spans="1:1" x14ac:dyDescent="0.3">
      <c r="A555" s="21"/>
    </row>
    <row r="556" spans="1:1" x14ac:dyDescent="0.3">
      <c r="A556" s="21"/>
    </row>
    <row r="557" spans="1:1" x14ac:dyDescent="0.3">
      <c r="A557" s="21"/>
    </row>
    <row r="558" spans="1:1" x14ac:dyDescent="0.3">
      <c r="A558" s="21"/>
    </row>
    <row r="559" spans="1:1" x14ac:dyDescent="0.3">
      <c r="A559" s="21"/>
    </row>
    <row r="560" spans="1:1" x14ac:dyDescent="0.3">
      <c r="A560" s="21"/>
    </row>
    <row r="561" spans="1:1" x14ac:dyDescent="0.3">
      <c r="A561" s="21"/>
    </row>
    <row r="562" spans="1:1" x14ac:dyDescent="0.3">
      <c r="A562" s="21"/>
    </row>
    <row r="563" spans="1:1" x14ac:dyDescent="0.3">
      <c r="A563" s="21"/>
    </row>
    <row r="564" spans="1:1" x14ac:dyDescent="0.3">
      <c r="A564" s="21"/>
    </row>
    <row r="565" spans="1:1" x14ac:dyDescent="0.3">
      <c r="A565" s="21"/>
    </row>
    <row r="566" spans="1:1" x14ac:dyDescent="0.3">
      <c r="A566" s="21"/>
    </row>
    <row r="567" spans="1:1" x14ac:dyDescent="0.3">
      <c r="A567" s="21"/>
    </row>
    <row r="568" spans="1:1" x14ac:dyDescent="0.3">
      <c r="A568" s="21"/>
    </row>
    <row r="569" spans="1:1" x14ac:dyDescent="0.3">
      <c r="A569" s="21"/>
    </row>
    <row r="570" spans="1:1" x14ac:dyDescent="0.3">
      <c r="A570" s="21"/>
    </row>
    <row r="571" spans="1:1" x14ac:dyDescent="0.3">
      <c r="A571" s="21"/>
    </row>
    <row r="572" spans="1:1" x14ac:dyDescent="0.3">
      <c r="A572" s="21"/>
    </row>
    <row r="573" spans="1:1" x14ac:dyDescent="0.3">
      <c r="A573" s="21"/>
    </row>
    <row r="574" spans="1:1" x14ac:dyDescent="0.3">
      <c r="A574" s="21"/>
    </row>
    <row r="575" spans="1:1" x14ac:dyDescent="0.3">
      <c r="A575" s="21"/>
    </row>
    <row r="576" spans="1:1" x14ac:dyDescent="0.3">
      <c r="A576" s="21"/>
    </row>
    <row r="577" spans="1:1" x14ac:dyDescent="0.3">
      <c r="A577" s="21"/>
    </row>
    <row r="578" spans="1:1" x14ac:dyDescent="0.3">
      <c r="A578" s="21"/>
    </row>
    <row r="579" spans="1:1" x14ac:dyDescent="0.3">
      <c r="A579" s="21"/>
    </row>
    <row r="580" spans="1:1" x14ac:dyDescent="0.3">
      <c r="A580" s="21"/>
    </row>
    <row r="581" spans="1:1" x14ac:dyDescent="0.3">
      <c r="A581" s="21"/>
    </row>
    <row r="582" spans="1:1" x14ac:dyDescent="0.3">
      <c r="A582" s="21"/>
    </row>
    <row r="583" spans="1:1" x14ac:dyDescent="0.3">
      <c r="A583" s="21"/>
    </row>
    <row r="584" spans="1:1" x14ac:dyDescent="0.3">
      <c r="A584" s="21"/>
    </row>
    <row r="585" spans="1:1" x14ac:dyDescent="0.3">
      <c r="A585" s="21"/>
    </row>
    <row r="586" spans="1:1" x14ac:dyDescent="0.3">
      <c r="A586" s="21"/>
    </row>
    <row r="587" spans="1:1" x14ac:dyDescent="0.3">
      <c r="A587" s="21"/>
    </row>
    <row r="588" spans="1:1" x14ac:dyDescent="0.3">
      <c r="A588" s="21"/>
    </row>
    <row r="589" spans="1:1" x14ac:dyDescent="0.3">
      <c r="A589" s="21"/>
    </row>
    <row r="590" spans="1:1" x14ac:dyDescent="0.3">
      <c r="A590" s="21"/>
    </row>
    <row r="591" spans="1:1" x14ac:dyDescent="0.3">
      <c r="A591" s="21"/>
    </row>
    <row r="592" spans="1:1" x14ac:dyDescent="0.3">
      <c r="A592" s="21"/>
    </row>
    <row r="593" spans="1:1" x14ac:dyDescent="0.3">
      <c r="A593" s="21"/>
    </row>
    <row r="594" spans="1:1" x14ac:dyDescent="0.3">
      <c r="A594" s="21"/>
    </row>
    <row r="595" spans="1:1" x14ac:dyDescent="0.3">
      <c r="A595" s="21"/>
    </row>
    <row r="596" spans="1:1" x14ac:dyDescent="0.3">
      <c r="A596" s="21"/>
    </row>
    <row r="597" spans="1:1" x14ac:dyDescent="0.3">
      <c r="A597" s="21"/>
    </row>
    <row r="598" spans="1:1" x14ac:dyDescent="0.3">
      <c r="A598" s="21"/>
    </row>
    <row r="599" spans="1:1" x14ac:dyDescent="0.3">
      <c r="A599" s="21"/>
    </row>
    <row r="600" spans="1:1" x14ac:dyDescent="0.3">
      <c r="A600" s="21"/>
    </row>
    <row r="601" spans="1:1" x14ac:dyDescent="0.3">
      <c r="A601" s="21"/>
    </row>
    <row r="602" spans="1:1" x14ac:dyDescent="0.3">
      <c r="A602" s="21"/>
    </row>
    <row r="603" spans="1:1" x14ac:dyDescent="0.3">
      <c r="A603" s="21"/>
    </row>
    <row r="604" spans="1:1" x14ac:dyDescent="0.3">
      <c r="A604" s="21"/>
    </row>
    <row r="605" spans="1:1" x14ac:dyDescent="0.3">
      <c r="A605" s="21"/>
    </row>
    <row r="606" spans="1:1" x14ac:dyDescent="0.3">
      <c r="A606" s="21"/>
    </row>
    <row r="607" spans="1:1" x14ac:dyDescent="0.3">
      <c r="A607" s="21"/>
    </row>
    <row r="608" spans="1:1" x14ac:dyDescent="0.3">
      <c r="A608" s="21"/>
    </row>
    <row r="609" spans="1:1" x14ac:dyDescent="0.3">
      <c r="A609" s="21"/>
    </row>
    <row r="610" spans="1:1" x14ac:dyDescent="0.3">
      <c r="A610" s="21"/>
    </row>
    <row r="611" spans="1:1" x14ac:dyDescent="0.3">
      <c r="A611" s="21"/>
    </row>
    <row r="612" spans="1:1" x14ac:dyDescent="0.3">
      <c r="A612" s="21"/>
    </row>
    <row r="613" spans="1:1" x14ac:dyDescent="0.3">
      <c r="A613" s="21"/>
    </row>
    <row r="614" spans="1:1" x14ac:dyDescent="0.3">
      <c r="A614" s="21"/>
    </row>
    <row r="615" spans="1:1" x14ac:dyDescent="0.3">
      <c r="A615" s="21"/>
    </row>
    <row r="616" spans="1:1" x14ac:dyDescent="0.3">
      <c r="A616" s="21"/>
    </row>
    <row r="617" spans="1:1" x14ac:dyDescent="0.3">
      <c r="A617" s="21"/>
    </row>
    <row r="618" spans="1:1" x14ac:dyDescent="0.3">
      <c r="A618" s="21"/>
    </row>
    <row r="619" spans="1:1" x14ac:dyDescent="0.3">
      <c r="A619" s="21"/>
    </row>
    <row r="620" spans="1:1" x14ac:dyDescent="0.3">
      <c r="A620" s="21"/>
    </row>
    <row r="621" spans="1:1" x14ac:dyDescent="0.3">
      <c r="A621" s="21"/>
    </row>
    <row r="622" spans="1:1" x14ac:dyDescent="0.3">
      <c r="A622" s="21"/>
    </row>
    <row r="623" spans="1:1" x14ac:dyDescent="0.3">
      <c r="A623" s="21"/>
    </row>
    <row r="624" spans="1:1" x14ac:dyDescent="0.3">
      <c r="A624" s="21"/>
    </row>
    <row r="625" spans="1:1" x14ac:dyDescent="0.3">
      <c r="A625" s="21"/>
    </row>
    <row r="626" spans="1:1" x14ac:dyDescent="0.3">
      <c r="A626" s="21"/>
    </row>
    <row r="627" spans="1:1" x14ac:dyDescent="0.3">
      <c r="A627" s="21"/>
    </row>
    <row r="628" spans="1:1" x14ac:dyDescent="0.3">
      <c r="A628" s="21"/>
    </row>
    <row r="629" spans="1:1" x14ac:dyDescent="0.3">
      <c r="A629" s="21"/>
    </row>
    <row r="630" spans="1:1" x14ac:dyDescent="0.3">
      <c r="A630" s="21"/>
    </row>
    <row r="631" spans="1:1" x14ac:dyDescent="0.3">
      <c r="A631" s="21"/>
    </row>
    <row r="632" spans="1:1" x14ac:dyDescent="0.3">
      <c r="A632" s="21"/>
    </row>
    <row r="633" spans="1:1" x14ac:dyDescent="0.3">
      <c r="A633" s="21"/>
    </row>
    <row r="634" spans="1:1" x14ac:dyDescent="0.3">
      <c r="A634" s="21"/>
    </row>
    <row r="635" spans="1:1" x14ac:dyDescent="0.3">
      <c r="A635" s="21"/>
    </row>
    <row r="636" spans="1:1" x14ac:dyDescent="0.3">
      <c r="A636" s="21"/>
    </row>
    <row r="637" spans="1:1" x14ac:dyDescent="0.3">
      <c r="A637" s="21"/>
    </row>
    <row r="638" spans="1:1" x14ac:dyDescent="0.3">
      <c r="A638" s="21"/>
    </row>
    <row r="639" spans="1:1" x14ac:dyDescent="0.3">
      <c r="A639" s="21"/>
    </row>
    <row r="640" spans="1:1" x14ac:dyDescent="0.3">
      <c r="A640" s="21"/>
    </row>
    <row r="641" spans="1:1" x14ac:dyDescent="0.3">
      <c r="A641" s="21"/>
    </row>
    <row r="642" spans="1:1" x14ac:dyDescent="0.3">
      <c r="A642" s="21"/>
    </row>
    <row r="643" spans="1:1" x14ac:dyDescent="0.3">
      <c r="A643" s="21"/>
    </row>
    <row r="644" spans="1:1" x14ac:dyDescent="0.3">
      <c r="A644" s="21"/>
    </row>
    <row r="645" spans="1:1" x14ac:dyDescent="0.3">
      <c r="A645" s="21"/>
    </row>
    <row r="646" spans="1:1" x14ac:dyDescent="0.3">
      <c r="A646" s="21"/>
    </row>
    <row r="647" spans="1:1" x14ac:dyDescent="0.3">
      <c r="A647" s="21"/>
    </row>
    <row r="648" spans="1:1" x14ac:dyDescent="0.3">
      <c r="A648" s="21"/>
    </row>
    <row r="649" spans="1:1" x14ac:dyDescent="0.3">
      <c r="A649" s="21"/>
    </row>
    <row r="650" spans="1:1" x14ac:dyDescent="0.3">
      <c r="A650" s="21"/>
    </row>
    <row r="651" spans="1:1" x14ac:dyDescent="0.3">
      <c r="A651" s="21"/>
    </row>
    <row r="652" spans="1:1" x14ac:dyDescent="0.3">
      <c r="A652" s="21"/>
    </row>
    <row r="653" spans="1:1" x14ac:dyDescent="0.3">
      <c r="A653" s="21"/>
    </row>
    <row r="654" spans="1:1" x14ac:dyDescent="0.3">
      <c r="A654" s="21"/>
    </row>
    <row r="655" spans="1:1" x14ac:dyDescent="0.3">
      <c r="A655" s="21"/>
    </row>
    <row r="656" spans="1:1" x14ac:dyDescent="0.3">
      <c r="A656" s="21"/>
    </row>
    <row r="657" spans="1:1" x14ac:dyDescent="0.3">
      <c r="A657" s="21"/>
    </row>
    <row r="658" spans="1:1" x14ac:dyDescent="0.3">
      <c r="A658" s="21"/>
    </row>
    <row r="659" spans="1:1" x14ac:dyDescent="0.3">
      <c r="A659" s="21"/>
    </row>
    <row r="660" spans="1:1" x14ac:dyDescent="0.3">
      <c r="A660" s="21"/>
    </row>
    <row r="661" spans="1:1" x14ac:dyDescent="0.3">
      <c r="A661" s="21"/>
    </row>
    <row r="662" spans="1:1" x14ac:dyDescent="0.3">
      <c r="A662" s="21"/>
    </row>
    <row r="663" spans="1:1" x14ac:dyDescent="0.3">
      <c r="A663" s="21"/>
    </row>
    <row r="664" spans="1:1" x14ac:dyDescent="0.3">
      <c r="A664" s="21"/>
    </row>
    <row r="665" spans="1:1" x14ac:dyDescent="0.3">
      <c r="A665" s="21"/>
    </row>
    <row r="666" spans="1:1" x14ac:dyDescent="0.3">
      <c r="A666" s="21"/>
    </row>
    <row r="667" spans="1:1" x14ac:dyDescent="0.3">
      <c r="A667" s="21"/>
    </row>
    <row r="668" spans="1:1" x14ac:dyDescent="0.3">
      <c r="A668" s="21"/>
    </row>
    <row r="669" spans="1:1" x14ac:dyDescent="0.3">
      <c r="A669" s="21"/>
    </row>
    <row r="670" spans="1:1" x14ac:dyDescent="0.3">
      <c r="A670" s="21"/>
    </row>
    <row r="671" spans="1:1" x14ac:dyDescent="0.3">
      <c r="A671" s="21"/>
    </row>
    <row r="672" spans="1:1" x14ac:dyDescent="0.3">
      <c r="A672" s="21"/>
    </row>
    <row r="673" spans="1:1" x14ac:dyDescent="0.3">
      <c r="A673" s="21"/>
    </row>
    <row r="674" spans="1:1" x14ac:dyDescent="0.3">
      <c r="A674" s="21"/>
    </row>
    <row r="675" spans="1:1" x14ac:dyDescent="0.3">
      <c r="A675" s="21"/>
    </row>
    <row r="676" spans="1:1" x14ac:dyDescent="0.3">
      <c r="A676" s="21"/>
    </row>
    <row r="677" spans="1:1" x14ac:dyDescent="0.3">
      <c r="A677" s="21"/>
    </row>
    <row r="678" spans="1:1" x14ac:dyDescent="0.3">
      <c r="A678" s="21"/>
    </row>
    <row r="679" spans="1:1" x14ac:dyDescent="0.3">
      <c r="A679" s="21"/>
    </row>
    <row r="680" spans="1:1" x14ac:dyDescent="0.3">
      <c r="A680" s="21"/>
    </row>
    <row r="681" spans="1:1" x14ac:dyDescent="0.3">
      <c r="A681" s="21"/>
    </row>
    <row r="682" spans="1:1" x14ac:dyDescent="0.3">
      <c r="A682" s="21"/>
    </row>
    <row r="683" spans="1:1" x14ac:dyDescent="0.3">
      <c r="A683" s="21"/>
    </row>
    <row r="684" spans="1:1" x14ac:dyDescent="0.3">
      <c r="A684" s="21"/>
    </row>
    <row r="685" spans="1:1" x14ac:dyDescent="0.3">
      <c r="A685" s="21"/>
    </row>
    <row r="686" spans="1:1" x14ac:dyDescent="0.3">
      <c r="A686" s="21"/>
    </row>
    <row r="687" spans="1:1" x14ac:dyDescent="0.3">
      <c r="A687" s="21"/>
    </row>
    <row r="688" spans="1:1" x14ac:dyDescent="0.3">
      <c r="A688" s="21"/>
    </row>
    <row r="689" spans="1:1" x14ac:dyDescent="0.3">
      <c r="A689" s="21"/>
    </row>
    <row r="690" spans="1:1" x14ac:dyDescent="0.3">
      <c r="A690" s="21"/>
    </row>
    <row r="691" spans="1:1" x14ac:dyDescent="0.3">
      <c r="A691" s="21"/>
    </row>
    <row r="692" spans="1:1" x14ac:dyDescent="0.3">
      <c r="A692" s="21"/>
    </row>
    <row r="693" spans="1:1" x14ac:dyDescent="0.3">
      <c r="A693" s="21"/>
    </row>
    <row r="694" spans="1:1" x14ac:dyDescent="0.3">
      <c r="A694" s="21"/>
    </row>
    <row r="695" spans="1:1" x14ac:dyDescent="0.3">
      <c r="A695" s="21"/>
    </row>
    <row r="696" spans="1:1" x14ac:dyDescent="0.3">
      <c r="A696" s="21"/>
    </row>
    <row r="697" spans="1:1" x14ac:dyDescent="0.3">
      <c r="A697" s="21"/>
    </row>
    <row r="698" spans="1:1" x14ac:dyDescent="0.3">
      <c r="A698" s="21"/>
    </row>
    <row r="699" spans="1:1" x14ac:dyDescent="0.3">
      <c r="A699" s="21"/>
    </row>
    <row r="700" spans="1:1" x14ac:dyDescent="0.3">
      <c r="A700" s="21"/>
    </row>
    <row r="701" spans="1:1" x14ac:dyDescent="0.3">
      <c r="A701" s="21"/>
    </row>
    <row r="702" spans="1:1" x14ac:dyDescent="0.3">
      <c r="A702" s="21"/>
    </row>
    <row r="703" spans="1:1" x14ac:dyDescent="0.3">
      <c r="A703" s="21"/>
    </row>
    <row r="704" spans="1:1" x14ac:dyDescent="0.3">
      <c r="A704" s="21"/>
    </row>
    <row r="705" spans="1:1" x14ac:dyDescent="0.3">
      <c r="A705" s="21"/>
    </row>
    <row r="706" spans="1:1" x14ac:dyDescent="0.3">
      <c r="A706" s="21"/>
    </row>
    <row r="707" spans="1:1" x14ac:dyDescent="0.3">
      <c r="A707" s="21"/>
    </row>
    <row r="708" spans="1:1" x14ac:dyDescent="0.3">
      <c r="A708" s="21"/>
    </row>
    <row r="709" spans="1:1" x14ac:dyDescent="0.3">
      <c r="A709" s="21"/>
    </row>
    <row r="710" spans="1:1" x14ac:dyDescent="0.3">
      <c r="A710" s="21"/>
    </row>
    <row r="711" spans="1:1" x14ac:dyDescent="0.3">
      <c r="A711" s="21"/>
    </row>
    <row r="712" spans="1:1" x14ac:dyDescent="0.3">
      <c r="A712" s="21"/>
    </row>
    <row r="713" spans="1:1" x14ac:dyDescent="0.3">
      <c r="A713" s="21"/>
    </row>
    <row r="714" spans="1:1" x14ac:dyDescent="0.3">
      <c r="A714" s="21"/>
    </row>
    <row r="715" spans="1:1" x14ac:dyDescent="0.3">
      <c r="A715" s="21"/>
    </row>
    <row r="716" spans="1:1" x14ac:dyDescent="0.3">
      <c r="A716" s="21"/>
    </row>
    <row r="717" spans="1:1" x14ac:dyDescent="0.3">
      <c r="A717" s="21"/>
    </row>
    <row r="718" spans="1:1" x14ac:dyDescent="0.3">
      <c r="A718" s="21"/>
    </row>
    <row r="719" spans="1:1" x14ac:dyDescent="0.3">
      <c r="A719" s="21"/>
    </row>
    <row r="720" spans="1:1" x14ac:dyDescent="0.3">
      <c r="A720" s="21"/>
    </row>
    <row r="721" spans="1:1" x14ac:dyDescent="0.3">
      <c r="A721" s="21"/>
    </row>
    <row r="722" spans="1:1" x14ac:dyDescent="0.3">
      <c r="A722" s="21"/>
    </row>
    <row r="723" spans="1:1" x14ac:dyDescent="0.3">
      <c r="A723" s="21"/>
    </row>
    <row r="724" spans="1:1" x14ac:dyDescent="0.3">
      <c r="A724" s="21"/>
    </row>
    <row r="725" spans="1:1" x14ac:dyDescent="0.3">
      <c r="A725" s="21"/>
    </row>
    <row r="726" spans="1:1" x14ac:dyDescent="0.3">
      <c r="A726" s="21"/>
    </row>
    <row r="727" spans="1:1" x14ac:dyDescent="0.3">
      <c r="A727" s="21"/>
    </row>
    <row r="728" spans="1:1" x14ac:dyDescent="0.3">
      <c r="A728" s="21"/>
    </row>
    <row r="729" spans="1:1" x14ac:dyDescent="0.3">
      <c r="A729" s="21"/>
    </row>
    <row r="730" spans="1:1" x14ac:dyDescent="0.3">
      <c r="A730" s="21"/>
    </row>
    <row r="731" spans="1:1" x14ac:dyDescent="0.3">
      <c r="A731" s="21"/>
    </row>
    <row r="732" spans="1:1" x14ac:dyDescent="0.3">
      <c r="A732" s="2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plant</vt:lpstr>
      <vt:lpstr>plot</vt:lpstr>
      <vt:lpstr>plot_global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2021-06-10T09:10:16Z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