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9155" windowHeight="8250" activeTab="4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45621"/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" i="5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" i="2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" i="3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" i="4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" i="5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" i="2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<sst xmlns="http://schemas.openxmlformats.org/spreadsheetml/2006/main" count="50" uniqueCount="10">
  <si>
    <t>n</t>
  </si>
  <si>
    <t xml:space="preserve">Selection Sort </t>
  </si>
  <si>
    <t>Insertion Sort</t>
  </si>
  <si>
    <t xml:space="preserve">Asignacion </t>
  </si>
  <si>
    <t xml:space="preserve">Configuraciones </t>
  </si>
  <si>
    <t>Comparacion</t>
  </si>
  <si>
    <t>Restas</t>
  </si>
  <si>
    <t xml:space="preserve">Sumas </t>
  </si>
  <si>
    <t>Indexaciones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</si>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</sst>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Selection Sort 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Sheet1!$B$2:$B$22</c:f>
              <c:numCache>
                <c:formatCode>General</c:formatCode>
                <c:ptCount val="21"/>
                <c:pt idx="0">
                  <c:v>4848000000</c:v>
                </c:pt>
                <c:pt idx="1">
                  <c:v>38592000000</c:v>
                </c:pt>
                <c:pt idx="2">
                  <c:v>130032000000</c:v>
                </c:pt>
                <c:pt idx="3">
                  <c:v>307968000000</c:v>
                </c:pt>
                <c:pt idx="4">
                  <c:v>601200000000</c:v>
                </c:pt>
                <c:pt idx="5">
                  <c:v>1038528000000</c:v>
                </c:pt>
                <c:pt idx="6">
                  <c:v>2460672000000</c:v>
                </c:pt>
                <c:pt idx="7">
                  <c:v>3503088000000</c:v>
                </c:pt>
                <c:pt idx="8">
                  <c:v>4804800000000</c:v>
                </c:pt>
                <c:pt idx="9">
                  <c:v>6394608000000</c:v>
                </c:pt>
                <c:pt idx="10">
                  <c:v>8301312000000</c:v>
                </c:pt>
                <c:pt idx="11">
                  <c:v>10553712000000</c:v>
                </c:pt>
                <c:pt idx="12">
                  <c:v>13180608000000</c:v>
                </c:pt>
                <c:pt idx="13">
                  <c:v>16210800000000</c:v>
                </c:pt>
                <c:pt idx="14">
                  <c:v>19673088000000</c:v>
                </c:pt>
                <c:pt idx="15">
                  <c:v>23596272000000</c:v>
                </c:pt>
                <c:pt idx="16">
                  <c:v>28009152000000</c:v>
                </c:pt>
                <c:pt idx="17">
                  <c:v>32940528000000</c:v>
                </c:pt>
                <c:pt idx="18">
                  <c:v>38419200000000</c:v>
                </c:pt>
                <c:pt idx="19">
                  <c:v>44473968000000</c:v>
                </c:pt>
                <c:pt idx="20">
                  <c:v>51133632000000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Sheet1!$A$2:$A$22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Sheet1!$C$2:$C$22</c:f>
              <c:numCache>
                <c:formatCode>General</c:formatCode>
                <c:ptCount val="21"/>
                <c:pt idx="0">
                  <c:v>6399360000</c:v>
                </c:pt>
                <c:pt idx="1">
                  <c:v>51198720000</c:v>
                </c:pt>
                <c:pt idx="2">
                  <c:v>172798080000</c:v>
                </c:pt>
                <c:pt idx="3">
                  <c:v>409597440000</c:v>
                </c:pt>
                <c:pt idx="4">
                  <c:v>799996800000</c:v>
                </c:pt>
                <c:pt idx="5">
                  <c:v>1382396160000</c:v>
                </c:pt>
                <c:pt idx="6">
                  <c:v>3276794880000</c:v>
                </c:pt>
                <c:pt idx="7">
                  <c:v>4665594240000</c:v>
                </c:pt>
                <c:pt idx="8">
                  <c:v>6399993600000</c:v>
                </c:pt>
                <c:pt idx="9">
                  <c:v>8518392960000</c:v>
                </c:pt>
                <c:pt idx="10">
                  <c:v>11059192320000</c:v>
                </c:pt>
                <c:pt idx="11">
                  <c:v>14060791680000</c:v>
                </c:pt>
                <c:pt idx="12">
                  <c:v>17561591040000</c:v>
                </c:pt>
                <c:pt idx="13">
                  <c:v>21599990400000</c:v>
                </c:pt>
                <c:pt idx="14">
                  <c:v>26214389760000</c:v>
                </c:pt>
                <c:pt idx="15">
                  <c:v>31443189120000</c:v>
                </c:pt>
                <c:pt idx="16">
                  <c:v>37324788480000</c:v>
                </c:pt>
                <c:pt idx="17">
                  <c:v>43897587840000</c:v>
                </c:pt>
                <c:pt idx="18">
                  <c:v>51199987200000</c:v>
                </c:pt>
                <c:pt idx="19">
                  <c:v>59270386560000</c:v>
                </c:pt>
                <c:pt idx="20">
                  <c:v>68147185920000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78720"/>
        <c:axId val="94884992"/>
      </c:lineChart>
      <c:catAx>
        <c:axId val="9487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84992"/>
        <c:crosses val="autoZero"/>
        <c:auto val="1"/>
        <c:lblAlgn val="ctr"/>
        <c:lblOffset val="100"/>
        <c:noMultiLvlLbl val="0"/>
      </c:catAx>
      <c:valAx>
        <c:axId val="9488499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878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Selection Sort </c:v>
                </c:pt>
              </c:strCache>
            </c:strRef>
          </c:tx>
          <c:marker>
            <c:symbol val="none"/>
          </c:marker>
          <c:cat>
            <c:numRef>
              <c:f>Sheet2!$A$2:$A$22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Sheet2!$B$2:$B$22</c:f>
              <c:numCache>
                <c:formatCode>General</c:formatCode>
                <c:ptCount val="21"/>
                <c:pt idx="0">
                  <c:v>2348250000</c:v>
                </c:pt>
                <c:pt idx="1">
                  <c:v>18693000000</c:v>
                </c:pt>
                <c:pt idx="2">
                  <c:v>62984250000</c:v>
                </c:pt>
                <c:pt idx="3">
                  <c:v>149172000000</c:v>
                </c:pt>
                <c:pt idx="4">
                  <c:v>291206250000</c:v>
                </c:pt>
                <c:pt idx="5">
                  <c:v>503037000000</c:v>
                </c:pt>
                <c:pt idx="6">
                  <c:v>1191888000000</c:v>
                </c:pt>
                <c:pt idx="7">
                  <c:v>1696808250000</c:v>
                </c:pt>
                <c:pt idx="8">
                  <c:v>2327325000000</c:v>
                </c:pt>
                <c:pt idx="9">
                  <c:v>3097388250000</c:v>
                </c:pt>
                <c:pt idx="10">
                  <c:v>4020948000000</c:v>
                </c:pt>
                <c:pt idx="11">
                  <c:v>5111954250000</c:v>
                </c:pt>
                <c:pt idx="12">
                  <c:v>6384357000000</c:v>
                </c:pt>
                <c:pt idx="13">
                  <c:v>7852106250000</c:v>
                </c:pt>
                <c:pt idx="14">
                  <c:v>9529152000000</c:v>
                </c:pt>
                <c:pt idx="15">
                  <c:v>11429444250000</c:v>
                </c:pt>
                <c:pt idx="16">
                  <c:v>13566933000000</c:v>
                </c:pt>
                <c:pt idx="17">
                  <c:v>15955568250000</c:v>
                </c:pt>
                <c:pt idx="18">
                  <c:v>18609300000000</c:v>
                </c:pt>
                <c:pt idx="19">
                  <c:v>21542078250000</c:v>
                </c:pt>
                <c:pt idx="20">
                  <c:v>24767853000000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Sheet2!$A$2:$A$22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Sheet2!$C$2:$C$22</c:f>
              <c:numCache>
                <c:formatCode>General</c:formatCode>
                <c:ptCount val="21"/>
                <c:pt idx="0">
                  <c:v>3629637000</c:v>
                </c:pt>
                <c:pt idx="1">
                  <c:v>29039274000</c:v>
                </c:pt>
                <c:pt idx="2">
                  <c:v>98008911000</c:v>
                </c:pt>
                <c:pt idx="3">
                  <c:v>232318548000</c:v>
                </c:pt>
                <c:pt idx="4">
                  <c:v>453748185000</c:v>
                </c:pt>
                <c:pt idx="5">
                  <c:v>784077822000</c:v>
                </c:pt>
                <c:pt idx="6">
                  <c:v>1858557096000</c:v>
                </c:pt>
                <c:pt idx="7">
                  <c:v>2646266733000</c:v>
                </c:pt>
                <c:pt idx="8">
                  <c:v>3629996370000</c:v>
                </c:pt>
                <c:pt idx="9">
                  <c:v>4831526007000</c:v>
                </c:pt>
                <c:pt idx="10">
                  <c:v>6272635644000</c:v>
                </c:pt>
                <c:pt idx="11">
                  <c:v>7975105281000</c:v>
                </c:pt>
                <c:pt idx="12">
                  <c:v>9960714918000</c:v>
                </c:pt>
                <c:pt idx="13">
                  <c:v>12251244555000</c:v>
                </c:pt>
                <c:pt idx="14">
                  <c:v>14868474192000</c:v>
                </c:pt>
                <c:pt idx="15">
                  <c:v>17834183829000</c:v>
                </c:pt>
                <c:pt idx="16">
                  <c:v>21170153466000</c:v>
                </c:pt>
                <c:pt idx="17">
                  <c:v>24898163103000</c:v>
                </c:pt>
                <c:pt idx="18">
                  <c:v>29039992740000</c:v>
                </c:pt>
                <c:pt idx="19">
                  <c:v>33617422377000</c:v>
                </c:pt>
                <c:pt idx="20">
                  <c:v>38652232014000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23968"/>
        <c:axId val="97530240"/>
      </c:lineChart>
      <c:catAx>
        <c:axId val="9752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30240"/>
        <c:crosses val="autoZero"/>
        <c:auto val="1"/>
        <c:lblAlgn val="ctr"/>
        <c:lblOffset val="100"/>
        <c:noMultiLvlLbl val="0"/>
      </c:catAx>
      <c:valAx>
        <c:axId val="97530240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239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Selection Sort </c:v>
                </c:pt>
              </c:strCache>
            </c:strRef>
          </c:tx>
          <c:marker>
            <c:symbol val="none"/>
          </c:marker>
          <c:cat>
            <c:numRef>
              <c:f>Sheet3!$A$2:$A$22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Sheet3!$B$2:$B$22</c:f>
              <c:numCache>
                <c:formatCode>General</c:formatCode>
                <c:ptCount val="21"/>
                <c:pt idx="0">
                  <c:v>14392500000</c:v>
                </c:pt>
                <c:pt idx="1">
                  <c:v>114570000000</c:v>
                </c:pt>
                <c:pt idx="2">
                  <c:v>386032500000</c:v>
                </c:pt>
                <c:pt idx="3">
                  <c:v>914280000000</c:v>
                </c:pt>
                <c:pt idx="4">
                  <c:v>1784812500000</c:v>
                </c:pt>
                <c:pt idx="5">
                  <c:v>3083130000000</c:v>
                </c:pt>
                <c:pt idx="6">
                  <c:v>7305120000000</c:v>
                </c:pt>
                <c:pt idx="7">
                  <c:v>10399792500000</c:v>
                </c:pt>
                <c:pt idx="8">
                  <c:v>14264250000000</c:v>
                </c:pt>
                <c:pt idx="9">
                  <c:v>18983992500000</c:v>
                </c:pt>
                <c:pt idx="10">
                  <c:v>24644520000000</c:v>
                </c:pt>
                <c:pt idx="11">
                  <c:v>31331332500000</c:v>
                </c:pt>
                <c:pt idx="12">
                  <c:v>39129930000000</c:v>
                </c:pt>
                <c:pt idx="13">
                  <c:v>48125812500000</c:v>
                </c:pt>
                <c:pt idx="14">
                  <c:v>58404480000000</c:v>
                </c:pt>
                <c:pt idx="15">
                  <c:v>70051432500000</c:v>
                </c:pt>
                <c:pt idx="16">
                  <c:v>83152170000000</c:v>
                </c:pt>
                <c:pt idx="17">
                  <c:v>97792192500000</c:v>
                </c:pt>
                <c:pt idx="18">
                  <c:v>114057000000000</c:v>
                </c:pt>
                <c:pt idx="19">
                  <c:v>132032092500000</c:v>
                </c:pt>
                <c:pt idx="20">
                  <c:v>151802970000000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Sheet3!$A$2:$A$22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Sheet3!$C$2:$C$22</c:f>
              <c:numCache>
                <c:formatCode>General</c:formatCode>
                <c:ptCount val="21"/>
                <c:pt idx="0">
                  <c:v>14948505000</c:v>
                </c:pt>
                <c:pt idx="1">
                  <c:v>119597010000</c:v>
                </c:pt>
                <c:pt idx="2">
                  <c:v>403645515000</c:v>
                </c:pt>
                <c:pt idx="3">
                  <c:v>956794020000</c:v>
                </c:pt>
                <c:pt idx="4">
                  <c:v>1868742525000</c:v>
                </c:pt>
                <c:pt idx="5">
                  <c:v>3229191030000</c:v>
                </c:pt>
                <c:pt idx="6">
                  <c:v>7654388040000</c:v>
                </c:pt>
                <c:pt idx="7">
                  <c:v>10898536545000</c:v>
                </c:pt>
                <c:pt idx="8">
                  <c:v>14949985050000</c:v>
                </c:pt>
                <c:pt idx="9">
                  <c:v>19898433555000</c:v>
                </c:pt>
                <c:pt idx="10">
                  <c:v>25833582060000</c:v>
                </c:pt>
                <c:pt idx="11">
                  <c:v>32845130565000</c:v>
                </c:pt>
                <c:pt idx="12">
                  <c:v>41022779070000</c:v>
                </c:pt>
                <c:pt idx="13">
                  <c:v>50456227575000</c:v>
                </c:pt>
                <c:pt idx="14">
                  <c:v>61235176080000</c:v>
                </c:pt>
                <c:pt idx="15">
                  <c:v>73449324585000</c:v>
                </c:pt>
                <c:pt idx="16">
                  <c:v>87188373090000</c:v>
                </c:pt>
                <c:pt idx="17">
                  <c:v>102542021595000</c:v>
                </c:pt>
                <c:pt idx="18">
                  <c:v>119599970100000</c:v>
                </c:pt>
                <c:pt idx="19">
                  <c:v>138451918605000</c:v>
                </c:pt>
                <c:pt idx="20">
                  <c:v>159187567110000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576448"/>
        <c:axId val="97578368"/>
      </c:lineChart>
      <c:catAx>
        <c:axId val="97576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78368"/>
        <c:crosses val="autoZero"/>
        <c:auto val="1"/>
        <c:lblAlgn val="ctr"/>
        <c:lblOffset val="100"/>
        <c:noMultiLvlLbl val="0"/>
      </c:catAx>
      <c:valAx>
        <c:axId val="9757836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576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Selection Sort </c:v>
                </c:pt>
              </c:strCache>
            </c:strRef>
          </c:tx>
          <c:marker>
            <c:symbol val="none"/>
          </c:marker>
          <c:cat>
            <c:numRef>
              <c:f>Sheet4!$A$2:$A$22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Sheet4!$B$2:$B$22</c:f>
              <c:numCache>
                <c:formatCode>General</c:formatCode>
                <c:ptCount val="21"/>
                <c:pt idx="0">
                  <c:v>1688720000</c:v>
                </c:pt>
                <c:pt idx="1">
                  <c:v>13442880000</c:v>
                </c:pt>
                <c:pt idx="2">
                  <c:v>45294480000</c:v>
                </c:pt>
                <c:pt idx="3">
                  <c:v>107275520000</c:v>
                </c:pt>
                <c:pt idx="4">
                  <c:v>209418000000</c:v>
                </c:pt>
                <c:pt idx="5">
                  <c:v>361753920000</c:v>
                </c:pt>
                <c:pt idx="6">
                  <c:v>857134080000</c:v>
                </c:pt>
                <c:pt idx="7">
                  <c:v>1220242320000</c:v>
                </c:pt>
                <c:pt idx="8">
                  <c:v>1673672000000</c:v>
                </c:pt>
                <c:pt idx="9">
                  <c:v>2227455120000</c:v>
                </c:pt>
                <c:pt idx="10">
                  <c:v>2891623680000</c:v>
                </c:pt>
                <c:pt idx="11">
                  <c:v>3676209680000</c:v>
                </c:pt>
                <c:pt idx="12">
                  <c:v>4591245120000</c:v>
                </c:pt>
                <c:pt idx="13">
                  <c:v>5646762000000</c:v>
                </c:pt>
                <c:pt idx="14">
                  <c:v>6852792320000</c:v>
                </c:pt>
                <c:pt idx="15">
                  <c:v>8219368080000</c:v>
                </c:pt>
                <c:pt idx="16">
                  <c:v>9756521280000</c:v>
                </c:pt>
                <c:pt idx="17">
                  <c:v>11474283920000</c:v>
                </c:pt>
                <c:pt idx="18">
                  <c:v>13382688000000</c:v>
                </c:pt>
                <c:pt idx="19">
                  <c:v>15491765520000</c:v>
                </c:pt>
                <c:pt idx="20">
                  <c:v>17811548480000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Insertion Sort</c:v>
                </c:pt>
              </c:strCache>
            </c:strRef>
          </c:tx>
          <c:marker>
            <c:symbol val="none"/>
          </c:marker>
          <c:cat>
            <c:numRef>
              <c:f>Sheet4!$A$2:$A$22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Sheet4!$C$2:$C$22</c:f>
              <c:numCache>
                <c:formatCode>General</c:formatCode>
                <c:ptCount val="21"/>
                <c:pt idx="0">
                  <c:v>2391760800</c:v>
                </c:pt>
                <c:pt idx="1">
                  <c:v>19135521600</c:v>
                </c:pt>
                <c:pt idx="2">
                  <c:v>64583282400</c:v>
                </c:pt>
                <c:pt idx="3">
                  <c:v>153087043200</c:v>
                </c:pt>
                <c:pt idx="4">
                  <c:v>298998804000</c:v>
                </c:pt>
                <c:pt idx="5">
                  <c:v>516670564800</c:v>
                </c:pt>
                <c:pt idx="6">
                  <c:v>1224702086400</c:v>
                </c:pt>
                <c:pt idx="7">
                  <c:v>1743765847200</c:v>
                </c:pt>
                <c:pt idx="8">
                  <c:v>2391997608000</c:v>
                </c:pt>
                <c:pt idx="9">
                  <c:v>3183749368800</c:v>
                </c:pt>
                <c:pt idx="10">
                  <c:v>4133373129600</c:v>
                </c:pt>
                <c:pt idx="11">
                  <c:v>5255220890400</c:v>
                </c:pt>
                <c:pt idx="12">
                  <c:v>6563644651200</c:v>
                </c:pt>
                <c:pt idx="13">
                  <c:v>8072996412000</c:v>
                </c:pt>
                <c:pt idx="14">
                  <c:v>9797628172800</c:v>
                </c:pt>
                <c:pt idx="15">
                  <c:v>11751891933600</c:v>
                </c:pt>
                <c:pt idx="16">
                  <c:v>13950139694400</c:v>
                </c:pt>
                <c:pt idx="17">
                  <c:v>16406723455200</c:v>
                </c:pt>
                <c:pt idx="18">
                  <c:v>19135995216000</c:v>
                </c:pt>
                <c:pt idx="19">
                  <c:v>22152306976800</c:v>
                </c:pt>
                <c:pt idx="20">
                  <c:v>25470010737600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399552"/>
        <c:axId val="97401472"/>
      </c:lineChart>
      <c:catAx>
        <c:axId val="97399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Elements</a:t>
                </a:r>
              </a:p>
            </c:rich>
          </c:tx>
          <c:layout>
            <c:manualLayout>
              <c:xMode val="edge"/>
              <c:yMode val="edge"/>
              <c:x val="0.42268581901601338"/>
              <c:y val="0.91404662243185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97401472"/>
        <c:crosses val="autoZero"/>
        <c:auto val="1"/>
        <c:lblAlgn val="ctr"/>
        <c:lblOffset val="100"/>
        <c:noMultiLvlLbl val="0"/>
      </c:catAx>
      <c:valAx>
        <c:axId val="97401472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3995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Selection Sort </c:v>
          </c:tx>
          <c:marker>
            <c:symbol val="none"/>
          </c:marker>
          <c:cat>
            <c:numRef>
              <c:f>Sheet5!$A$2:$A$22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Sheet5!$B$2:$B$22</c:f>
              <c:numCache>
                <c:formatCode>General</c:formatCode>
                <c:ptCount val="21"/>
                <c:pt idx="0">
                  <c:v>3799620000</c:v>
                </c:pt>
                <c:pt idx="1">
                  <c:v>30246480000</c:v>
                </c:pt>
                <c:pt idx="2">
                  <c:v>101912580000</c:v>
                </c:pt>
                <c:pt idx="3">
                  <c:v>241369920000</c:v>
                </c:pt>
                <c:pt idx="4">
                  <c:v>471190500000</c:v>
                </c:pt>
                <c:pt idx="5">
                  <c:v>813946320000</c:v>
                </c:pt>
                <c:pt idx="6">
                  <c:v>1928551680000</c:v>
                </c:pt>
                <c:pt idx="7">
                  <c:v>2745545220000</c:v>
                </c:pt>
                <c:pt idx="8">
                  <c:v>3765762000000</c:v>
                </c:pt>
                <c:pt idx="9">
                  <c:v>5011774020000</c:v>
                </c:pt>
                <c:pt idx="10">
                  <c:v>6506153280000</c:v>
                </c:pt>
                <c:pt idx="11">
                  <c:v>8271471780000</c:v>
                </c:pt>
                <c:pt idx="12">
                  <c:v>10330301520000</c:v>
                </c:pt>
                <c:pt idx="13">
                  <c:v>12705214500000</c:v>
                </c:pt>
                <c:pt idx="14">
                  <c:v>15418782720000</c:v>
                </c:pt>
                <c:pt idx="15">
                  <c:v>18493578180000</c:v>
                </c:pt>
                <c:pt idx="16">
                  <c:v>21952172880000</c:v>
                </c:pt>
                <c:pt idx="17">
                  <c:v>25817138820000</c:v>
                </c:pt>
                <c:pt idx="18">
                  <c:v>30111048000000</c:v>
                </c:pt>
                <c:pt idx="19">
                  <c:v>34856472420000</c:v>
                </c:pt>
                <c:pt idx="20">
                  <c:v>40075984080000</c:v>
                </c:pt>
              </c:numCache>
            </c:numRef>
          </c:val>
          <c:smooth val="0"/>
        </c:ser>
        <c:ser>
          <c:idx val="1"/>
          <c:order val="1"/>
          <c:tx>
            <c:v>Insertion Sort </c:v>
          </c:tx>
          <c:marker>
            <c:symbol val="none"/>
          </c:marker>
          <c:cat>
            <c:numRef>
              <c:f>Sheet5!$A$2:$A$22</c:f>
              <c:numCache>
                <c:formatCode>General</c:formatCode>
                <c:ptCount val="2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800</c:v>
                </c:pt>
                <c:pt idx="7">
                  <c:v>900</c:v>
                </c:pt>
                <c:pt idx="8">
                  <c:v>1000</c:v>
                </c:pt>
                <c:pt idx="9">
                  <c:v>1100</c:v>
                </c:pt>
                <c:pt idx="10">
                  <c:v>1200</c:v>
                </c:pt>
                <c:pt idx="11">
                  <c:v>1300</c:v>
                </c:pt>
                <c:pt idx="12">
                  <c:v>1400</c:v>
                </c:pt>
                <c:pt idx="13">
                  <c:v>1500</c:v>
                </c:pt>
                <c:pt idx="14">
                  <c:v>1600</c:v>
                </c:pt>
                <c:pt idx="15">
                  <c:v>1700</c:v>
                </c:pt>
                <c:pt idx="16">
                  <c:v>1800</c:v>
                </c:pt>
                <c:pt idx="17">
                  <c:v>1900</c:v>
                </c:pt>
                <c:pt idx="18">
                  <c:v>2000</c:v>
                </c:pt>
                <c:pt idx="19">
                  <c:v>2100</c:v>
                </c:pt>
                <c:pt idx="20">
                  <c:v>2200</c:v>
                </c:pt>
              </c:numCache>
            </c:numRef>
          </c:cat>
          <c:val>
            <c:numRef>
              <c:f>Sheet5!$C$2:$C$22</c:f>
              <c:numCache>
                <c:formatCode>General</c:formatCode>
                <c:ptCount val="21"/>
                <c:pt idx="0">
                  <c:v>5381461800</c:v>
                </c:pt>
                <c:pt idx="1">
                  <c:v>43054923600</c:v>
                </c:pt>
                <c:pt idx="2">
                  <c:v>145312385400</c:v>
                </c:pt>
                <c:pt idx="3">
                  <c:v>344445847200</c:v>
                </c:pt>
                <c:pt idx="4">
                  <c:v>672747309000</c:v>
                </c:pt>
                <c:pt idx="5">
                  <c:v>1162508770800</c:v>
                </c:pt>
                <c:pt idx="6">
                  <c:v>2755579694400</c:v>
                </c:pt>
                <c:pt idx="7">
                  <c:v>3923473156200</c:v>
                </c:pt>
                <c:pt idx="8">
                  <c:v>5381994618000</c:v>
                </c:pt>
                <c:pt idx="9">
                  <c:v>7163436079800</c:v>
                </c:pt>
                <c:pt idx="10">
                  <c:v>9300089541600</c:v>
                </c:pt>
                <c:pt idx="11">
                  <c:v>11824247003400</c:v>
                </c:pt>
                <c:pt idx="12">
                  <c:v>14768200465200</c:v>
                </c:pt>
                <c:pt idx="13">
                  <c:v>18164241927000</c:v>
                </c:pt>
                <c:pt idx="14">
                  <c:v>22044663388800</c:v>
                </c:pt>
                <c:pt idx="15">
                  <c:v>26441756850600</c:v>
                </c:pt>
                <c:pt idx="16">
                  <c:v>31387814312400</c:v>
                </c:pt>
                <c:pt idx="17">
                  <c:v>36915127774200</c:v>
                </c:pt>
                <c:pt idx="18">
                  <c:v>43055989236000</c:v>
                </c:pt>
                <c:pt idx="19">
                  <c:v>49842690697800</c:v>
                </c:pt>
                <c:pt idx="20">
                  <c:v>57307524159600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449088"/>
        <c:axId val="97451008"/>
      </c:lineChart>
      <c:catAx>
        <c:axId val="97449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CR"/>
                  <a:t>Elements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451008"/>
        <c:crosses val="autoZero"/>
        <c:auto val="1"/>
        <c:lblAlgn val="ctr"/>
        <c:lblOffset val="100"/>
        <c:noMultiLvlLbl val="0"/>
      </c:catAx>
      <c:valAx>
        <c:axId val="97451008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s-CR"/>
                  <a:t>Cost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74490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533399</xdr:colOff>
      <xdr:row>6</xdr:row>
      <xdr:rowOff>4762</xdr:rowOff>
    </xdr:from>
    <xdr:to>
      <xdr:col>11</xdr:col>
      <xdr:colOff>314324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323849</xdr:colOff>
      <xdr:row>10</xdr:row>
      <xdr:rowOff>123825</xdr:rowOff>
    </xdr:from>
    <xdr:to>
      <xdr:col>16</xdr:col>
      <xdr:colOff>285749</xdr:colOff>
      <xdr:row>30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10</xdr:row>
      <xdr:rowOff>133350</xdr:rowOff>
    </xdr:from>
    <xdr:to>
      <xdr:col>15</xdr:col>
      <xdr:colOff>257175</xdr:colOff>
      <xdr:row>29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161923</xdr:colOff>
      <xdr:row>10</xdr:row>
      <xdr:rowOff>66675</xdr:rowOff>
    </xdr:from>
    <xdr:to>
      <xdr:col>16</xdr:col>
      <xdr:colOff>142874</xdr:colOff>
      <xdr:row>33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409574</xdr:colOff>
      <xdr:row>11</xdr:row>
      <xdr:rowOff>1</xdr:rowOff>
    </xdr:from>
    <xdr:to>
      <xdr:col>15</xdr:col>
      <xdr:colOff>409574</xdr:colOff>
      <xdr:row>32</xdr:row>
      <xdr:rowOff>138113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E14" sqref="E14"/>
    </sheetView>
  </sheetViews>
  <sheetFormatPr defaultRowHeight="15" x14ac:dyDescent="0.25"/>
  <cols>
    <col min="1" max="1" width="18.42578125" customWidth="1"/>
    <col min="2" max="2" width="21.140625" customWidth="1"/>
    <col min="3" max="3" width="31.140625" customWidth="1"/>
    <col min="8" max="8" width="23.140625" customWidth="1"/>
    <col min="9" max="9" width="19.42578125" customWidth="1"/>
  </cols>
  <sheetData>
    <row r="1" spans="1:9" x14ac:dyDescent="0.25">
      <c r="A1" t="s">
        <v>0</v>
      </c>
      <c r="B1" t="s">
        <v>1</v>
      </c>
      <c r="C1" t="s">
        <v>2</v>
      </c>
      <c r="H1" t="s">
        <v>4</v>
      </c>
      <c r="I1" t="s">
        <v>9</v>
      </c>
    </row>
    <row r="2" spans="1:9" x14ac:dyDescent="0.25">
      <c r="A2">
        <v>100</v>
      </c>
      <c r="B2">
        <f>A2*(4*10 + 10 + 3*10 +4*10)*(3*10 + 2*10 + 10 + 2*10)*((A2)*(A2+1))/2</f>
        <v>4848000000</v>
      </c>
      <c r="C2">
        <f xml:space="preserve"> A2 *(3*10 + 10 + 4*10)*(4*10 + 2*10 + 4*10 + 6*10)*((A2 - 1)*(A2 + 1))/2</f>
        <v>6399360000</v>
      </c>
      <c r="H2" t="s">
        <v>5</v>
      </c>
      <c r="I2">
        <v>10</v>
      </c>
    </row>
    <row r="3" spans="1:9" x14ac:dyDescent="0.25">
      <c r="A3">
        <v>200</v>
      </c>
      <c r="B3">
        <f t="shared" ref="B3:B22" si="0">A3*(4*10 + 10 + 3*10 +4*10)*(3*10 + 2*10 + 10 + 2*10)*((A3)*(A3+1))/2</f>
        <v>38592000000</v>
      </c>
      <c r="C3">
        <f t="shared" ref="C3:C22" si="1" xml:space="preserve"> A3 *(3*10 + 10 + 4*10)*(4*10 + 2*10 + 4*10 + 6*10)*((A3 - 1)*(A3 + 1))/2</f>
        <v>51198720000</v>
      </c>
      <c r="H3" t="s">
        <v>3</v>
      </c>
      <c r="I3">
        <v>10</v>
      </c>
    </row>
    <row r="4" spans="1:9" x14ac:dyDescent="0.25">
      <c r="A4">
        <v>300</v>
      </c>
      <c r="B4">
        <f t="shared" si="0"/>
        <v>130032000000</v>
      </c>
      <c r="C4">
        <f t="shared" si="1"/>
        <v>172798080000</v>
      </c>
      <c r="H4" t="s">
        <v>6</v>
      </c>
      <c r="I4">
        <v>10</v>
      </c>
    </row>
    <row r="5" spans="1:9" x14ac:dyDescent="0.25">
      <c r="A5">
        <v>400</v>
      </c>
      <c r="B5">
        <f t="shared" si="0"/>
        <v>307968000000</v>
      </c>
      <c r="C5">
        <f t="shared" si="1"/>
        <v>409597440000</v>
      </c>
      <c r="H5" t="s">
        <v>7</v>
      </c>
      <c r="I5">
        <v>10</v>
      </c>
    </row>
    <row r="6" spans="1:9" x14ac:dyDescent="0.25">
      <c r="A6">
        <v>500</v>
      </c>
      <c r="B6">
        <f t="shared" si="0"/>
        <v>601200000000</v>
      </c>
      <c r="C6">
        <f t="shared" si="1"/>
        <v>799996800000</v>
      </c>
      <c r="H6" t="s">
        <v>8</v>
      </c>
      <c r="I6">
        <v>10</v>
      </c>
    </row>
    <row r="7" spans="1:9" x14ac:dyDescent="0.25">
      <c r="A7">
        <v>600</v>
      </c>
      <c r="B7">
        <f t="shared" si="0"/>
        <v>1038528000000</v>
      </c>
      <c r="C7">
        <f t="shared" si="1"/>
        <v>1382396160000</v>
      </c>
    </row>
    <row r="8" spans="1:9" x14ac:dyDescent="0.25">
      <c r="A8">
        <v>800</v>
      </c>
      <c r="B8">
        <f t="shared" si="0"/>
        <v>2460672000000</v>
      </c>
      <c r="C8">
        <f t="shared" si="1"/>
        <v>3276794880000</v>
      </c>
    </row>
    <row r="9" spans="1:9" x14ac:dyDescent="0.25">
      <c r="A9">
        <v>900</v>
      </c>
      <c r="B9">
        <f t="shared" si="0"/>
        <v>3503088000000</v>
      </c>
      <c r="C9">
        <f t="shared" si="1"/>
        <v>4665594240000</v>
      </c>
    </row>
    <row r="10" spans="1:9" x14ac:dyDescent="0.25">
      <c r="A10">
        <v>1000</v>
      </c>
      <c r="B10">
        <f t="shared" si="0"/>
        <v>4804800000000</v>
      </c>
      <c r="C10">
        <f t="shared" si="1"/>
        <v>6399993600000</v>
      </c>
    </row>
    <row r="11" spans="1:9" x14ac:dyDescent="0.25">
      <c r="A11">
        <v>1100</v>
      </c>
      <c r="B11">
        <f t="shared" si="0"/>
        <v>6394608000000</v>
      </c>
      <c r="C11">
        <f t="shared" si="1"/>
        <v>8518392960000</v>
      </c>
    </row>
    <row r="12" spans="1:9" x14ac:dyDescent="0.25">
      <c r="A12">
        <v>1200</v>
      </c>
      <c r="B12">
        <f t="shared" si="0"/>
        <v>8301312000000</v>
      </c>
      <c r="C12">
        <f t="shared" si="1"/>
        <v>11059192320000</v>
      </c>
    </row>
    <row r="13" spans="1:9" x14ac:dyDescent="0.25">
      <c r="A13">
        <v>1300</v>
      </c>
      <c r="B13">
        <f t="shared" si="0"/>
        <v>10553712000000</v>
      </c>
      <c r="C13">
        <f t="shared" si="1"/>
        <v>14060791680000</v>
      </c>
    </row>
    <row r="14" spans="1:9" x14ac:dyDescent="0.25">
      <c r="A14">
        <v>1400</v>
      </c>
      <c r="B14">
        <f t="shared" si="0"/>
        <v>13180608000000</v>
      </c>
      <c r="C14">
        <f t="shared" si="1"/>
        <v>17561591040000</v>
      </c>
    </row>
    <row r="15" spans="1:9" x14ac:dyDescent="0.25">
      <c r="A15">
        <v>1500</v>
      </c>
      <c r="B15">
        <f t="shared" si="0"/>
        <v>16210800000000</v>
      </c>
      <c r="C15">
        <f t="shared" si="1"/>
        <v>21599990400000</v>
      </c>
    </row>
    <row r="16" spans="1:9" x14ac:dyDescent="0.25">
      <c r="A16">
        <v>1600</v>
      </c>
      <c r="B16">
        <f t="shared" si="0"/>
        <v>19673088000000</v>
      </c>
      <c r="C16">
        <f t="shared" si="1"/>
        <v>26214389760000</v>
      </c>
    </row>
    <row r="17" spans="1:3" x14ac:dyDescent="0.25">
      <c r="A17">
        <v>1700</v>
      </c>
      <c r="B17">
        <f t="shared" si="0"/>
        <v>23596272000000</v>
      </c>
      <c r="C17">
        <f t="shared" si="1"/>
        <v>31443189120000</v>
      </c>
    </row>
    <row r="18" spans="1:3" x14ac:dyDescent="0.25">
      <c r="A18">
        <v>1800</v>
      </c>
      <c r="B18">
        <f t="shared" si="0"/>
        <v>28009152000000</v>
      </c>
      <c r="C18">
        <f t="shared" si="1"/>
        <v>37324788480000</v>
      </c>
    </row>
    <row r="19" spans="1:3" x14ac:dyDescent="0.25">
      <c r="A19">
        <v>1900</v>
      </c>
      <c r="B19">
        <f t="shared" si="0"/>
        <v>32940528000000</v>
      </c>
      <c r="C19">
        <f t="shared" si="1"/>
        <v>43897587840000</v>
      </c>
    </row>
    <row r="20" spans="1:3" x14ac:dyDescent="0.25">
      <c r="A20">
        <v>2000</v>
      </c>
      <c r="B20">
        <f t="shared" si="0"/>
        <v>38419200000000</v>
      </c>
      <c r="C20">
        <f t="shared" si="1"/>
        <v>51199987200000</v>
      </c>
    </row>
    <row r="21" spans="1:3" x14ac:dyDescent="0.25">
      <c r="A21">
        <v>2100</v>
      </c>
      <c r="B21">
        <f t="shared" si="0"/>
        <v>44473968000000</v>
      </c>
      <c r="C21">
        <f t="shared" si="1"/>
        <v>59270386560000</v>
      </c>
    </row>
    <row r="22" spans="1:3" x14ac:dyDescent="0.25">
      <c r="A22">
        <v>2200</v>
      </c>
      <c r="B22">
        <f t="shared" si="0"/>
        <v>51133632000000</v>
      </c>
      <c r="C22">
        <f t="shared" si="1"/>
        <v>68147185920000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4" workbookViewId="0">
      <selection activeCell="B2" sqref="B2:B22"/>
    </sheetView>
  </sheetViews>
  <sheetFormatPr defaultRowHeight="15" x14ac:dyDescent="0.25"/>
  <cols>
    <col min="2" max="2" width="21.140625" customWidth="1"/>
    <col min="3" max="3" width="29.7109375" customWidth="1"/>
    <col min="8" max="8" width="15.5703125" customWidth="1"/>
    <col min="9" max="9" width="16.5703125" customWidth="1"/>
  </cols>
  <sheetData>
    <row r="1" spans="1:9" x14ac:dyDescent="0.25">
      <c r="A1" t="s">
        <v>0</v>
      </c>
      <c r="B1" t="s">
        <v>1</v>
      </c>
      <c r="C1" t="s">
        <v>2</v>
      </c>
      <c r="H1" t="s">
        <v>4</v>
      </c>
      <c r="I1" t="s">
        <v>9</v>
      </c>
    </row>
    <row r="2" spans="1:9" x14ac:dyDescent="0.25">
      <c r="A2">
        <v>100</v>
      </c>
      <c r="B2">
        <f>A2*(4*2 + 1 + 3*8 +4*15)*(3*2 + 2*1 + 12 + 2*15)*((A2)*(A2+1))/2</f>
        <v>2348250000</v>
      </c>
      <c r="C2">
        <f xml:space="preserve"> A2 *(3*2 + 1 + 4*12)*(4*2 + 2*1 + 4*8 + 6*15)*((A2 - 1)*(A2 + 1))/2</f>
        <v>3629637000</v>
      </c>
      <c r="H2" t="s">
        <v>5</v>
      </c>
      <c r="I2">
        <v>1</v>
      </c>
    </row>
    <row r="3" spans="1:9" x14ac:dyDescent="0.25">
      <c r="A3">
        <v>200</v>
      </c>
      <c r="B3">
        <f t="shared" ref="B3:B22" si="0">A3*(4*2 + 1 + 3*8 +4*15)*(3*2 + 2*1 + 12 + 2*15)*((A3)*(A3+1))/2</f>
        <v>18693000000</v>
      </c>
      <c r="C3">
        <f t="shared" ref="C3:C22" si="1" xml:space="preserve"> A3 *(3*2 + 1 + 4*12)*(4*2 + 2*1 + 4*8 + 6*15)*((A3 - 1)*(A3 + 1))/2</f>
        <v>29039274000</v>
      </c>
      <c r="H3" t="s">
        <v>3</v>
      </c>
      <c r="I3">
        <v>2</v>
      </c>
    </row>
    <row r="4" spans="1:9" x14ac:dyDescent="0.25">
      <c r="A4">
        <v>300</v>
      </c>
      <c r="B4">
        <f t="shared" si="0"/>
        <v>62984250000</v>
      </c>
      <c r="C4">
        <f t="shared" si="1"/>
        <v>98008911000</v>
      </c>
      <c r="H4" t="s">
        <v>6</v>
      </c>
      <c r="I4">
        <v>8</v>
      </c>
    </row>
    <row r="5" spans="1:9" x14ac:dyDescent="0.25">
      <c r="A5">
        <v>400</v>
      </c>
      <c r="B5">
        <f t="shared" si="0"/>
        <v>149172000000</v>
      </c>
      <c r="C5">
        <f t="shared" si="1"/>
        <v>232318548000</v>
      </c>
      <c r="H5" t="s">
        <v>7</v>
      </c>
      <c r="I5">
        <v>12</v>
      </c>
    </row>
    <row r="6" spans="1:9" x14ac:dyDescent="0.25">
      <c r="A6">
        <v>500</v>
      </c>
      <c r="B6">
        <f t="shared" si="0"/>
        <v>291206250000</v>
      </c>
      <c r="C6">
        <f t="shared" si="1"/>
        <v>453748185000</v>
      </c>
      <c r="H6" t="s">
        <v>8</v>
      </c>
      <c r="I6">
        <v>15</v>
      </c>
    </row>
    <row r="7" spans="1:9" x14ac:dyDescent="0.25">
      <c r="A7">
        <v>600</v>
      </c>
      <c r="B7">
        <f t="shared" si="0"/>
        <v>503037000000</v>
      </c>
      <c r="C7">
        <f t="shared" si="1"/>
        <v>784077822000</v>
      </c>
    </row>
    <row r="8" spans="1:9" x14ac:dyDescent="0.25">
      <c r="A8">
        <v>800</v>
      </c>
      <c r="B8">
        <f t="shared" si="0"/>
        <v>1191888000000</v>
      </c>
      <c r="C8">
        <f t="shared" si="1"/>
        <v>1858557096000</v>
      </c>
    </row>
    <row r="9" spans="1:9" x14ac:dyDescent="0.25">
      <c r="A9">
        <v>900</v>
      </c>
      <c r="B9">
        <f t="shared" si="0"/>
        <v>1696808250000</v>
      </c>
      <c r="C9">
        <f t="shared" si="1"/>
        <v>2646266733000</v>
      </c>
    </row>
    <row r="10" spans="1:9" x14ac:dyDescent="0.25">
      <c r="A10">
        <v>1000</v>
      </c>
      <c r="B10">
        <f t="shared" si="0"/>
        <v>2327325000000</v>
      </c>
      <c r="C10">
        <f t="shared" si="1"/>
        <v>3629996370000</v>
      </c>
    </row>
    <row r="11" spans="1:9" x14ac:dyDescent="0.25">
      <c r="A11">
        <v>1100</v>
      </c>
      <c r="B11">
        <f t="shared" si="0"/>
        <v>3097388250000</v>
      </c>
      <c r="C11">
        <f t="shared" si="1"/>
        <v>4831526007000</v>
      </c>
    </row>
    <row r="12" spans="1:9" x14ac:dyDescent="0.25">
      <c r="A12">
        <v>1200</v>
      </c>
      <c r="B12">
        <f t="shared" si="0"/>
        <v>4020948000000</v>
      </c>
      <c r="C12">
        <f t="shared" si="1"/>
        <v>6272635644000</v>
      </c>
    </row>
    <row r="13" spans="1:9" x14ac:dyDescent="0.25">
      <c r="A13">
        <v>1300</v>
      </c>
      <c r="B13">
        <f t="shared" si="0"/>
        <v>5111954250000</v>
      </c>
      <c r="C13">
        <f t="shared" si="1"/>
        <v>7975105281000</v>
      </c>
    </row>
    <row r="14" spans="1:9" x14ac:dyDescent="0.25">
      <c r="A14">
        <v>1400</v>
      </c>
      <c r="B14">
        <f t="shared" si="0"/>
        <v>6384357000000</v>
      </c>
      <c r="C14">
        <f t="shared" si="1"/>
        <v>9960714918000</v>
      </c>
    </row>
    <row r="15" spans="1:9" x14ac:dyDescent="0.25">
      <c r="A15">
        <v>1500</v>
      </c>
      <c r="B15">
        <f t="shared" si="0"/>
        <v>7852106250000</v>
      </c>
      <c r="C15">
        <f t="shared" si="1"/>
        <v>12251244555000</v>
      </c>
    </row>
    <row r="16" spans="1:9" x14ac:dyDescent="0.25">
      <c r="A16">
        <v>1600</v>
      </c>
      <c r="B16">
        <f t="shared" si="0"/>
        <v>9529152000000</v>
      </c>
      <c r="C16">
        <f t="shared" si="1"/>
        <v>14868474192000</v>
      </c>
    </row>
    <row r="17" spans="1:3" x14ac:dyDescent="0.25">
      <c r="A17">
        <v>1700</v>
      </c>
      <c r="B17">
        <f t="shared" si="0"/>
        <v>11429444250000</v>
      </c>
      <c r="C17">
        <f t="shared" si="1"/>
        <v>17834183829000</v>
      </c>
    </row>
    <row r="18" spans="1:3" x14ac:dyDescent="0.25">
      <c r="A18">
        <v>1800</v>
      </c>
      <c r="B18">
        <f t="shared" si="0"/>
        <v>13566933000000</v>
      </c>
      <c r="C18">
        <f t="shared" si="1"/>
        <v>21170153466000</v>
      </c>
    </row>
    <row r="19" spans="1:3" x14ac:dyDescent="0.25">
      <c r="A19">
        <v>1900</v>
      </c>
      <c r="B19">
        <f t="shared" si="0"/>
        <v>15955568250000</v>
      </c>
      <c r="C19">
        <f t="shared" si="1"/>
        <v>24898163103000</v>
      </c>
    </row>
    <row r="20" spans="1:3" x14ac:dyDescent="0.25">
      <c r="A20">
        <v>2000</v>
      </c>
      <c r="B20">
        <f t="shared" si="0"/>
        <v>18609300000000</v>
      </c>
      <c r="C20">
        <f t="shared" si="1"/>
        <v>29039992740000</v>
      </c>
    </row>
    <row r="21" spans="1:3" x14ac:dyDescent="0.25">
      <c r="A21">
        <v>2100</v>
      </c>
      <c r="B21">
        <f t="shared" si="0"/>
        <v>21542078250000</v>
      </c>
      <c r="C21">
        <f t="shared" si="1"/>
        <v>33617422377000</v>
      </c>
    </row>
    <row r="22" spans="1:3" x14ac:dyDescent="0.25">
      <c r="A22">
        <v>2200</v>
      </c>
      <c r="B22">
        <f t="shared" si="0"/>
        <v>24767853000000</v>
      </c>
      <c r="C22">
        <f t="shared" si="1"/>
        <v>38652232014000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7" workbookViewId="0">
      <selection activeCell="B2" sqref="B2:B22"/>
    </sheetView>
  </sheetViews>
  <sheetFormatPr defaultRowHeight="15" x14ac:dyDescent="0.25"/>
  <cols>
    <col min="2" max="2" width="24.28515625" customWidth="1"/>
    <col min="3" max="3" width="19.28515625" customWidth="1"/>
    <col min="8" max="8" width="22.140625" customWidth="1"/>
    <col min="9" max="9" width="16.140625" customWidth="1"/>
  </cols>
  <sheetData>
    <row r="1" spans="1:9" x14ac:dyDescent="0.25">
      <c r="A1" t="s">
        <v>0</v>
      </c>
      <c r="B1" t="s">
        <v>1</v>
      </c>
      <c r="C1" t="s">
        <v>2</v>
      </c>
      <c r="H1" t="s">
        <v>4</v>
      </c>
      <c r="I1" t="s">
        <v>9</v>
      </c>
    </row>
    <row r="2" spans="1:9" x14ac:dyDescent="0.25">
      <c r="A2">
        <v>100</v>
      </c>
      <c r="B2">
        <f>A2*(4*10 + 5 + 3*15 +4*25)*(3*10 + 2*25 + 20 + 2*25)*((A2)*(A2+1))/2</f>
        <v>14392500000</v>
      </c>
      <c r="C2">
        <f xml:space="preserve"> A2 *(3*10+ 5 + 4*20)*(4*10 + 2*5 + 4*15 + 6*25)*((A2 - 1)*(A2 + 1))/2</f>
        <v>14948505000</v>
      </c>
      <c r="H2" t="s">
        <v>5</v>
      </c>
      <c r="I2">
        <v>5</v>
      </c>
    </row>
    <row r="3" spans="1:9" x14ac:dyDescent="0.25">
      <c r="A3">
        <v>200</v>
      </c>
      <c r="B3">
        <f t="shared" ref="B3:B22" si="0">A3*(4*10 + 5 + 3*15 +4*25)*(3*10 + 2*25 + 20 + 2*25)*((A3)*(A3+1))/2</f>
        <v>114570000000</v>
      </c>
      <c r="C3">
        <f t="shared" ref="C3:C22" si="1" xml:space="preserve"> A3 *(3*10+ 5 + 4*20)*(4*10 + 2*5 + 4*15 + 6*25)*((A3 - 1)*(A3 + 1))/2</f>
        <v>119597010000</v>
      </c>
      <c r="H3" t="s">
        <v>3</v>
      </c>
      <c r="I3">
        <v>10</v>
      </c>
    </row>
    <row r="4" spans="1:9" x14ac:dyDescent="0.25">
      <c r="A4">
        <v>300</v>
      </c>
      <c r="B4">
        <f t="shared" si="0"/>
        <v>386032500000</v>
      </c>
      <c r="C4">
        <f t="shared" si="1"/>
        <v>403645515000</v>
      </c>
      <c r="H4" t="s">
        <v>6</v>
      </c>
      <c r="I4">
        <v>15</v>
      </c>
    </row>
    <row r="5" spans="1:9" x14ac:dyDescent="0.25">
      <c r="A5">
        <v>400</v>
      </c>
      <c r="B5">
        <f t="shared" si="0"/>
        <v>914280000000</v>
      </c>
      <c r="C5">
        <f t="shared" si="1"/>
        <v>956794020000</v>
      </c>
      <c r="H5" t="s">
        <v>7</v>
      </c>
      <c r="I5">
        <v>20</v>
      </c>
    </row>
    <row r="6" spans="1:9" x14ac:dyDescent="0.25">
      <c r="A6">
        <v>500</v>
      </c>
      <c r="B6">
        <f t="shared" si="0"/>
        <v>1784812500000</v>
      </c>
      <c r="C6">
        <f t="shared" si="1"/>
        <v>1868742525000</v>
      </c>
      <c r="H6" t="s">
        <v>8</v>
      </c>
      <c r="I6">
        <v>25</v>
      </c>
    </row>
    <row r="7" spans="1:9" x14ac:dyDescent="0.25">
      <c r="A7">
        <v>600</v>
      </c>
      <c r="B7">
        <f t="shared" si="0"/>
        <v>3083130000000</v>
      </c>
      <c r="C7">
        <f t="shared" si="1"/>
        <v>3229191030000</v>
      </c>
    </row>
    <row r="8" spans="1:9" x14ac:dyDescent="0.25">
      <c r="A8">
        <v>800</v>
      </c>
      <c r="B8">
        <f t="shared" si="0"/>
        <v>7305120000000</v>
      </c>
      <c r="C8">
        <f t="shared" si="1"/>
        <v>7654388040000</v>
      </c>
    </row>
    <row r="9" spans="1:9" x14ac:dyDescent="0.25">
      <c r="A9">
        <v>900</v>
      </c>
      <c r="B9">
        <f t="shared" si="0"/>
        <v>10399792500000</v>
      </c>
      <c r="C9">
        <f t="shared" si="1"/>
        <v>10898536545000</v>
      </c>
    </row>
    <row r="10" spans="1:9" x14ac:dyDescent="0.25">
      <c r="A10">
        <v>1000</v>
      </c>
      <c r="B10">
        <f t="shared" si="0"/>
        <v>14264250000000</v>
      </c>
      <c r="C10">
        <f t="shared" si="1"/>
        <v>14949985050000</v>
      </c>
    </row>
    <row r="11" spans="1:9" x14ac:dyDescent="0.25">
      <c r="A11">
        <v>1100</v>
      </c>
      <c r="B11">
        <f t="shared" si="0"/>
        <v>18983992500000</v>
      </c>
      <c r="C11">
        <f t="shared" si="1"/>
        <v>19898433555000</v>
      </c>
    </row>
    <row r="12" spans="1:9" x14ac:dyDescent="0.25">
      <c r="A12">
        <v>1200</v>
      </c>
      <c r="B12">
        <f t="shared" si="0"/>
        <v>24644520000000</v>
      </c>
      <c r="C12">
        <f t="shared" si="1"/>
        <v>25833582060000</v>
      </c>
    </row>
    <row r="13" spans="1:9" x14ac:dyDescent="0.25">
      <c r="A13">
        <v>1300</v>
      </c>
      <c r="B13">
        <f t="shared" si="0"/>
        <v>31331332500000</v>
      </c>
      <c r="C13">
        <f t="shared" si="1"/>
        <v>32845130565000</v>
      </c>
    </row>
    <row r="14" spans="1:9" x14ac:dyDescent="0.25">
      <c r="A14">
        <v>1400</v>
      </c>
      <c r="B14">
        <f t="shared" si="0"/>
        <v>39129930000000</v>
      </c>
      <c r="C14">
        <f t="shared" si="1"/>
        <v>41022779070000</v>
      </c>
    </row>
    <row r="15" spans="1:9" x14ac:dyDescent="0.25">
      <c r="A15">
        <v>1500</v>
      </c>
      <c r="B15">
        <f t="shared" si="0"/>
        <v>48125812500000</v>
      </c>
      <c r="C15">
        <f t="shared" si="1"/>
        <v>50456227575000</v>
      </c>
    </row>
    <row r="16" spans="1:9" x14ac:dyDescent="0.25">
      <c r="A16">
        <v>1600</v>
      </c>
      <c r="B16">
        <f t="shared" si="0"/>
        <v>58404480000000</v>
      </c>
      <c r="C16">
        <f t="shared" si="1"/>
        <v>61235176080000</v>
      </c>
    </row>
    <row r="17" spans="1:3" x14ac:dyDescent="0.25">
      <c r="A17">
        <v>1700</v>
      </c>
      <c r="B17">
        <f t="shared" si="0"/>
        <v>70051432500000</v>
      </c>
      <c r="C17">
        <f t="shared" si="1"/>
        <v>73449324585000</v>
      </c>
    </row>
    <row r="18" spans="1:3" x14ac:dyDescent="0.25">
      <c r="A18">
        <v>1800</v>
      </c>
      <c r="B18">
        <f t="shared" si="0"/>
        <v>83152170000000</v>
      </c>
      <c r="C18">
        <f t="shared" si="1"/>
        <v>87188373090000</v>
      </c>
    </row>
    <row r="19" spans="1:3" x14ac:dyDescent="0.25">
      <c r="A19">
        <v>1900</v>
      </c>
      <c r="B19">
        <f t="shared" si="0"/>
        <v>97792192500000</v>
      </c>
      <c r="C19">
        <f t="shared" si="1"/>
        <v>102542021595000</v>
      </c>
    </row>
    <row r="20" spans="1:3" x14ac:dyDescent="0.25">
      <c r="A20">
        <v>2000</v>
      </c>
      <c r="B20">
        <f t="shared" si="0"/>
        <v>114057000000000</v>
      </c>
      <c r="C20">
        <f t="shared" si="1"/>
        <v>119599970100000</v>
      </c>
    </row>
    <row r="21" spans="1:3" x14ac:dyDescent="0.25">
      <c r="A21">
        <v>2100</v>
      </c>
      <c r="B21">
        <f t="shared" si="0"/>
        <v>132032092500000</v>
      </c>
      <c r="C21">
        <f t="shared" si="1"/>
        <v>138451918605000</v>
      </c>
    </row>
    <row r="22" spans="1:3" x14ac:dyDescent="0.25">
      <c r="A22">
        <v>2200</v>
      </c>
      <c r="B22">
        <f t="shared" si="0"/>
        <v>151802970000000</v>
      </c>
      <c r="C22">
        <f t="shared" si="1"/>
        <v>159187567110000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opLeftCell="A10" workbookViewId="0">
      <selection activeCell="B2" sqref="B2:B22"/>
    </sheetView>
  </sheetViews>
  <sheetFormatPr defaultRowHeight="15" x14ac:dyDescent="0.25"/>
  <cols>
    <col min="2" max="2" width="19" customWidth="1"/>
    <col min="3" max="3" width="21.5703125" customWidth="1"/>
    <col min="8" max="8" width="25.140625" customWidth="1"/>
  </cols>
  <sheetData>
    <row r="1" spans="1:9" x14ac:dyDescent="0.25">
      <c r="A1" t="s">
        <v>0</v>
      </c>
      <c r="B1" t="s">
        <v>1</v>
      </c>
      <c r="C1" t="s">
        <v>2</v>
      </c>
      <c r="H1" t="s">
        <v>4</v>
      </c>
      <c r="I1" t="s">
        <v>9</v>
      </c>
    </row>
    <row r="2" spans="1:9" x14ac:dyDescent="0.25">
      <c r="A2">
        <v>100</v>
      </c>
      <c r="B2">
        <f>A2*(4*4 + 2 + 3*6 +4*10)*(3*4 + 2*2 + 8 + 2*10)*((A2)*(A2+1))/2</f>
        <v>1688720000</v>
      </c>
      <c r="C2">
        <f xml:space="preserve"> A2 *(3*4 + 2 + 4*8)*(4*4 + 2*2 + 4*6 + 6*10)*((A2 - 1)*(A2 + 1))/2</f>
        <v>2391760800</v>
      </c>
      <c r="H2" t="s">
        <v>5</v>
      </c>
      <c r="I2">
        <v>2</v>
      </c>
    </row>
    <row r="3" spans="1:9" x14ac:dyDescent="0.25">
      <c r="A3">
        <v>200</v>
      </c>
      <c r="B3">
        <f t="shared" ref="B3:B22" si="0">A3*(4*4 + 2 + 3*6 +4*10)*(3*4 + 2*2 + 8 + 2*10)*((A3)*(A3+1))/2</f>
        <v>13442880000</v>
      </c>
      <c r="C3">
        <f t="shared" ref="C3:C22" si="1" xml:space="preserve"> A3 *(3*4 + 2 + 4*8)*(4*4 + 2*2 + 4*6 + 6*10)*((A3 - 1)*(A3 + 1))/2</f>
        <v>19135521600</v>
      </c>
      <c r="H3" t="s">
        <v>3</v>
      </c>
      <c r="I3">
        <v>4</v>
      </c>
    </row>
    <row r="4" spans="1:9" x14ac:dyDescent="0.25">
      <c r="A4">
        <v>300</v>
      </c>
      <c r="B4">
        <f t="shared" si="0"/>
        <v>45294480000</v>
      </c>
      <c r="C4">
        <f t="shared" si="1"/>
        <v>64583282400</v>
      </c>
      <c r="H4" t="s">
        <v>6</v>
      </c>
      <c r="I4">
        <v>6</v>
      </c>
    </row>
    <row r="5" spans="1:9" x14ac:dyDescent="0.25">
      <c r="A5">
        <v>400</v>
      </c>
      <c r="B5">
        <f t="shared" si="0"/>
        <v>107275520000</v>
      </c>
      <c r="C5">
        <f t="shared" si="1"/>
        <v>153087043200</v>
      </c>
      <c r="H5" t="s">
        <v>7</v>
      </c>
      <c r="I5">
        <v>8</v>
      </c>
    </row>
    <row r="6" spans="1:9" x14ac:dyDescent="0.25">
      <c r="A6">
        <v>500</v>
      </c>
      <c r="B6">
        <f t="shared" si="0"/>
        <v>209418000000</v>
      </c>
      <c r="C6">
        <f t="shared" si="1"/>
        <v>298998804000</v>
      </c>
      <c r="H6" t="s">
        <v>8</v>
      </c>
      <c r="I6">
        <v>10</v>
      </c>
    </row>
    <row r="7" spans="1:9" x14ac:dyDescent="0.25">
      <c r="A7">
        <v>600</v>
      </c>
      <c r="B7">
        <f t="shared" si="0"/>
        <v>361753920000</v>
      </c>
      <c r="C7">
        <f t="shared" si="1"/>
        <v>516670564800</v>
      </c>
    </row>
    <row r="8" spans="1:9" x14ac:dyDescent="0.25">
      <c r="A8">
        <v>800</v>
      </c>
      <c r="B8">
        <f t="shared" si="0"/>
        <v>857134080000</v>
      </c>
      <c r="C8">
        <f t="shared" si="1"/>
        <v>1224702086400</v>
      </c>
    </row>
    <row r="9" spans="1:9" x14ac:dyDescent="0.25">
      <c r="A9">
        <v>900</v>
      </c>
      <c r="B9">
        <f t="shared" si="0"/>
        <v>1220242320000</v>
      </c>
      <c r="C9">
        <f t="shared" si="1"/>
        <v>1743765847200</v>
      </c>
    </row>
    <row r="10" spans="1:9" x14ac:dyDescent="0.25">
      <c r="A10">
        <v>1000</v>
      </c>
      <c r="B10">
        <f t="shared" si="0"/>
        <v>1673672000000</v>
      </c>
      <c r="C10">
        <f t="shared" si="1"/>
        <v>2391997608000</v>
      </c>
    </row>
    <row r="11" spans="1:9" x14ac:dyDescent="0.25">
      <c r="A11">
        <v>1100</v>
      </c>
      <c r="B11">
        <f t="shared" si="0"/>
        <v>2227455120000</v>
      </c>
      <c r="C11">
        <f t="shared" si="1"/>
        <v>3183749368800</v>
      </c>
    </row>
    <row r="12" spans="1:9" x14ac:dyDescent="0.25">
      <c r="A12">
        <v>1200</v>
      </c>
      <c r="B12">
        <f t="shared" si="0"/>
        <v>2891623680000</v>
      </c>
      <c r="C12">
        <f t="shared" si="1"/>
        <v>4133373129600</v>
      </c>
    </row>
    <row r="13" spans="1:9" x14ac:dyDescent="0.25">
      <c r="A13">
        <v>1300</v>
      </c>
      <c r="B13">
        <f t="shared" si="0"/>
        <v>3676209680000</v>
      </c>
      <c r="C13">
        <f t="shared" si="1"/>
        <v>5255220890400</v>
      </c>
    </row>
    <row r="14" spans="1:9" x14ac:dyDescent="0.25">
      <c r="A14">
        <v>1400</v>
      </c>
      <c r="B14">
        <f t="shared" si="0"/>
        <v>4591245120000</v>
      </c>
      <c r="C14">
        <f t="shared" si="1"/>
        <v>6563644651200</v>
      </c>
    </row>
    <row r="15" spans="1:9" x14ac:dyDescent="0.25">
      <c r="A15">
        <v>1500</v>
      </c>
      <c r="B15">
        <f t="shared" si="0"/>
        <v>5646762000000</v>
      </c>
      <c r="C15">
        <f t="shared" si="1"/>
        <v>8072996412000</v>
      </c>
    </row>
    <row r="16" spans="1:9" x14ac:dyDescent="0.25">
      <c r="A16">
        <v>1600</v>
      </c>
      <c r="B16">
        <f t="shared" si="0"/>
        <v>6852792320000</v>
      </c>
      <c r="C16">
        <f t="shared" si="1"/>
        <v>9797628172800</v>
      </c>
    </row>
    <row r="17" spans="1:3" x14ac:dyDescent="0.25">
      <c r="A17">
        <v>1700</v>
      </c>
      <c r="B17">
        <f t="shared" si="0"/>
        <v>8219368080000</v>
      </c>
      <c r="C17">
        <f t="shared" si="1"/>
        <v>11751891933600</v>
      </c>
    </row>
    <row r="18" spans="1:3" x14ac:dyDescent="0.25">
      <c r="A18">
        <v>1800</v>
      </c>
      <c r="B18">
        <f t="shared" si="0"/>
        <v>9756521280000</v>
      </c>
      <c r="C18">
        <f t="shared" si="1"/>
        <v>13950139694400</v>
      </c>
    </row>
    <row r="19" spans="1:3" x14ac:dyDescent="0.25">
      <c r="A19">
        <v>1900</v>
      </c>
      <c r="B19">
        <f t="shared" si="0"/>
        <v>11474283920000</v>
      </c>
      <c r="C19">
        <f t="shared" si="1"/>
        <v>16406723455200</v>
      </c>
    </row>
    <row r="20" spans="1:3" x14ac:dyDescent="0.25">
      <c r="A20">
        <v>2000</v>
      </c>
      <c r="B20">
        <f t="shared" si="0"/>
        <v>13382688000000</v>
      </c>
      <c r="C20">
        <f t="shared" si="1"/>
        <v>19135995216000</v>
      </c>
    </row>
    <row r="21" spans="1:3" x14ac:dyDescent="0.25">
      <c r="A21">
        <v>2100</v>
      </c>
      <c r="B21">
        <f t="shared" si="0"/>
        <v>15491765520000</v>
      </c>
      <c r="C21">
        <f t="shared" si="1"/>
        <v>22152306976800</v>
      </c>
    </row>
    <row r="22" spans="1:3" x14ac:dyDescent="0.25">
      <c r="A22">
        <v>2200</v>
      </c>
      <c r="B22">
        <f t="shared" si="0"/>
        <v>17811548480000</v>
      </c>
      <c r="C22">
        <f t="shared" si="1"/>
        <v>25470010737600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F9" sqref="F9"/>
    </sheetView>
  </sheetViews>
  <sheetFormatPr defaultRowHeight="15" x14ac:dyDescent="0.25"/>
  <cols>
    <col min="2" max="2" width="23.42578125" customWidth="1"/>
    <col min="3" max="3" width="26.42578125" customWidth="1"/>
    <col min="8" max="8" width="27" customWidth="1"/>
    <col min="9" max="9" width="12" customWidth="1"/>
  </cols>
  <sheetData>
    <row r="1" spans="1:9" x14ac:dyDescent="0.25">
      <c r="A1" t="s">
        <v>0</v>
      </c>
      <c r="B1" t="s">
        <v>1</v>
      </c>
      <c r="C1" t="s">
        <v>2</v>
      </c>
      <c r="H1" t="s">
        <v>4</v>
      </c>
      <c r="I1" t="s">
        <v>9</v>
      </c>
    </row>
    <row r="2" spans="1:9" x14ac:dyDescent="0.25">
      <c r="A2">
        <v>100</v>
      </c>
      <c r="B2">
        <f>A2*(4*6 + 3 + 3*9 +4*15)*(3*6 + 2*3 + 12 + 2*15)*((A2)*(A2+1))/2</f>
        <v>3799620000</v>
      </c>
      <c r="C2">
        <f xml:space="preserve"> A2 *(3*6 + 3 + 4*12)*(4*6 + 2*3 + 4*9 + 6*15)*((A2 - 1)*(A2 + 1))/2</f>
        <v>5381461800</v>
      </c>
      <c r="H2" t="s">
        <v>5</v>
      </c>
      <c r="I2">
        <v>3</v>
      </c>
    </row>
    <row r="3" spans="1:9" x14ac:dyDescent="0.25">
      <c r="A3">
        <v>200</v>
      </c>
      <c r="B3">
        <f t="shared" ref="B3:B22" si="0">A3*(4*6 + 3 + 3*9 +4*15)*(3*6 + 2*3 + 12 + 2*15)*((A3)*(A3+1))/2</f>
        <v>30246480000</v>
      </c>
      <c r="C3">
        <f t="shared" ref="C3:C22" si="1" xml:space="preserve"> A3 *(3*6 + 3 + 4*12)*(4*6 + 2*3 + 4*9 + 6*15)*((A3 - 1)*(A3 + 1))/2</f>
        <v>43054923600</v>
      </c>
      <c r="H3" t="s">
        <v>3</v>
      </c>
      <c r="I3">
        <v>6</v>
      </c>
    </row>
    <row r="4" spans="1:9" x14ac:dyDescent="0.25">
      <c r="A4">
        <v>300</v>
      </c>
      <c r="B4">
        <f t="shared" si="0"/>
        <v>101912580000</v>
      </c>
      <c r="C4">
        <f t="shared" si="1"/>
        <v>145312385400</v>
      </c>
      <c r="H4" t="s">
        <v>6</v>
      </c>
      <c r="I4">
        <v>9</v>
      </c>
    </row>
    <row r="5" spans="1:9" x14ac:dyDescent="0.25">
      <c r="A5">
        <v>400</v>
      </c>
      <c r="B5">
        <f t="shared" si="0"/>
        <v>241369920000</v>
      </c>
      <c r="C5">
        <f t="shared" si="1"/>
        <v>344445847200</v>
      </c>
      <c r="H5" t="s">
        <v>7</v>
      </c>
      <c r="I5">
        <v>12</v>
      </c>
    </row>
    <row r="6" spans="1:9" x14ac:dyDescent="0.25">
      <c r="A6">
        <v>500</v>
      </c>
      <c r="B6">
        <f t="shared" si="0"/>
        <v>471190500000</v>
      </c>
      <c r="C6">
        <f t="shared" si="1"/>
        <v>672747309000</v>
      </c>
      <c r="H6" t="s">
        <v>8</v>
      </c>
      <c r="I6">
        <v>15</v>
      </c>
    </row>
    <row r="7" spans="1:9" x14ac:dyDescent="0.25">
      <c r="A7">
        <v>600</v>
      </c>
      <c r="B7">
        <f t="shared" si="0"/>
        <v>813946320000</v>
      </c>
      <c r="C7">
        <f t="shared" si="1"/>
        <v>1162508770800</v>
      </c>
    </row>
    <row r="8" spans="1:9" x14ac:dyDescent="0.25">
      <c r="A8">
        <v>800</v>
      </c>
      <c r="B8">
        <f t="shared" si="0"/>
        <v>1928551680000</v>
      </c>
      <c r="C8">
        <f t="shared" si="1"/>
        <v>2755579694400</v>
      </c>
    </row>
    <row r="9" spans="1:9" x14ac:dyDescent="0.25">
      <c r="A9">
        <v>900</v>
      </c>
      <c r="B9">
        <f t="shared" si="0"/>
        <v>2745545220000</v>
      </c>
      <c r="C9">
        <f t="shared" si="1"/>
        <v>3923473156200</v>
      </c>
    </row>
    <row r="10" spans="1:9" x14ac:dyDescent="0.25">
      <c r="A10">
        <v>1000</v>
      </c>
      <c r="B10">
        <f t="shared" si="0"/>
        <v>3765762000000</v>
      </c>
      <c r="C10">
        <f t="shared" si="1"/>
        <v>5381994618000</v>
      </c>
    </row>
    <row r="11" spans="1:9" x14ac:dyDescent="0.25">
      <c r="A11">
        <v>1100</v>
      </c>
      <c r="B11">
        <f t="shared" si="0"/>
        <v>5011774020000</v>
      </c>
      <c r="C11">
        <f t="shared" si="1"/>
        <v>7163436079800</v>
      </c>
    </row>
    <row r="12" spans="1:9" x14ac:dyDescent="0.25">
      <c r="A12">
        <v>1200</v>
      </c>
      <c r="B12">
        <f t="shared" si="0"/>
        <v>6506153280000</v>
      </c>
      <c r="C12">
        <f t="shared" si="1"/>
        <v>9300089541600</v>
      </c>
    </row>
    <row r="13" spans="1:9" x14ac:dyDescent="0.25">
      <c r="A13">
        <v>1300</v>
      </c>
      <c r="B13">
        <f t="shared" si="0"/>
        <v>8271471780000</v>
      </c>
      <c r="C13">
        <f t="shared" si="1"/>
        <v>11824247003400</v>
      </c>
    </row>
    <row r="14" spans="1:9" x14ac:dyDescent="0.25">
      <c r="A14">
        <v>1400</v>
      </c>
      <c r="B14">
        <f t="shared" si="0"/>
        <v>10330301520000</v>
      </c>
      <c r="C14">
        <f t="shared" si="1"/>
        <v>14768200465200</v>
      </c>
    </row>
    <row r="15" spans="1:9" x14ac:dyDescent="0.25">
      <c r="A15">
        <v>1500</v>
      </c>
      <c r="B15">
        <f t="shared" si="0"/>
        <v>12705214500000</v>
      </c>
      <c r="C15">
        <f t="shared" si="1"/>
        <v>18164241927000</v>
      </c>
    </row>
    <row r="16" spans="1:9" x14ac:dyDescent="0.25">
      <c r="A16">
        <v>1600</v>
      </c>
      <c r="B16">
        <f t="shared" si="0"/>
        <v>15418782720000</v>
      </c>
      <c r="C16">
        <f t="shared" si="1"/>
        <v>22044663388800</v>
      </c>
    </row>
    <row r="17" spans="1:3" x14ac:dyDescent="0.25">
      <c r="A17">
        <v>1700</v>
      </c>
      <c r="B17">
        <f t="shared" si="0"/>
        <v>18493578180000</v>
      </c>
      <c r="C17">
        <f t="shared" si="1"/>
        <v>26441756850600</v>
      </c>
    </row>
    <row r="18" spans="1:3" x14ac:dyDescent="0.25">
      <c r="A18">
        <v>1800</v>
      </c>
      <c r="B18">
        <f t="shared" si="0"/>
        <v>21952172880000</v>
      </c>
      <c r="C18">
        <f t="shared" si="1"/>
        <v>31387814312400</v>
      </c>
    </row>
    <row r="19" spans="1:3" x14ac:dyDescent="0.25">
      <c r="A19">
        <v>1900</v>
      </c>
      <c r="B19">
        <f t="shared" si="0"/>
        <v>25817138820000</v>
      </c>
      <c r="C19">
        <f t="shared" si="1"/>
        <v>36915127774200</v>
      </c>
    </row>
    <row r="20" spans="1:3" x14ac:dyDescent="0.25">
      <c r="A20">
        <v>2000</v>
      </c>
      <c r="B20">
        <f t="shared" si="0"/>
        <v>30111048000000</v>
      </c>
      <c r="C20">
        <f t="shared" si="1"/>
        <v>43055989236000</v>
      </c>
    </row>
    <row r="21" spans="1:3" x14ac:dyDescent="0.25">
      <c r="A21">
        <v>2100</v>
      </c>
      <c r="B21">
        <f t="shared" si="0"/>
        <v>34856472420000</v>
      </c>
      <c r="C21">
        <f t="shared" si="1"/>
        <v>49842690697800</v>
      </c>
    </row>
    <row r="22" spans="1:3" x14ac:dyDescent="0.25">
      <c r="A22">
        <v>2200</v>
      </c>
      <c r="B22">
        <f t="shared" si="0"/>
        <v>40075984080000</v>
      </c>
      <c r="C22">
        <f t="shared" si="1"/>
        <v>57307524159600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Ernesto</cp:lastModifiedBy>
  <dcterms:created xsi:type="dcterms:W3CDTF">2015-02-24T18:34:14Z</dcterms:created>
  <dcterms:modified xsi:type="dcterms:W3CDTF">2015-03-15T16:26:09Z</dcterms:modified>
</cp:coreProperties>
</file>