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kill-lync\machineLearningBasics\"/>
    </mc:Choice>
  </mc:AlternateContent>
  <xr:revisionPtr revIDLastSave="0" documentId="13_ncr:1_{E143E546-9F4F-4C8E-9F08-463094A4CB0E}" xr6:coauthVersionLast="47" xr6:coauthVersionMax="47" xr10:uidLastSave="{00000000-0000-0000-0000-000000000000}"/>
  <bookViews>
    <workbookView xWindow="-108" yWindow="-108" windowWidth="23256" windowHeight="12456" xr2:uid="{3A4C7942-73CC-4BFF-BBF8-FABF1B2EAD4C}"/>
  </bookViews>
  <sheets>
    <sheet name="Sheet1" sheetId="1" r:id="rId1"/>
  </sheets>
  <definedNames>
    <definedName name="_xlnm._FilterDatabase" localSheetId="0" hidden="1">Sheet1!$B$3:$F$16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" i="1" l="1"/>
  <c r="O7" i="1"/>
  <c r="N20" i="1"/>
  <c r="O20" i="1" s="1"/>
  <c r="N6" i="1"/>
  <c r="N18" i="1"/>
  <c r="N19" i="1"/>
  <c r="L14" i="1"/>
  <c r="N14" i="1" s="1"/>
  <c r="L15" i="1"/>
  <c r="N15" i="1" s="1"/>
  <c r="L18" i="1"/>
  <c r="L19" i="1"/>
  <c r="L11" i="1"/>
  <c r="N11" i="1" s="1"/>
  <c r="L10" i="1"/>
  <c r="N10" i="1" s="1"/>
  <c r="L9" i="1"/>
  <c r="N9" i="1" s="1"/>
  <c r="L5" i="1"/>
  <c r="N5" i="1" s="1"/>
  <c r="L4" i="1"/>
  <c r="N4" i="1" s="1"/>
  <c r="N7" i="1" l="1"/>
  <c r="N12" i="1"/>
  <c r="N16" i="1"/>
  <c r="O16" i="1" s="1"/>
</calcChain>
</file>

<file path=xl/sharedStrings.xml><?xml version="1.0" encoding="utf-8"?>
<sst xmlns="http://schemas.openxmlformats.org/spreadsheetml/2006/main" count="91" uniqueCount="21">
  <si>
    <t>AGE</t>
  </si>
  <si>
    <t>INCOME</t>
  </si>
  <si>
    <t>STUDENT</t>
  </si>
  <si>
    <t>CREDIT RATING</t>
  </si>
  <si>
    <t>BUYS COMPUTER</t>
  </si>
  <si>
    <t>&lt;=30</t>
  </si>
  <si>
    <t>HIGH</t>
  </si>
  <si>
    <t>NO</t>
  </si>
  <si>
    <t>FAIR</t>
  </si>
  <si>
    <t>EXCELLENT</t>
  </si>
  <si>
    <t>YES</t>
  </si>
  <si>
    <t>&gt;40</t>
  </si>
  <si>
    <t>LOW</t>
  </si>
  <si>
    <t>31…40</t>
  </si>
  <si>
    <t>MEDIUM</t>
  </si>
  <si>
    <t>P(YES)</t>
  </si>
  <si>
    <t>P(NO)</t>
  </si>
  <si>
    <t>TOTAL EVENT</t>
  </si>
  <si>
    <t>INF0_GAIN D</t>
  </si>
  <si>
    <t>INFO_GAIN Hj</t>
  </si>
  <si>
    <t>GAIN(Hj)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</si>
</sst>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#\ ???/???"/>
    <numFmt numFmtId="169" formatCode="0.00;[Red]0.00"/>
    <numFmt numFmtId="172" formatCode="0.000;[Red]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168" fontId="0" fillId="0" borderId="0" xfId="0" applyNumberFormat="1"/>
    <xf numFmtId="168" fontId="0" fillId="0" borderId="0" xfId="0" applyNumberFormat="1" applyAlignment="1">
      <alignment vertical="center" wrapText="1"/>
    </xf>
    <xf numFmtId="169" fontId="0" fillId="0" borderId="0" xfId="0" applyNumberFormat="1"/>
    <xf numFmtId="169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169" fontId="0" fillId="2" borderId="0" xfId="0" applyNumberFormat="1" applyFill="1"/>
    <xf numFmtId="172" fontId="0" fillId="0" borderId="0" xfId="0" applyNumberFormat="1"/>
    <xf numFmtId="17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B338-40AD-493C-9F81-3491785ED928}">
  <dimension ref="B3:O20"/>
  <sheetViews>
    <sheetView tabSelected="1" workbookViewId="0">
      <selection activeCell="O12" sqref="O12"/>
    </sheetView>
  </sheetViews>
  <sheetFormatPr defaultRowHeight="14.4" x14ac:dyDescent="0.3"/>
  <cols>
    <col min="5" max="5" width="12.33203125" customWidth="1"/>
    <col min="6" max="6" width="12.6640625" customWidth="1"/>
    <col min="8" max="8" width="14.44140625" customWidth="1"/>
    <col min="9" max="9" width="10.88671875" customWidth="1"/>
    <col min="10" max="11" width="9.21875" style="2" bestFit="1" customWidth="1"/>
    <col min="12" max="12" width="12.109375" style="4" customWidth="1"/>
    <col min="13" max="13" width="9.21875" style="2" bestFit="1" customWidth="1"/>
    <col min="14" max="14" width="17.109375" style="4" customWidth="1"/>
    <col min="15" max="15" width="17.33203125" customWidth="1"/>
  </cols>
  <sheetData>
    <row r="3" spans="2:15" ht="28.8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s="6" t="s">
        <v>0</v>
      </c>
      <c r="I3" s="1" t="s">
        <v>4</v>
      </c>
      <c r="J3" s="3" t="s">
        <v>15</v>
      </c>
      <c r="K3" s="3" t="s">
        <v>16</v>
      </c>
      <c r="L3" s="5" t="s">
        <v>19</v>
      </c>
      <c r="M3" s="3" t="s">
        <v>17</v>
      </c>
      <c r="N3" s="5" t="s">
        <v>18</v>
      </c>
      <c r="O3" s="3" t="s">
        <v>20</v>
      </c>
    </row>
    <row r="4" spans="2:15" x14ac:dyDescent="0.3">
      <c r="B4" s="1" t="s">
        <v>5</v>
      </c>
      <c r="C4" s="1" t="s">
        <v>6</v>
      </c>
      <c r="D4" s="1" t="s">
        <v>7</v>
      </c>
      <c r="E4" s="1" t="s">
        <v>8</v>
      </c>
      <c r="F4" s="1" t="s">
        <v>7</v>
      </c>
      <c r="H4" s="1" t="s">
        <v>5</v>
      </c>
      <c r="J4" s="2">
        <v>0.4</v>
      </c>
      <c r="K4" s="2">
        <v>0.6</v>
      </c>
      <c r="L4" s="4">
        <f>-J4*(LOG(J4,2))-K4*(LOG(K4,2))</f>
        <v>0.97095059445466858</v>
      </c>
      <c r="M4" s="2">
        <v>0.38461538461538464</v>
      </c>
      <c r="N4" s="4">
        <f>L4*M4</f>
        <v>0.37344253632871871</v>
      </c>
    </row>
    <row r="5" spans="2:15" x14ac:dyDescent="0.3">
      <c r="B5" s="1" t="s">
        <v>5</v>
      </c>
      <c r="C5" s="1" t="s">
        <v>6</v>
      </c>
      <c r="D5" s="1" t="s">
        <v>7</v>
      </c>
      <c r="E5" s="1" t="s">
        <v>9</v>
      </c>
      <c r="F5" s="1" t="s">
        <v>7</v>
      </c>
      <c r="H5" s="1" t="s">
        <v>11</v>
      </c>
      <c r="J5" s="2">
        <v>0.5</v>
      </c>
      <c r="K5" s="2">
        <v>0.5</v>
      </c>
      <c r="L5" s="4">
        <f>-J5*(LOG(J5,2))-K5*(LOG(K5,2))</f>
        <v>1</v>
      </c>
      <c r="M5" s="2">
        <v>0.30769230769230771</v>
      </c>
      <c r="N5" s="4">
        <f t="shared" ref="N5:N6" si="0">L5*M5</f>
        <v>0.30769230769230771</v>
      </c>
    </row>
    <row r="6" spans="2:15" x14ac:dyDescent="0.3">
      <c r="B6" s="1" t="s">
        <v>13</v>
      </c>
      <c r="C6" s="1" t="s">
        <v>6</v>
      </c>
      <c r="D6" s="1" t="s">
        <v>7</v>
      </c>
      <c r="E6" s="1" t="s">
        <v>8</v>
      </c>
      <c r="F6" s="1" t="s">
        <v>10</v>
      </c>
      <c r="H6" s="1" t="s">
        <v>13</v>
      </c>
      <c r="J6" s="2">
        <v>1</v>
      </c>
      <c r="K6" s="2">
        <v>0</v>
      </c>
      <c r="L6" s="4">
        <v>0</v>
      </c>
      <c r="M6" s="2">
        <v>0.30769230769230771</v>
      </c>
      <c r="N6" s="4">
        <f t="shared" si="0"/>
        <v>0</v>
      </c>
    </row>
    <row r="7" spans="2:15" x14ac:dyDescent="0.3">
      <c r="B7" s="1" t="s">
        <v>11</v>
      </c>
      <c r="C7" s="1" t="s">
        <v>12</v>
      </c>
      <c r="D7" s="1" t="s">
        <v>10</v>
      </c>
      <c r="E7" s="1" t="s">
        <v>8</v>
      </c>
      <c r="F7" s="1" t="s">
        <v>10</v>
      </c>
      <c r="N7" s="7">
        <f>SUM(N4,N5,N6)</f>
        <v>0.68113484402102642</v>
      </c>
      <c r="O7" s="9">
        <f>(0.961-N7)</f>
        <v>0.27986515597897355</v>
      </c>
    </row>
    <row r="8" spans="2:15" x14ac:dyDescent="0.3">
      <c r="B8" s="1" t="s">
        <v>11</v>
      </c>
      <c r="C8" s="1" t="s">
        <v>12</v>
      </c>
      <c r="D8" s="1" t="s">
        <v>10</v>
      </c>
      <c r="E8" s="1" t="s">
        <v>9</v>
      </c>
      <c r="F8" s="1" t="s">
        <v>7</v>
      </c>
      <c r="H8" s="6" t="s">
        <v>1</v>
      </c>
      <c r="O8" s="8"/>
    </row>
    <row r="9" spans="2:15" x14ac:dyDescent="0.3">
      <c r="B9" s="1" t="s">
        <v>13</v>
      </c>
      <c r="C9" s="1" t="s">
        <v>12</v>
      </c>
      <c r="D9" s="1" t="s">
        <v>10</v>
      </c>
      <c r="E9" s="1" t="s">
        <v>9</v>
      </c>
      <c r="F9" s="1" t="s">
        <v>10</v>
      </c>
      <c r="H9" s="1" t="s">
        <v>6</v>
      </c>
      <c r="J9" s="2">
        <v>0.5</v>
      </c>
      <c r="K9" s="2">
        <v>0.5</v>
      </c>
      <c r="L9" s="4">
        <f>-J9*(LOG(J9,2))-K9*(LOG(K9,2))</f>
        <v>1</v>
      </c>
      <c r="M9" s="2">
        <v>0.30769230769230771</v>
      </c>
      <c r="N9" s="4">
        <f t="shared" ref="N5:N19" si="1">L9*M9</f>
        <v>0.30769230769230771</v>
      </c>
      <c r="O9" s="8"/>
    </row>
    <row r="10" spans="2:15" x14ac:dyDescent="0.3">
      <c r="B10" s="1" t="s">
        <v>5</v>
      </c>
      <c r="C10" s="1" t="s">
        <v>14</v>
      </c>
      <c r="D10" s="1" t="s">
        <v>7</v>
      </c>
      <c r="E10" s="1" t="s">
        <v>8</v>
      </c>
      <c r="F10" s="1" t="s">
        <v>7</v>
      </c>
      <c r="H10" s="1" t="s">
        <v>12</v>
      </c>
      <c r="J10" s="2">
        <v>0.75</v>
      </c>
      <c r="K10" s="2">
        <v>0.25</v>
      </c>
      <c r="L10" s="4">
        <f>-J10*(LOG(J10,2))-K10*(LOG(K10,2))</f>
        <v>0.81127812445913283</v>
      </c>
      <c r="M10" s="2">
        <v>0.30769230769230771</v>
      </c>
      <c r="N10" s="4">
        <f t="shared" si="1"/>
        <v>0.24962403829511781</v>
      </c>
      <c r="O10" s="8"/>
    </row>
    <row r="11" spans="2:15" x14ac:dyDescent="0.3">
      <c r="B11" s="1" t="s">
        <v>5</v>
      </c>
      <c r="C11" s="1" t="s">
        <v>12</v>
      </c>
      <c r="D11" s="1" t="s">
        <v>10</v>
      </c>
      <c r="E11" s="1" t="s">
        <v>8</v>
      </c>
      <c r="F11" s="1" t="s">
        <v>10</v>
      </c>
      <c r="H11" s="1" t="s">
        <v>14</v>
      </c>
      <c r="J11" s="2">
        <v>0.4</v>
      </c>
      <c r="K11" s="2">
        <v>0.6</v>
      </c>
      <c r="L11" s="4">
        <f>-J11*(LOG(J11,2))-K11*(LOG(K11,2))</f>
        <v>0.97095059445466858</v>
      </c>
      <c r="M11" s="2">
        <v>0.38461538461538464</v>
      </c>
      <c r="N11" s="4">
        <f t="shared" si="1"/>
        <v>0.37344253632871871</v>
      </c>
      <c r="O11" s="8"/>
    </row>
    <row r="12" spans="2:15" x14ac:dyDescent="0.3">
      <c r="B12" s="1" t="s">
        <v>11</v>
      </c>
      <c r="C12" s="1" t="s">
        <v>14</v>
      </c>
      <c r="D12" s="1" t="s">
        <v>10</v>
      </c>
      <c r="E12" s="1" t="s">
        <v>8</v>
      </c>
      <c r="F12" s="1" t="s">
        <v>10</v>
      </c>
      <c r="N12" s="7">
        <f>SUM(N9,N10,N11)</f>
        <v>0.93075888231614423</v>
      </c>
      <c r="O12" s="8">
        <f>(0.961-N12)</f>
        <v>3.0241117683855734E-2</v>
      </c>
    </row>
    <row r="13" spans="2:15" x14ac:dyDescent="0.3">
      <c r="B13" s="1" t="s">
        <v>5</v>
      </c>
      <c r="C13" s="1" t="s">
        <v>14</v>
      </c>
      <c r="D13" s="1" t="s">
        <v>10</v>
      </c>
      <c r="E13" s="1" t="s">
        <v>9</v>
      </c>
      <c r="F13" s="1" t="s">
        <v>10</v>
      </c>
      <c r="H13" s="6" t="s">
        <v>2</v>
      </c>
      <c r="O13" s="8"/>
    </row>
    <row r="14" spans="2:15" x14ac:dyDescent="0.3">
      <c r="B14" s="1" t="s">
        <v>13</v>
      </c>
      <c r="C14" s="1" t="s">
        <v>14</v>
      </c>
      <c r="D14" s="1" t="s">
        <v>7</v>
      </c>
      <c r="E14" s="1" t="s">
        <v>9</v>
      </c>
      <c r="F14" s="1" t="s">
        <v>10</v>
      </c>
      <c r="H14" s="1" t="s">
        <v>10</v>
      </c>
      <c r="J14" s="2">
        <v>0.8571428571428571</v>
      </c>
      <c r="K14" s="2">
        <v>0.14285714285714285</v>
      </c>
      <c r="L14" s="4">
        <f>-J14*(LOG(J14,2))-K14*(LOG(K14,2))</f>
        <v>0.59167277858232747</v>
      </c>
      <c r="M14" s="2">
        <v>0.53846153846153844</v>
      </c>
      <c r="N14" s="4">
        <f t="shared" si="1"/>
        <v>0.31859303462125321</v>
      </c>
      <c r="O14" s="8"/>
    </row>
    <row r="15" spans="2:15" x14ac:dyDescent="0.3">
      <c r="B15" s="1" t="s">
        <v>13</v>
      </c>
      <c r="C15" s="1" t="s">
        <v>6</v>
      </c>
      <c r="D15" s="1" t="s">
        <v>10</v>
      </c>
      <c r="E15" s="1" t="s">
        <v>8</v>
      </c>
      <c r="F15" s="1" t="s">
        <v>10</v>
      </c>
      <c r="H15" s="1" t="s">
        <v>7</v>
      </c>
      <c r="J15" s="2">
        <v>0.33333333333333331</v>
      </c>
      <c r="K15" s="2">
        <v>0.66666666666666663</v>
      </c>
      <c r="L15" s="4">
        <f>-J15*(LOG(J15,2))-K15*(LOG(K15,2))</f>
        <v>0.91829583405448956</v>
      </c>
      <c r="M15" s="2">
        <v>0.46153846153846156</v>
      </c>
      <c r="N15" s="4">
        <f t="shared" si="1"/>
        <v>0.4238288464866875</v>
      </c>
      <c r="O15" s="8"/>
    </row>
    <row r="16" spans="2:15" x14ac:dyDescent="0.3">
      <c r="B16" s="1" t="s">
        <v>11</v>
      </c>
      <c r="C16" s="1" t="s">
        <v>14</v>
      </c>
      <c r="D16" s="1" t="s">
        <v>7</v>
      </c>
      <c r="E16" s="1" t="s">
        <v>9</v>
      </c>
      <c r="F16" s="1" t="s">
        <v>7</v>
      </c>
      <c r="N16" s="7">
        <f>SUM(N14,N15)</f>
        <v>0.74242188110794072</v>
      </c>
      <c r="O16" s="8">
        <f t="shared" ref="O8:O20" si="2">(0.961-N16)</f>
        <v>0.21857811889205925</v>
      </c>
    </row>
    <row r="17" spans="8:15" x14ac:dyDescent="0.3">
      <c r="H17" s="6" t="s">
        <v>3</v>
      </c>
      <c r="O17" s="8"/>
    </row>
    <row r="18" spans="8:15" x14ac:dyDescent="0.3">
      <c r="H18" s="1" t="s">
        <v>9</v>
      </c>
      <c r="J18" s="2">
        <v>0.5</v>
      </c>
      <c r="K18" s="2">
        <v>0.5</v>
      </c>
      <c r="L18" s="4">
        <f>-J18*(LOG(J18,2))-K18*(LOG(K18,2))</f>
        <v>1</v>
      </c>
      <c r="M18" s="2">
        <v>0.46153846153846156</v>
      </c>
      <c r="N18" s="4">
        <f t="shared" si="1"/>
        <v>0.46153846153846156</v>
      </c>
      <c r="O18" s="8"/>
    </row>
    <row r="19" spans="8:15" x14ac:dyDescent="0.3">
      <c r="H19" s="1" t="s">
        <v>8</v>
      </c>
      <c r="J19" s="2">
        <v>0.7142857142857143</v>
      </c>
      <c r="K19" s="2">
        <v>0.2857142857142857</v>
      </c>
      <c r="L19" s="4">
        <f>-J19*(LOG(J19,2))-K19*(LOG(K19,2))</f>
        <v>0.863120568566631</v>
      </c>
      <c r="M19" s="2">
        <v>0.53846153846153844</v>
      </c>
      <c r="N19" s="4">
        <f t="shared" si="1"/>
        <v>0.46475722922818591</v>
      </c>
      <c r="O19" s="8"/>
    </row>
    <row r="20" spans="8:15" x14ac:dyDescent="0.3">
      <c r="N20" s="7">
        <f>SUM(N18,N19)</f>
        <v>0.92629569076664753</v>
      </c>
      <c r="O20" s="8">
        <f t="shared" si="2"/>
        <v>3.4704309233352437E-2</v>
      </c>
    </row>
  </sheetData>
  <autoFilter ref="B3:F16" xr:uid="{D93BB338-40AD-493C-9F81-3491785ED928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Elango Rajan</dc:creator>
  <cp:lastModifiedBy>Elango Rajan</cp:lastModifiedBy>
  <dcterms:created xsi:type="dcterms:W3CDTF">2022-08-06T13:31:16Z</dcterms:created>
  <dcterms:modified xsi:type="dcterms:W3CDTF">2022-08-06T15:58:17Z</dcterms:modified>
</cp:coreProperties>
</file>