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VMBB95\gitWorkspace\rair\"/>
    </mc:Choice>
  </mc:AlternateContent>
  <bookViews>
    <workbookView xWindow="0" yWindow="0" windowWidth="23040" windowHeight="9960"/>
  </bookViews>
  <sheets>
    <sheet name="Sheet1" sheetId="1" r:id="rId1"/>
  </sheets>
  <definedNames>
    <definedName name="_xlnm._FilterDatabase" localSheetId="0" hidden="1">Sheet1!$A$1:$F$100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B27" i="1"/>
  <c r="G27" i="1" s="1"/>
  <c r="B28" i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2" i="1"/>
  <c r="G2" i="1" s="1"/>
  <c r="G28" i="1" l="1"/>
  <c r="G57" i="1"/>
  <c r="G39" i="1"/>
  <c r="G26" i="1"/>
  <c r="G10" i="1"/>
  <c r="G64" i="1"/>
  <c r="F2" i="1"/>
  <c r="F95" i="1"/>
  <c r="F99" i="1"/>
  <c r="F70" i="1"/>
  <c r="F86" i="1"/>
  <c r="F56" i="1"/>
  <c r="F52" i="1"/>
  <c r="F91" i="1"/>
  <c r="F79" i="1"/>
  <c r="F71" i="1"/>
  <c r="F57" i="1"/>
  <c r="F49" i="1"/>
  <c r="F34" i="1"/>
  <c r="F26" i="1"/>
  <c r="F18" i="1"/>
  <c r="F10" i="1"/>
  <c r="F98" i="1"/>
  <c r="F82" i="1"/>
  <c r="F66" i="1"/>
  <c r="F83" i="1"/>
  <c r="F75" i="1"/>
  <c r="F67" i="1"/>
  <c r="F61" i="1"/>
  <c r="F53" i="1"/>
  <c r="F45" i="1"/>
  <c r="F38" i="1"/>
  <c r="F30" i="1"/>
  <c r="F22" i="1"/>
  <c r="F14" i="1"/>
  <c r="F6" i="1"/>
  <c r="F94" i="1"/>
  <c r="F78" i="1"/>
  <c r="F87" i="1"/>
  <c r="F90" i="1"/>
  <c r="F74" i="1"/>
  <c r="F60" i="1"/>
  <c r="F100" i="1"/>
  <c r="F96" i="1"/>
  <c r="F92" i="1"/>
  <c r="F88" i="1"/>
  <c r="F84" i="1"/>
  <c r="F80" i="1"/>
  <c r="F76" i="1"/>
  <c r="F72" i="1"/>
  <c r="F68" i="1"/>
  <c r="F64" i="1"/>
  <c r="F62" i="1"/>
  <c r="F58" i="1"/>
  <c r="F54" i="1"/>
  <c r="F50" i="1"/>
  <c r="F19" i="1"/>
  <c r="F44" i="1"/>
  <c r="F37" i="1"/>
  <c r="F29" i="1"/>
  <c r="F21" i="1"/>
  <c r="F13" i="1"/>
  <c r="F5" i="1"/>
  <c r="F97" i="1"/>
  <c r="F89" i="1"/>
  <c r="F81" i="1"/>
  <c r="F73" i="1"/>
  <c r="F63" i="1"/>
  <c r="F55" i="1"/>
  <c r="F51" i="1"/>
  <c r="F40" i="1"/>
  <c r="F32" i="1"/>
  <c r="F24" i="1"/>
  <c r="F16" i="1"/>
  <c r="F12" i="1"/>
  <c r="F8" i="1"/>
  <c r="F4" i="1"/>
  <c r="F48" i="1"/>
  <c r="F41" i="1"/>
  <c r="F33" i="1"/>
  <c r="F25" i="1"/>
  <c r="F17" i="1"/>
  <c r="F9" i="1"/>
  <c r="F93" i="1"/>
  <c r="F85" i="1"/>
  <c r="F77" i="1"/>
  <c r="F69" i="1"/>
  <c r="F65" i="1"/>
  <c r="F59" i="1"/>
  <c r="F47" i="1"/>
  <c r="F43" i="1"/>
  <c r="F36" i="1"/>
  <c r="F28" i="1"/>
  <c r="F20" i="1"/>
  <c r="F46" i="1"/>
  <c r="F42" i="1"/>
  <c r="F39" i="1"/>
  <c r="F35" i="1"/>
  <c r="F31" i="1"/>
  <c r="F27" i="1"/>
  <c r="F23" i="1"/>
  <c r="F15" i="1"/>
  <c r="F11" i="1"/>
  <c r="F3" i="1"/>
  <c r="F7" i="1"/>
</calcChain>
</file>

<file path=xl/sharedStrings.xml><?xml version="1.0" encoding="utf-8"?>
<sst xmlns="http://schemas.openxmlformats.org/spreadsheetml/2006/main" count="304" uniqueCount="136">
  <si>
    <t>United Kingdom</t>
  </si>
  <si>
    <t>Heathrow Airport</t>
  </si>
  <si>
    <t>France</t>
  </si>
  <si>
    <t>Charles de Gaulle Airport</t>
  </si>
  <si>
    <t>Turkey</t>
  </si>
  <si>
    <t>Istanbul Atatürk Airport</t>
  </si>
  <si>
    <t>Germany</t>
  </si>
  <si>
    <t>Frankfurt Airport</t>
  </si>
  <si>
    <t>Netherlands</t>
  </si>
  <si>
    <t>Amsterdam Airport Schiphol</t>
  </si>
  <si>
    <t>Spain</t>
  </si>
  <si>
    <t>Adolfo Suárez Madrid–Barajas Airport</t>
  </si>
  <si>
    <t>Munich Airport</t>
  </si>
  <si>
    <t>Italy</t>
  </si>
  <si>
    <t>Leonardo da Vinci–Fiumicino Airport</t>
  </si>
  <si>
    <t>Barcelona El Prat Airport</t>
  </si>
  <si>
    <t>Russia</t>
  </si>
  <si>
    <t>Sheremetyevo International Airport</t>
  </si>
  <si>
    <t>Domodedovo International Airport</t>
  </si>
  <si>
    <t>Paris-Orly Airport</t>
  </si>
  <si>
    <t>Sabiha Gökçen Airport</t>
  </si>
  <si>
    <t>Antalya Airport</t>
  </si>
  <si>
    <t>Denmark</t>
  </si>
  <si>
    <t>Copenhagen Airport</t>
  </si>
  <si>
    <t>Switzerland</t>
  </si>
  <si>
    <t>Zürich Airport</t>
  </si>
  <si>
    <t>Ireland</t>
  </si>
  <si>
    <t>Dublin Airport</t>
  </si>
  <si>
    <t>Norway</t>
  </si>
  <si>
    <t>Oslo Airport, Gardermoen</t>
  </si>
  <si>
    <t>Palma de Mallorca Airport</t>
  </si>
  <si>
    <t>Belgium</t>
  </si>
  <si>
    <t>Brussels Airport</t>
  </si>
  <si>
    <t>Sweden</t>
  </si>
  <si>
    <t>Stockholm-Arlanda Airport</t>
  </si>
  <si>
    <t>Manchester Airport</t>
  </si>
  <si>
    <t>Austria</t>
  </si>
  <si>
    <t>Vienna International Airport</t>
  </si>
  <si>
    <t>Düsseldorf Airport</t>
  </si>
  <si>
    <t>Portugal</t>
  </si>
  <si>
    <t>Lisbon Portela Airport</t>
  </si>
  <si>
    <t>Malpensa Airport</t>
  </si>
  <si>
    <t>Greece</t>
  </si>
  <si>
    <t>Athens International Airport</t>
  </si>
  <si>
    <t>Finland</t>
  </si>
  <si>
    <t>Helsinki Airport</t>
  </si>
  <si>
    <t>Vnukovo International Airport</t>
  </si>
  <si>
    <t>Geneva International Airport</t>
  </si>
  <si>
    <t>Hamburg Airport</t>
  </si>
  <si>
    <t>Málaga Airport</t>
  </si>
  <si>
    <t>Pulkovo Airport</t>
  </si>
  <si>
    <t>Esenboğa International Airport</t>
  </si>
  <si>
    <t>Adnan Menderes Airport</t>
  </si>
  <si>
    <t>Czech Republic</t>
  </si>
  <si>
    <t>Václav Havel Airport Prague</t>
  </si>
  <si>
    <t>Poland</t>
  </si>
  <si>
    <t>Frederic Chopin Airport</t>
  </si>
  <si>
    <t>Edinburgh Airport</t>
  </si>
  <si>
    <t>Gran Canaria Airport</t>
  </si>
  <si>
    <t>Alicante Airport</t>
  </si>
  <si>
    <t>Stuttgart Airport</t>
  </si>
  <si>
    <t>Orio al Serio Airport</t>
  </si>
  <si>
    <t>Cologne Bonn Airport</t>
  </si>
  <si>
    <t>Hungary</t>
  </si>
  <si>
    <t>Budapest Liszt Ferenc International Airport</t>
  </si>
  <si>
    <t>Birmingham Airport</t>
  </si>
  <si>
    <t>Linate Airport</t>
  </si>
  <si>
    <t>Romania</t>
  </si>
  <si>
    <t>Henri Coandă International Airport</t>
  </si>
  <si>
    <t>Tenerife South Airport</t>
  </si>
  <si>
    <t>Venice Marco Polo Airport</t>
  </si>
  <si>
    <t>Glasgow International Airport</t>
  </si>
  <si>
    <t>Lyon-Saint Exupéry Airport</t>
  </si>
  <si>
    <t>Marseille Provence Airport</t>
  </si>
  <si>
    <t>Francisco de Sá Carneiro Airport</t>
  </si>
  <si>
    <t>Blagnac Airport</t>
  </si>
  <si>
    <t>Ukraine</t>
  </si>
  <si>
    <t>Boryspil International Airport</t>
  </si>
  <si>
    <t>Catania-Fontanarossa Airport</t>
  </si>
  <si>
    <t>EuroAirport Basel-Mulhouse-Freiburg</t>
  </si>
  <si>
    <t>Bologna Airport</t>
  </si>
  <si>
    <t>Bristol Airport</t>
  </si>
  <si>
    <t>Ibiza Airport</t>
  </si>
  <si>
    <t>Faro Airport</t>
  </si>
  <si>
    <t>Naples Airport</t>
  </si>
  <si>
    <t>Gothenburg-Landvetter Airport</t>
  </si>
  <si>
    <t>Lanzarote Airport</t>
  </si>
  <si>
    <t>Heraklion International Airport</t>
  </si>
  <si>
    <t>Bergen Airport, Flesland</t>
  </si>
  <si>
    <t>Rome Ciampino Airport</t>
  </si>
  <si>
    <t>Langenhagen Airport</t>
  </si>
  <si>
    <t>Cyprus</t>
  </si>
  <si>
    <t>Larnaca International Airport</t>
  </si>
  <si>
    <t>Adana Şakirpaşa Airport</t>
  </si>
  <si>
    <t>Bordeaux - Mérignac Airport</t>
  </si>
  <si>
    <t>Latvia</t>
  </si>
  <si>
    <t>Riga International Airport</t>
  </si>
  <si>
    <t>Valencia Airport</t>
  </si>
  <si>
    <t>Fuerteventura Airport</t>
  </si>
  <si>
    <t>Crimea</t>
  </si>
  <si>
    <t>Simferopol International Airport</t>
  </si>
  <si>
    <t>Falcone–Borsellino Airport</t>
  </si>
  <si>
    <t>Iceland</t>
  </si>
  <si>
    <t>Keflavík International Airport</t>
  </si>
  <si>
    <t>Galileo Galilei Airport</t>
  </si>
  <si>
    <t>Serbia</t>
  </si>
  <si>
    <t>Belgrade Nikola Tesla Airport</t>
  </si>
  <si>
    <t>Malta</t>
  </si>
  <si>
    <t>Malta International Airport</t>
  </si>
  <si>
    <t>Rhodes International Airport</t>
  </si>
  <si>
    <t>Newcastle Airport</t>
  </si>
  <si>
    <t>Stavanger Airport, Sola</t>
  </si>
  <si>
    <t>East Midlands Airport</t>
  </si>
  <si>
    <t>Nantes Atlantique Airport</t>
  </si>
  <si>
    <t>Belfast International Airport</t>
  </si>
  <si>
    <t>Dalaman Airport</t>
  </si>
  <si>
    <t>Trondheim Airport, Værnes</t>
  </si>
  <si>
    <t>Eindhoven Airport</t>
  </si>
  <si>
    <t>Beauvais-Tillé Airport</t>
  </si>
  <si>
    <t>London City Airport</t>
  </si>
  <si>
    <t>San Pablo Airport</t>
  </si>
  <si>
    <t>EUROPE</t>
  </si>
  <si>
    <t>COUNT</t>
  </si>
  <si>
    <t>Charleroi Airport</t>
  </si>
  <si>
    <t>Tegel Airport</t>
  </si>
  <si>
    <t>Schönefeld Airport</t>
  </si>
  <si>
    <t>Gatwick Airport</t>
  </si>
  <si>
    <t>Stansted Airport</t>
  </si>
  <si>
    <t>Luton Airport</t>
  </si>
  <si>
    <t>airportCode</t>
  </si>
  <si>
    <t>country</t>
  </si>
  <si>
    <t>name</t>
  </si>
  <si>
    <t>region</t>
  </si>
  <si>
    <t>SET SQL_SAFE_UPDATES = 0;
TRUNCATE TABLE realdolmen.Airport;
SET SQL_SAFE_UPDATES = 1;</t>
  </si>
  <si>
    <t>id</t>
  </si>
  <si>
    <t>Thessaloniki International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</si>
</sst>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B1" workbookViewId="0">
      <selection activeCell="G2" sqref="G2:G100"/>
    </sheetView>
  </sheetViews>
  <sheetFormatPr defaultRowHeight="14.4" x14ac:dyDescent="0.3"/>
  <cols>
    <col min="4" max="4" width="40.33203125" bestFit="1" customWidth="1"/>
    <col min="7" max="7" width="126" bestFit="1" customWidth="1"/>
  </cols>
  <sheetData>
    <row r="1" spans="1:7" ht="43.2" x14ac:dyDescent="0.3">
      <c r="A1" t="s">
        <v>134</v>
      </c>
      <c r="B1" t="s">
        <v>129</v>
      </c>
      <c r="C1" t="s">
        <v>130</v>
      </c>
      <c r="D1" t="s">
        <v>131</v>
      </c>
      <c r="E1" t="s">
        <v>132</v>
      </c>
      <c r="F1" t="s">
        <v>122</v>
      </c>
      <c r="G1" s="1" t="s">
        <v>133</v>
      </c>
    </row>
    <row r="2" spans="1:7" x14ac:dyDescent="0.3">
      <c r="A2">
        <v>1000</v>
      </c>
      <c r="B2" t="str">
        <f>LEFT(UPPER(C2),2)&amp;LEFT(UPPER(D2),3)</f>
        <v>UNHEA</v>
      </c>
      <c r="C2" t="s">
        <v>0</v>
      </c>
      <c r="D2" t="s">
        <v>1</v>
      </c>
      <c r="E2" t="s">
        <v>121</v>
      </c>
      <c r="F2">
        <f>COUNTIF($B$2:$B$100,B2)</f>
        <v>1</v>
      </c>
      <c r="G2" t="str">
        <f>"INSERT INTO realdolmen.Airport ("&amp; $A$1 &amp; "," &amp; $B$1 &amp; "," &amp; $C$1 &amp;","&amp; $D$1 &amp; "," &amp; $E$1&amp;") VALUES ("&amp;A2 &amp;",'"&amp;B2&amp;"','"&amp;C2&amp;"','"&amp;D2&amp;"','"&amp;E2&amp;"');"</f>
        <v>INSERT INTO realdolmen.Airport (id,airportCode,country,name,region) VALUES (1000,'UNHEA','United Kingdom','Heathrow Airport','EUROPE');</v>
      </c>
    </row>
    <row r="3" spans="1:7" x14ac:dyDescent="0.3">
      <c r="A3">
        <v>1001</v>
      </c>
      <c r="B3" t="str">
        <f>LEFT(UPPER(C3),2)&amp;LEFT(UPPER(D3),3)</f>
        <v>FRCHA</v>
      </c>
      <c r="C3" t="s">
        <v>2</v>
      </c>
      <c r="D3" t="s">
        <v>3</v>
      </c>
      <c r="E3" t="s">
        <v>121</v>
      </c>
      <c r="F3">
        <f>COUNTIF($B$2:$B$100,B3)</f>
        <v>1</v>
      </c>
      <c r="G3" t="str">
        <f t="shared" ref="G3:G64" si="0">"INSERT INTO realdolmen.Airport ("&amp; $A$1 &amp; "," &amp; $B$1 &amp; "," &amp; $C$1 &amp;","&amp; $D$1 &amp; "," &amp; $E$1&amp;") VALUES ("&amp;A3 &amp;",'"&amp;B3&amp;"','"&amp;C3&amp;"','"&amp;D3&amp;"','"&amp;E3&amp;"');"</f>
        <v>INSERT INTO realdolmen.Airport (id,airportCode,country,name,region) VALUES (1001,'FRCHA','France','Charles de Gaulle Airport','EUROPE');</v>
      </c>
    </row>
    <row r="4" spans="1:7" x14ac:dyDescent="0.3">
      <c r="A4">
        <v>1002</v>
      </c>
      <c r="B4" t="str">
        <f>LEFT(UPPER(C4),2)&amp;LEFT(UPPER(D4),3)</f>
        <v>TUIST</v>
      </c>
      <c r="C4" t="s">
        <v>4</v>
      </c>
      <c r="D4" t="s">
        <v>5</v>
      </c>
      <c r="E4" t="s">
        <v>121</v>
      </c>
      <c r="F4">
        <f>COUNTIF($B$2:$B$100,B4)</f>
        <v>1</v>
      </c>
      <c r="G4" t="str">
        <f t="shared" si="0"/>
        <v>INSERT INTO realdolmen.Airport (id,airportCode,country,name,region) VALUES (1002,'TUIST','Turkey','Istanbul Atatürk Airport','EUROPE');</v>
      </c>
    </row>
    <row r="5" spans="1:7" x14ac:dyDescent="0.3">
      <c r="A5">
        <v>1003</v>
      </c>
      <c r="B5" t="str">
        <f>LEFT(UPPER(C5),2)&amp;LEFT(UPPER(D5),3)</f>
        <v>GEFRA</v>
      </c>
      <c r="C5" t="s">
        <v>6</v>
      </c>
      <c r="D5" t="s">
        <v>7</v>
      </c>
      <c r="E5" t="s">
        <v>121</v>
      </c>
      <c r="F5">
        <f>COUNTIF($B$2:$B$100,B5)</f>
        <v>1</v>
      </c>
      <c r="G5" t="str">
        <f t="shared" si="0"/>
        <v>INSERT INTO realdolmen.Airport (id,airportCode,country,name,region) VALUES (1003,'GEFRA','Germany','Frankfurt Airport','EUROPE');</v>
      </c>
    </row>
    <row r="6" spans="1:7" x14ac:dyDescent="0.3">
      <c r="A6">
        <v>1004</v>
      </c>
      <c r="B6" t="str">
        <f>LEFT(UPPER(C6),2)&amp;LEFT(UPPER(D6),3)</f>
        <v>NEAMS</v>
      </c>
      <c r="C6" t="s">
        <v>8</v>
      </c>
      <c r="D6" t="s">
        <v>9</v>
      </c>
      <c r="E6" t="s">
        <v>121</v>
      </c>
      <c r="F6">
        <f>COUNTIF($B$2:$B$100,B6)</f>
        <v>1</v>
      </c>
      <c r="G6" t="str">
        <f t="shared" si="0"/>
        <v>INSERT INTO realdolmen.Airport (id,airportCode,country,name,region) VALUES (1004,'NEAMS','Netherlands','Amsterdam Airport Schiphol','EUROPE');</v>
      </c>
    </row>
    <row r="7" spans="1:7" x14ac:dyDescent="0.3">
      <c r="A7">
        <v>1005</v>
      </c>
      <c r="B7" t="str">
        <f>LEFT(UPPER(C7),2)&amp;LEFT(UPPER(D7),3)</f>
        <v>SPADO</v>
      </c>
      <c r="C7" t="s">
        <v>10</v>
      </c>
      <c r="D7" t="s">
        <v>11</v>
      </c>
      <c r="E7" t="s">
        <v>121</v>
      </c>
      <c r="F7">
        <f>COUNTIF($B$2:$B$100,B7)</f>
        <v>1</v>
      </c>
      <c r="G7" t="str">
        <f t="shared" si="0"/>
        <v>INSERT INTO realdolmen.Airport (id,airportCode,country,name,region) VALUES (1005,'SPADO','Spain','Adolfo Suárez Madrid–Barajas Airport','EUROPE');</v>
      </c>
    </row>
    <row r="8" spans="1:7" x14ac:dyDescent="0.3">
      <c r="A8">
        <v>1006</v>
      </c>
      <c r="B8" t="str">
        <f>LEFT(UPPER(C8),2)&amp;LEFT(UPPER(D8),3)</f>
        <v>GEMUN</v>
      </c>
      <c r="C8" t="s">
        <v>6</v>
      </c>
      <c r="D8" t="s">
        <v>12</v>
      </c>
      <c r="E8" t="s">
        <v>121</v>
      </c>
      <c r="F8">
        <f>COUNTIF($B$2:$B$100,B8)</f>
        <v>1</v>
      </c>
      <c r="G8" t="str">
        <f t="shared" si="0"/>
        <v>INSERT INTO realdolmen.Airport (id,airportCode,country,name,region) VALUES (1006,'GEMUN','Germany','Munich Airport','EUROPE');</v>
      </c>
    </row>
    <row r="9" spans="1:7" x14ac:dyDescent="0.3">
      <c r="A9">
        <v>1007</v>
      </c>
      <c r="B9" t="str">
        <f>LEFT(UPPER(C9),2)&amp;LEFT(UPPER(D9),3)</f>
        <v>ITLEO</v>
      </c>
      <c r="C9" t="s">
        <v>13</v>
      </c>
      <c r="D9" t="s">
        <v>14</v>
      </c>
      <c r="E9" t="s">
        <v>121</v>
      </c>
      <c r="F9">
        <f>COUNTIF($B$2:$B$100,B9)</f>
        <v>1</v>
      </c>
      <c r="G9" t="str">
        <f t="shared" si="0"/>
        <v>INSERT INTO realdolmen.Airport (id,airportCode,country,name,region) VALUES (1007,'ITLEO','Italy','Leonardo da Vinci–Fiumicino Airport','EUROPE');</v>
      </c>
    </row>
    <row r="10" spans="1:7" x14ac:dyDescent="0.3">
      <c r="A10">
        <v>1008</v>
      </c>
      <c r="B10" t="str">
        <f>LEFT(UPPER(C10),2)&amp;LEFT(UPPER(D10),3)</f>
        <v>UNGAT</v>
      </c>
      <c r="C10" t="s">
        <v>0</v>
      </c>
      <c r="D10" t="s">
        <v>126</v>
      </c>
      <c r="E10" t="s">
        <v>121</v>
      </c>
      <c r="F10">
        <f>COUNTIF($B$2:$B$100,B10)</f>
        <v>1</v>
      </c>
      <c r="G10" t="str">
        <f t="shared" si="0"/>
        <v>INSERT INTO realdolmen.Airport (id,airportCode,country,name,region) VALUES (1008,'UNGAT','United Kingdom','Gatwick Airport','EUROPE');</v>
      </c>
    </row>
    <row r="11" spans="1:7" x14ac:dyDescent="0.3">
      <c r="A11">
        <v>1009</v>
      </c>
      <c r="B11" t="str">
        <f>LEFT(UPPER(C11),2)&amp;LEFT(UPPER(D11),3)</f>
        <v>SPBAR</v>
      </c>
      <c r="C11" t="s">
        <v>10</v>
      </c>
      <c r="D11" t="s">
        <v>15</v>
      </c>
      <c r="E11" t="s">
        <v>121</v>
      </c>
      <c r="F11">
        <f>COUNTIF($B$2:$B$100,B11)</f>
        <v>1</v>
      </c>
      <c r="G11" t="str">
        <f t="shared" si="0"/>
        <v>INSERT INTO realdolmen.Airport (id,airportCode,country,name,region) VALUES (1009,'SPBAR','Spain','Barcelona El Prat Airport','EUROPE');</v>
      </c>
    </row>
    <row r="12" spans="1:7" x14ac:dyDescent="0.3">
      <c r="A12">
        <v>1010</v>
      </c>
      <c r="B12" t="str">
        <f>LEFT(UPPER(C12),2)&amp;LEFT(UPPER(D12),3)</f>
        <v>RUSHE</v>
      </c>
      <c r="C12" t="s">
        <v>16</v>
      </c>
      <c r="D12" t="s">
        <v>17</v>
      </c>
      <c r="E12" t="s">
        <v>121</v>
      </c>
      <c r="F12">
        <f>COUNTIF($B$2:$B$100,B12)</f>
        <v>1</v>
      </c>
      <c r="G12" t="str">
        <f t="shared" si="0"/>
        <v>INSERT INTO realdolmen.Airport (id,airportCode,country,name,region) VALUES (1010,'RUSHE','Russia','Sheremetyevo International Airport','EUROPE');</v>
      </c>
    </row>
    <row r="13" spans="1:7" x14ac:dyDescent="0.3">
      <c r="A13">
        <v>1011</v>
      </c>
      <c r="B13" t="str">
        <f>LEFT(UPPER(C13),2)&amp;LEFT(UPPER(D13),3)</f>
        <v>RUDOM</v>
      </c>
      <c r="C13" t="s">
        <v>16</v>
      </c>
      <c r="D13" t="s">
        <v>18</v>
      </c>
      <c r="E13" t="s">
        <v>121</v>
      </c>
      <c r="F13">
        <f>COUNTIF($B$2:$B$100,B13)</f>
        <v>1</v>
      </c>
      <c r="G13" t="str">
        <f t="shared" si="0"/>
        <v>INSERT INTO realdolmen.Airport (id,airportCode,country,name,region) VALUES (1011,'RUDOM','Russia','Domodedovo International Airport','EUROPE');</v>
      </c>
    </row>
    <row r="14" spans="1:7" x14ac:dyDescent="0.3">
      <c r="A14">
        <v>1012</v>
      </c>
      <c r="B14" t="str">
        <f>LEFT(UPPER(C14),2)&amp;LEFT(UPPER(D14),3)</f>
        <v>FRPAR</v>
      </c>
      <c r="C14" t="s">
        <v>2</v>
      </c>
      <c r="D14" t="s">
        <v>19</v>
      </c>
      <c r="E14" t="s">
        <v>121</v>
      </c>
      <c r="F14">
        <f>COUNTIF($B$2:$B$100,B14)</f>
        <v>1</v>
      </c>
      <c r="G14" t="str">
        <f t="shared" si="0"/>
        <v>INSERT INTO realdolmen.Airport (id,airportCode,country,name,region) VALUES (1012,'FRPAR','France','Paris-Orly Airport','EUROPE');</v>
      </c>
    </row>
    <row r="15" spans="1:7" x14ac:dyDescent="0.3">
      <c r="A15">
        <v>1013</v>
      </c>
      <c r="B15" t="str">
        <f>LEFT(UPPER(C15),2)&amp;LEFT(UPPER(D15),3)</f>
        <v>TUSAB</v>
      </c>
      <c r="C15" t="s">
        <v>4</v>
      </c>
      <c r="D15" t="s">
        <v>20</v>
      </c>
      <c r="E15" t="s">
        <v>121</v>
      </c>
      <c r="F15">
        <f>COUNTIF($B$2:$B$100,B15)</f>
        <v>1</v>
      </c>
      <c r="G15" t="str">
        <f t="shared" si="0"/>
        <v>INSERT INTO realdolmen.Airport (id,airportCode,country,name,region) VALUES (1013,'TUSAB','Turkey','Sabiha Gökçen Airport','EUROPE');</v>
      </c>
    </row>
    <row r="16" spans="1:7" x14ac:dyDescent="0.3">
      <c r="A16">
        <v>1014</v>
      </c>
      <c r="B16" t="str">
        <f>LEFT(UPPER(C16),2)&amp;LEFT(UPPER(D16),3)</f>
        <v>TUANT</v>
      </c>
      <c r="C16" t="s">
        <v>4</v>
      </c>
      <c r="D16" t="s">
        <v>21</v>
      </c>
      <c r="E16" t="s">
        <v>121</v>
      </c>
      <c r="F16">
        <f>COUNTIF($B$2:$B$100,B16)</f>
        <v>1</v>
      </c>
      <c r="G16" t="str">
        <f t="shared" si="0"/>
        <v>INSERT INTO realdolmen.Airport (id,airportCode,country,name,region) VALUES (1014,'TUANT','Turkey','Antalya Airport','EUROPE');</v>
      </c>
    </row>
    <row r="17" spans="1:7" x14ac:dyDescent="0.3">
      <c r="A17">
        <v>1015</v>
      </c>
      <c r="B17" t="str">
        <f>LEFT(UPPER(C17),2)&amp;LEFT(UPPER(D17),3)</f>
        <v>DECOP</v>
      </c>
      <c r="C17" t="s">
        <v>22</v>
      </c>
      <c r="D17" t="s">
        <v>23</v>
      </c>
      <c r="E17" t="s">
        <v>121</v>
      </c>
      <c r="F17">
        <f>COUNTIF($B$2:$B$100,B17)</f>
        <v>1</v>
      </c>
      <c r="G17" t="str">
        <f t="shared" si="0"/>
        <v>INSERT INTO realdolmen.Airport (id,airportCode,country,name,region) VALUES (1015,'DECOP','Denmark','Copenhagen Airport','EUROPE');</v>
      </c>
    </row>
    <row r="18" spans="1:7" x14ac:dyDescent="0.3">
      <c r="A18">
        <v>1016</v>
      </c>
      <c r="B18" t="str">
        <f>LEFT(UPPER(C18),2)&amp;LEFT(UPPER(D18),3)</f>
        <v>SWZÜR</v>
      </c>
      <c r="C18" t="s">
        <v>24</v>
      </c>
      <c r="D18" t="s">
        <v>25</v>
      </c>
      <c r="E18" t="s">
        <v>121</v>
      </c>
      <c r="F18">
        <f>COUNTIF($B$2:$B$100,B18)</f>
        <v>1</v>
      </c>
      <c r="G18" t="str">
        <f t="shared" si="0"/>
        <v>INSERT INTO realdolmen.Airport (id,airportCode,country,name,region) VALUES (1016,'SWZÜR','Switzerland','Zürich Airport','EUROPE');</v>
      </c>
    </row>
    <row r="19" spans="1:7" x14ac:dyDescent="0.3">
      <c r="A19">
        <v>1017</v>
      </c>
      <c r="B19" t="str">
        <f>LEFT(UPPER(C19),2)&amp;LEFT(UPPER(D19),3)</f>
        <v>IRDUB</v>
      </c>
      <c r="C19" t="s">
        <v>26</v>
      </c>
      <c r="D19" t="s">
        <v>27</v>
      </c>
      <c r="E19" t="s">
        <v>121</v>
      </c>
      <c r="F19">
        <f>COUNTIF($B$2:$B$100,B19)</f>
        <v>1</v>
      </c>
      <c r="G19" t="str">
        <f t="shared" si="0"/>
        <v>INSERT INTO realdolmen.Airport (id,airportCode,country,name,region) VALUES (1017,'IRDUB','Ireland','Dublin Airport','EUROPE');</v>
      </c>
    </row>
    <row r="20" spans="1:7" x14ac:dyDescent="0.3">
      <c r="A20">
        <v>1018</v>
      </c>
      <c r="B20" t="str">
        <f>LEFT(UPPER(C20),2)&amp;LEFT(UPPER(D20),3)</f>
        <v>NOOSL</v>
      </c>
      <c r="C20" t="s">
        <v>28</v>
      </c>
      <c r="D20" t="s">
        <v>29</v>
      </c>
      <c r="E20" t="s">
        <v>121</v>
      </c>
      <c r="F20">
        <f>COUNTIF($B$2:$B$100,B20)</f>
        <v>1</v>
      </c>
      <c r="G20" t="str">
        <f t="shared" si="0"/>
        <v>INSERT INTO realdolmen.Airport (id,airportCode,country,name,region) VALUES (1018,'NOOSL','Norway','Oslo Airport, Gardermoen','EUROPE');</v>
      </c>
    </row>
    <row r="21" spans="1:7" x14ac:dyDescent="0.3">
      <c r="A21">
        <v>1019</v>
      </c>
      <c r="B21" t="str">
        <f>LEFT(UPPER(C21),2)&amp;LEFT(UPPER(D21),3)</f>
        <v>SPPAL</v>
      </c>
      <c r="C21" t="s">
        <v>10</v>
      </c>
      <c r="D21" t="s">
        <v>30</v>
      </c>
      <c r="E21" t="s">
        <v>121</v>
      </c>
      <c r="F21">
        <f>COUNTIF($B$2:$B$100,B21)</f>
        <v>1</v>
      </c>
      <c r="G21" t="str">
        <f t="shared" si="0"/>
        <v>INSERT INTO realdolmen.Airport (id,airportCode,country,name,region) VALUES (1019,'SPPAL','Spain','Palma de Mallorca Airport','EUROPE');</v>
      </c>
    </row>
    <row r="22" spans="1:7" x14ac:dyDescent="0.3">
      <c r="A22">
        <v>1020</v>
      </c>
      <c r="B22" t="str">
        <f>LEFT(UPPER(C22),2)&amp;LEFT(UPPER(D22),3)</f>
        <v>BEBRU</v>
      </c>
      <c r="C22" t="s">
        <v>31</v>
      </c>
      <c r="D22" t="s">
        <v>32</v>
      </c>
      <c r="E22" t="s">
        <v>121</v>
      </c>
      <c r="F22">
        <f>COUNTIF($B$2:$B$100,B22)</f>
        <v>1</v>
      </c>
      <c r="G22" t="str">
        <f t="shared" si="0"/>
        <v>INSERT INTO realdolmen.Airport (id,airportCode,country,name,region) VALUES (1020,'BEBRU','Belgium','Brussels Airport','EUROPE');</v>
      </c>
    </row>
    <row r="23" spans="1:7" x14ac:dyDescent="0.3">
      <c r="A23">
        <v>1021</v>
      </c>
      <c r="B23" t="str">
        <f>LEFT(UPPER(C23),2)&amp;LEFT(UPPER(D23),3)</f>
        <v>SWSTO</v>
      </c>
      <c r="C23" t="s">
        <v>33</v>
      </c>
      <c r="D23" t="s">
        <v>34</v>
      </c>
      <c r="E23" t="s">
        <v>121</v>
      </c>
      <c r="F23">
        <f>COUNTIF($B$2:$B$100,B23)</f>
        <v>1</v>
      </c>
      <c r="G23" t="str">
        <f t="shared" si="0"/>
        <v>INSERT INTO realdolmen.Airport (id,airportCode,country,name,region) VALUES (1021,'SWSTO','Sweden','Stockholm-Arlanda Airport','EUROPE');</v>
      </c>
    </row>
    <row r="24" spans="1:7" x14ac:dyDescent="0.3">
      <c r="A24">
        <v>1022</v>
      </c>
      <c r="B24" t="str">
        <f>LEFT(UPPER(C24),2)&amp;LEFT(UPPER(D24),3)</f>
        <v>UNMAN</v>
      </c>
      <c r="C24" t="s">
        <v>0</v>
      </c>
      <c r="D24" t="s">
        <v>35</v>
      </c>
      <c r="E24" t="s">
        <v>121</v>
      </c>
      <c r="F24">
        <f>COUNTIF($B$2:$B$100,B24)</f>
        <v>1</v>
      </c>
      <c r="G24" t="str">
        <f t="shared" si="0"/>
        <v>INSERT INTO realdolmen.Airport (id,airportCode,country,name,region) VALUES (1022,'UNMAN','United Kingdom','Manchester Airport','EUROPE');</v>
      </c>
    </row>
    <row r="25" spans="1:7" x14ac:dyDescent="0.3">
      <c r="A25">
        <v>1023</v>
      </c>
      <c r="B25" t="str">
        <f>LEFT(UPPER(C25),2)&amp;LEFT(UPPER(D25),3)</f>
        <v>AUVIE</v>
      </c>
      <c r="C25" t="s">
        <v>36</v>
      </c>
      <c r="D25" t="s">
        <v>37</v>
      </c>
      <c r="E25" t="s">
        <v>121</v>
      </c>
      <c r="F25">
        <f>COUNTIF($B$2:$B$100,B25)</f>
        <v>1</v>
      </c>
      <c r="G25" t="str">
        <f t="shared" si="0"/>
        <v>INSERT INTO realdolmen.Airport (id,airportCode,country,name,region) VALUES (1023,'AUVIE','Austria','Vienna International Airport','EUROPE');</v>
      </c>
    </row>
    <row r="26" spans="1:7" x14ac:dyDescent="0.3">
      <c r="A26">
        <v>1024</v>
      </c>
      <c r="B26" t="str">
        <f>LEFT(UPPER(C26),2)&amp;LEFT(UPPER(D26),3)</f>
        <v>UNSTA</v>
      </c>
      <c r="C26" t="s">
        <v>0</v>
      </c>
      <c r="D26" t="s">
        <v>127</v>
      </c>
      <c r="E26" t="s">
        <v>121</v>
      </c>
      <c r="F26">
        <f>COUNTIF($B$2:$B$100,B26)</f>
        <v>1</v>
      </c>
      <c r="G26" t="str">
        <f t="shared" si="0"/>
        <v>INSERT INTO realdolmen.Airport (id,airportCode,country,name,region) VALUES (1024,'UNSTA','United Kingdom','Stansted Airport','EUROPE');</v>
      </c>
    </row>
    <row r="27" spans="1:7" x14ac:dyDescent="0.3">
      <c r="A27">
        <v>1025</v>
      </c>
      <c r="B27" t="str">
        <f>LEFT(UPPER(C27),2)&amp;LEFT(UPPER(D27),3)</f>
        <v>GEDÜS</v>
      </c>
      <c r="C27" t="s">
        <v>6</v>
      </c>
      <c r="D27" t="s">
        <v>38</v>
      </c>
      <c r="E27" t="s">
        <v>121</v>
      </c>
      <c r="F27">
        <f>COUNTIF($B$2:$B$100,B27)</f>
        <v>1</v>
      </c>
      <c r="G27" t="str">
        <f t="shared" si="0"/>
        <v>INSERT INTO realdolmen.Airport (id,airportCode,country,name,region) VALUES (1025,'GEDÜS','Germany','Düsseldorf Airport','EUROPE');</v>
      </c>
    </row>
    <row r="28" spans="1:7" x14ac:dyDescent="0.3">
      <c r="A28">
        <v>1026</v>
      </c>
      <c r="B28" t="str">
        <f>LEFT(UPPER(C28),2)&amp;LEFT(UPPER(D28),3)</f>
        <v>GETEG</v>
      </c>
      <c r="C28" t="s">
        <v>6</v>
      </c>
      <c r="D28" t="s">
        <v>124</v>
      </c>
      <c r="E28" t="s">
        <v>121</v>
      </c>
      <c r="F28">
        <f>COUNTIF($B$2:$B$100,B28)</f>
        <v>1</v>
      </c>
      <c r="G28" t="str">
        <f t="shared" si="0"/>
        <v>INSERT INTO realdolmen.Airport (id,airportCode,country,name,region) VALUES (1026,'GETEG','Germany','Tegel Airport','EUROPE');</v>
      </c>
    </row>
    <row r="29" spans="1:7" x14ac:dyDescent="0.3">
      <c r="A29">
        <v>1027</v>
      </c>
      <c r="B29" t="str">
        <f>LEFT(UPPER(C29),2)&amp;LEFT(UPPER(D29),3)</f>
        <v>POLIS</v>
      </c>
      <c r="C29" t="s">
        <v>39</v>
      </c>
      <c r="D29" t="s">
        <v>40</v>
      </c>
      <c r="E29" t="s">
        <v>121</v>
      </c>
      <c r="F29">
        <f>COUNTIF($B$2:$B$100,B29)</f>
        <v>1</v>
      </c>
      <c r="G29" t="str">
        <f t="shared" si="0"/>
        <v>INSERT INTO realdolmen.Airport (id,airportCode,country,name,region) VALUES (1027,'POLIS','Portugal','Lisbon Portela Airport','EUROPE');</v>
      </c>
    </row>
    <row r="30" spans="1:7" x14ac:dyDescent="0.3">
      <c r="A30">
        <v>1028</v>
      </c>
      <c r="B30" t="str">
        <f>LEFT(UPPER(C30),2)&amp;LEFT(UPPER(D30),3)</f>
        <v>ITMAL</v>
      </c>
      <c r="C30" t="s">
        <v>13</v>
      </c>
      <c r="D30" t="s">
        <v>41</v>
      </c>
      <c r="E30" t="s">
        <v>121</v>
      </c>
      <c r="F30">
        <f>COUNTIF($B$2:$B$100,B30)</f>
        <v>1</v>
      </c>
      <c r="G30" t="str">
        <f t="shared" si="0"/>
        <v>INSERT INTO realdolmen.Airport (id,airportCode,country,name,region) VALUES (1028,'ITMAL','Italy','Malpensa Airport','EUROPE');</v>
      </c>
    </row>
    <row r="31" spans="1:7" x14ac:dyDescent="0.3">
      <c r="A31">
        <v>1029</v>
      </c>
      <c r="B31" t="str">
        <f>LEFT(UPPER(C31),2)&amp;LEFT(UPPER(D31),3)</f>
        <v>GRATH</v>
      </c>
      <c r="C31" t="s">
        <v>42</v>
      </c>
      <c r="D31" t="s">
        <v>43</v>
      </c>
      <c r="E31" t="s">
        <v>121</v>
      </c>
      <c r="F31">
        <f>COUNTIF($B$2:$B$100,B31)</f>
        <v>1</v>
      </c>
      <c r="G31" t="str">
        <f t="shared" si="0"/>
        <v>INSERT INTO realdolmen.Airport (id,airportCode,country,name,region) VALUES (1029,'GRATH','Greece','Athens International Airport','EUROPE');</v>
      </c>
    </row>
    <row r="32" spans="1:7" x14ac:dyDescent="0.3">
      <c r="A32">
        <v>1030</v>
      </c>
      <c r="B32" t="str">
        <f>LEFT(UPPER(C32),2)&amp;LEFT(UPPER(D32),3)</f>
        <v>FIHEL</v>
      </c>
      <c r="C32" t="s">
        <v>44</v>
      </c>
      <c r="D32" t="s">
        <v>45</v>
      </c>
      <c r="E32" t="s">
        <v>121</v>
      </c>
      <c r="F32">
        <f>COUNTIF($B$2:$B$100,B32)</f>
        <v>1</v>
      </c>
      <c r="G32" t="str">
        <f t="shared" si="0"/>
        <v>INSERT INTO realdolmen.Airport (id,airportCode,country,name,region) VALUES (1030,'FIHEL','Finland','Helsinki Airport','EUROPE');</v>
      </c>
    </row>
    <row r="33" spans="1:7" x14ac:dyDescent="0.3">
      <c r="A33">
        <v>1031</v>
      </c>
      <c r="B33" t="str">
        <f>LEFT(UPPER(C33),2)&amp;LEFT(UPPER(D33),3)</f>
        <v>RUVNU</v>
      </c>
      <c r="C33" t="s">
        <v>16</v>
      </c>
      <c r="D33" t="s">
        <v>46</v>
      </c>
      <c r="E33" t="s">
        <v>121</v>
      </c>
      <c r="F33">
        <f>COUNTIF($B$2:$B$100,B33)</f>
        <v>1</v>
      </c>
      <c r="G33" t="str">
        <f t="shared" si="0"/>
        <v>INSERT INTO realdolmen.Airport (id,airportCode,country,name,region) VALUES (1031,'RUVNU','Russia','Vnukovo International Airport','EUROPE');</v>
      </c>
    </row>
    <row r="34" spans="1:7" x14ac:dyDescent="0.3">
      <c r="A34">
        <v>1032</v>
      </c>
      <c r="B34" t="str">
        <f>LEFT(UPPER(C34),2)&amp;LEFT(UPPER(D34),3)</f>
        <v>SWGEN</v>
      </c>
      <c r="C34" t="s">
        <v>24</v>
      </c>
      <c r="D34" t="s">
        <v>47</v>
      </c>
      <c r="E34" t="s">
        <v>121</v>
      </c>
      <c r="F34">
        <f>COUNTIF($B$2:$B$100,B34)</f>
        <v>1</v>
      </c>
      <c r="G34" t="str">
        <f t="shared" si="0"/>
        <v>INSERT INTO realdolmen.Airport (id,airportCode,country,name,region) VALUES (1032,'SWGEN','Switzerland','Geneva International Airport','EUROPE');</v>
      </c>
    </row>
    <row r="35" spans="1:7" x14ac:dyDescent="0.3">
      <c r="A35">
        <v>1033</v>
      </c>
      <c r="B35" t="str">
        <f>LEFT(UPPER(C35),2)&amp;LEFT(UPPER(D35),3)</f>
        <v>GEHAM</v>
      </c>
      <c r="C35" t="s">
        <v>6</v>
      </c>
      <c r="D35" t="s">
        <v>48</v>
      </c>
      <c r="E35" t="s">
        <v>121</v>
      </c>
      <c r="F35">
        <f>COUNTIF($B$2:$B$100,B35)</f>
        <v>1</v>
      </c>
      <c r="G35" t="str">
        <f t="shared" si="0"/>
        <v>INSERT INTO realdolmen.Airport (id,airportCode,country,name,region) VALUES (1033,'GEHAM','Germany','Hamburg Airport','EUROPE');</v>
      </c>
    </row>
    <row r="36" spans="1:7" x14ac:dyDescent="0.3">
      <c r="A36">
        <v>1034</v>
      </c>
      <c r="B36" t="str">
        <f>LEFT(UPPER(C36),2)&amp;LEFT(UPPER(D36),3)</f>
        <v>SPMÁL</v>
      </c>
      <c r="C36" t="s">
        <v>10</v>
      </c>
      <c r="D36" t="s">
        <v>49</v>
      </c>
      <c r="E36" t="s">
        <v>121</v>
      </c>
      <c r="F36">
        <f>COUNTIF($B$2:$B$100,B36)</f>
        <v>1</v>
      </c>
      <c r="G36" t="str">
        <f t="shared" si="0"/>
        <v>INSERT INTO realdolmen.Airport (id,airportCode,country,name,region) VALUES (1034,'SPMÁL','Spain','Málaga Airport','EUROPE');</v>
      </c>
    </row>
    <row r="37" spans="1:7" x14ac:dyDescent="0.3">
      <c r="A37">
        <v>1035</v>
      </c>
      <c r="B37" t="str">
        <f>LEFT(UPPER(C37),2)&amp;LEFT(UPPER(D37),3)</f>
        <v>RUPUL</v>
      </c>
      <c r="C37" t="s">
        <v>16</v>
      </c>
      <c r="D37" t="s">
        <v>50</v>
      </c>
      <c r="E37" t="s">
        <v>121</v>
      </c>
      <c r="F37">
        <f>COUNTIF($B$2:$B$100,B37)</f>
        <v>1</v>
      </c>
      <c r="G37" t="str">
        <f t="shared" si="0"/>
        <v>INSERT INTO realdolmen.Airport (id,airportCode,country,name,region) VALUES (1035,'RUPUL','Russia','Pulkovo Airport','EUROPE');</v>
      </c>
    </row>
    <row r="38" spans="1:7" x14ac:dyDescent="0.3">
      <c r="A38">
        <v>1036</v>
      </c>
      <c r="B38" t="str">
        <f>LEFT(UPPER(C38),2)&amp;LEFT(UPPER(D38),3)</f>
        <v>TUESE</v>
      </c>
      <c r="C38" t="s">
        <v>4</v>
      </c>
      <c r="D38" t="s">
        <v>51</v>
      </c>
      <c r="E38" t="s">
        <v>121</v>
      </c>
      <c r="F38">
        <f>COUNTIF($B$2:$B$100,B38)</f>
        <v>1</v>
      </c>
      <c r="G38" t="str">
        <f t="shared" si="0"/>
        <v>INSERT INTO realdolmen.Airport (id,airportCode,country,name,region) VALUES (1036,'TUESE','Turkey','Esenboğa International Airport','EUROPE');</v>
      </c>
    </row>
    <row r="39" spans="1:7" x14ac:dyDescent="0.3">
      <c r="A39">
        <v>1037</v>
      </c>
      <c r="B39" t="str">
        <f>LEFT(UPPER(C39),2)&amp;LEFT(UPPER(D39),3)</f>
        <v>UNLUT</v>
      </c>
      <c r="C39" t="s">
        <v>0</v>
      </c>
      <c r="D39" t="s">
        <v>128</v>
      </c>
      <c r="E39" t="s">
        <v>121</v>
      </c>
      <c r="F39">
        <f>COUNTIF($B$2:$B$100,B39)</f>
        <v>1</v>
      </c>
      <c r="G39" t="str">
        <f t="shared" si="0"/>
        <v>INSERT INTO realdolmen.Airport (id,airportCode,country,name,region) VALUES (1037,'UNLUT','United Kingdom','Luton Airport','EUROPE');</v>
      </c>
    </row>
    <row r="40" spans="1:7" x14ac:dyDescent="0.3">
      <c r="A40">
        <v>1038</v>
      </c>
      <c r="B40" t="str">
        <f>LEFT(UPPER(C40),2)&amp;LEFT(UPPER(D40),3)</f>
        <v>TUADN</v>
      </c>
      <c r="C40" t="s">
        <v>4</v>
      </c>
      <c r="D40" t="s">
        <v>52</v>
      </c>
      <c r="E40" t="s">
        <v>121</v>
      </c>
      <c r="F40">
        <f>COUNTIF($B$2:$B$100,B40)</f>
        <v>1</v>
      </c>
      <c r="G40" t="str">
        <f t="shared" si="0"/>
        <v>INSERT INTO realdolmen.Airport (id,airportCode,country,name,region) VALUES (1038,'TUADN','Turkey','Adnan Menderes Airport','EUROPE');</v>
      </c>
    </row>
    <row r="41" spans="1:7" x14ac:dyDescent="0.3">
      <c r="A41">
        <v>1039</v>
      </c>
      <c r="B41" t="str">
        <f>LEFT(UPPER(C41),2)&amp;LEFT(UPPER(D41),3)</f>
        <v>CZVÁC</v>
      </c>
      <c r="C41" t="s">
        <v>53</v>
      </c>
      <c r="D41" t="s">
        <v>54</v>
      </c>
      <c r="E41" t="s">
        <v>121</v>
      </c>
      <c r="F41">
        <f>COUNTIF($B$2:$B$100,B41)</f>
        <v>1</v>
      </c>
      <c r="G41" t="str">
        <f t="shared" si="0"/>
        <v>INSERT INTO realdolmen.Airport (id,airportCode,country,name,region) VALUES (1039,'CZVÁC','Czech Republic','Václav Havel Airport Prague','EUROPE');</v>
      </c>
    </row>
    <row r="42" spans="1:7" x14ac:dyDescent="0.3">
      <c r="A42">
        <v>1040</v>
      </c>
      <c r="B42" t="str">
        <f>LEFT(UPPER(C42),2)&amp;LEFT(UPPER(D42),3)</f>
        <v>POFRE</v>
      </c>
      <c r="C42" t="s">
        <v>55</v>
      </c>
      <c r="D42" t="s">
        <v>56</v>
      </c>
      <c r="E42" t="s">
        <v>121</v>
      </c>
      <c r="F42">
        <f>COUNTIF($B$2:$B$100,B42)</f>
        <v>1</v>
      </c>
      <c r="G42" t="str">
        <f t="shared" si="0"/>
        <v>INSERT INTO realdolmen.Airport (id,airportCode,country,name,region) VALUES (1040,'POFRE','Poland','Frederic Chopin Airport','EUROPE');</v>
      </c>
    </row>
    <row r="43" spans="1:7" x14ac:dyDescent="0.3">
      <c r="A43">
        <v>1041</v>
      </c>
      <c r="B43" t="str">
        <f>LEFT(UPPER(C43),2)&amp;LEFT(UPPER(D43),3)</f>
        <v>UNEDI</v>
      </c>
      <c r="C43" t="s">
        <v>0</v>
      </c>
      <c r="D43" t="s">
        <v>57</v>
      </c>
      <c r="E43" t="s">
        <v>121</v>
      </c>
      <c r="F43">
        <f>COUNTIF($B$2:$B$100,B43)</f>
        <v>1</v>
      </c>
      <c r="G43" t="str">
        <f t="shared" si="0"/>
        <v>INSERT INTO realdolmen.Airport (id,airportCode,country,name,region) VALUES (1041,'UNEDI','United Kingdom','Edinburgh Airport','EUROPE');</v>
      </c>
    </row>
    <row r="44" spans="1:7" x14ac:dyDescent="0.3">
      <c r="A44">
        <v>1042</v>
      </c>
      <c r="B44" t="str">
        <f>LEFT(UPPER(C44),2)&amp;LEFT(UPPER(D44),3)</f>
        <v>SPGRA</v>
      </c>
      <c r="C44" t="s">
        <v>10</v>
      </c>
      <c r="D44" t="s">
        <v>58</v>
      </c>
      <c r="E44" t="s">
        <v>121</v>
      </c>
      <c r="F44">
        <f>COUNTIF($B$2:$B$100,B44)</f>
        <v>1</v>
      </c>
      <c r="G44" t="str">
        <f t="shared" si="0"/>
        <v>INSERT INTO realdolmen.Airport (id,airportCode,country,name,region) VALUES (1042,'SPGRA','Spain','Gran Canaria Airport','EUROPE');</v>
      </c>
    </row>
    <row r="45" spans="1:7" x14ac:dyDescent="0.3">
      <c r="A45">
        <v>1043</v>
      </c>
      <c r="B45" t="str">
        <f>LEFT(UPPER(C45),2)&amp;LEFT(UPPER(D45),3)</f>
        <v>SPALI</v>
      </c>
      <c r="C45" t="s">
        <v>10</v>
      </c>
      <c r="D45" t="s">
        <v>59</v>
      </c>
      <c r="E45" t="s">
        <v>121</v>
      </c>
      <c r="F45">
        <f>COUNTIF($B$2:$B$100,B45)</f>
        <v>1</v>
      </c>
      <c r="G45" t="str">
        <f t="shared" si="0"/>
        <v>INSERT INTO realdolmen.Airport (id,airportCode,country,name,region) VALUES (1043,'SPALI','Spain','Alicante Airport','EUROPE');</v>
      </c>
    </row>
    <row r="46" spans="1:7" x14ac:dyDescent="0.3">
      <c r="A46">
        <v>1044</v>
      </c>
      <c r="B46" t="str">
        <f>LEFT(UPPER(C46),2)&amp;LEFT(UPPER(D46),3)</f>
        <v>GESTU</v>
      </c>
      <c r="C46" t="s">
        <v>6</v>
      </c>
      <c r="D46" t="s">
        <v>60</v>
      </c>
      <c r="E46" t="s">
        <v>121</v>
      </c>
      <c r="F46">
        <f>COUNTIF($B$2:$B$100,B46)</f>
        <v>1</v>
      </c>
      <c r="G46" t="str">
        <f t="shared" si="0"/>
        <v>INSERT INTO realdolmen.Airport (id,airportCode,country,name,region) VALUES (1044,'GESTU','Germany','Stuttgart Airport','EUROPE');</v>
      </c>
    </row>
    <row r="47" spans="1:7" x14ac:dyDescent="0.3">
      <c r="A47">
        <v>1045</v>
      </c>
      <c r="B47" t="str">
        <f>LEFT(UPPER(C47),2)&amp;LEFT(UPPER(D47),3)</f>
        <v>ITORI</v>
      </c>
      <c r="C47" t="s">
        <v>13</v>
      </c>
      <c r="D47" t="s">
        <v>61</v>
      </c>
      <c r="E47" t="s">
        <v>121</v>
      </c>
      <c r="F47">
        <f>COUNTIF($B$2:$B$100,B47)</f>
        <v>1</v>
      </c>
      <c r="G47" t="str">
        <f t="shared" si="0"/>
        <v>INSERT INTO realdolmen.Airport (id,airportCode,country,name,region) VALUES (1045,'ITORI','Italy','Orio al Serio Airport','EUROPE');</v>
      </c>
    </row>
    <row r="48" spans="1:7" x14ac:dyDescent="0.3">
      <c r="A48">
        <v>1046</v>
      </c>
      <c r="B48" t="str">
        <f>LEFT(UPPER(C48),2)&amp;LEFT(UPPER(D48),3)</f>
        <v>GECOL</v>
      </c>
      <c r="C48" t="s">
        <v>6</v>
      </c>
      <c r="D48" t="s">
        <v>62</v>
      </c>
      <c r="E48" t="s">
        <v>121</v>
      </c>
      <c r="F48">
        <f>COUNTIF($B$2:$B$100,B48)</f>
        <v>1</v>
      </c>
      <c r="G48" t="str">
        <f t="shared" si="0"/>
        <v>INSERT INTO realdolmen.Airport (id,airportCode,country,name,region) VALUES (1046,'GECOL','Germany','Cologne Bonn Airport','EUROPE');</v>
      </c>
    </row>
    <row r="49" spans="1:7" x14ac:dyDescent="0.3">
      <c r="A49">
        <v>1047</v>
      </c>
      <c r="B49" t="str">
        <f>LEFT(UPPER(C49),2)&amp;LEFT(UPPER(D49),3)</f>
        <v>HUBUD</v>
      </c>
      <c r="C49" t="s">
        <v>63</v>
      </c>
      <c r="D49" t="s">
        <v>64</v>
      </c>
      <c r="E49" t="s">
        <v>121</v>
      </c>
      <c r="F49">
        <f>COUNTIF($B$2:$B$100,B49)</f>
        <v>1</v>
      </c>
      <c r="G49" t="str">
        <f t="shared" si="0"/>
        <v>INSERT INTO realdolmen.Airport (id,airportCode,country,name,region) VALUES (1047,'HUBUD','Hungary','Budapest Liszt Ferenc International Airport','EUROPE');</v>
      </c>
    </row>
    <row r="50" spans="1:7" x14ac:dyDescent="0.3">
      <c r="A50">
        <v>1048</v>
      </c>
      <c r="B50" t="str">
        <f>LEFT(UPPER(C50),2)&amp;LEFT(UPPER(D50),3)</f>
        <v>UNBIR</v>
      </c>
      <c r="C50" t="s">
        <v>0</v>
      </c>
      <c r="D50" t="s">
        <v>65</v>
      </c>
      <c r="E50" t="s">
        <v>121</v>
      </c>
      <c r="F50">
        <f>COUNTIF($B$2:$B$100,B50)</f>
        <v>1</v>
      </c>
      <c r="G50" t="str">
        <f t="shared" si="0"/>
        <v>INSERT INTO realdolmen.Airport (id,airportCode,country,name,region) VALUES (1048,'UNBIR','United Kingdom','Birmingham Airport','EUROPE');</v>
      </c>
    </row>
    <row r="51" spans="1:7" x14ac:dyDescent="0.3">
      <c r="A51">
        <v>1049</v>
      </c>
      <c r="B51" t="str">
        <f>LEFT(UPPER(C51),2)&amp;LEFT(UPPER(D51),3)</f>
        <v>ITLIN</v>
      </c>
      <c r="C51" t="s">
        <v>13</v>
      </c>
      <c r="D51" t="s">
        <v>66</v>
      </c>
      <c r="E51" t="s">
        <v>121</v>
      </c>
      <c r="F51">
        <f>COUNTIF($B$2:$B$100,B51)</f>
        <v>1</v>
      </c>
      <c r="G51" t="str">
        <f t="shared" si="0"/>
        <v>INSERT INTO realdolmen.Airport (id,airportCode,country,name,region) VALUES (1049,'ITLIN','Italy','Linate Airport','EUROPE');</v>
      </c>
    </row>
    <row r="52" spans="1:7" x14ac:dyDescent="0.3">
      <c r="A52">
        <v>1050</v>
      </c>
      <c r="B52" t="str">
        <f>LEFT(UPPER(C52),2)&amp;LEFT(UPPER(D52),3)</f>
        <v>ROHEN</v>
      </c>
      <c r="C52" t="s">
        <v>67</v>
      </c>
      <c r="D52" t="s">
        <v>68</v>
      </c>
      <c r="E52" t="s">
        <v>121</v>
      </c>
      <c r="F52">
        <f>COUNTIF($B$2:$B$100,B52)</f>
        <v>1</v>
      </c>
      <c r="G52" t="str">
        <f t="shared" si="0"/>
        <v>INSERT INTO realdolmen.Airport (id,airportCode,country,name,region) VALUES (1050,'ROHEN','Romania','Henri Coandă International Airport','EUROPE');</v>
      </c>
    </row>
    <row r="53" spans="1:7" x14ac:dyDescent="0.3">
      <c r="A53">
        <v>1051</v>
      </c>
      <c r="B53" t="str">
        <f>LEFT(UPPER(C53),2)&amp;LEFT(UPPER(D53),3)</f>
        <v>SPTEN</v>
      </c>
      <c r="C53" t="s">
        <v>10</v>
      </c>
      <c r="D53" t="s">
        <v>69</v>
      </c>
      <c r="E53" t="s">
        <v>121</v>
      </c>
      <c r="F53">
        <f>COUNTIF($B$2:$B$100,B53)</f>
        <v>1</v>
      </c>
      <c r="G53" t="str">
        <f t="shared" si="0"/>
        <v>INSERT INTO realdolmen.Airport (id,airportCode,country,name,region) VALUES (1051,'SPTEN','Spain','Tenerife South Airport','EUROPE');</v>
      </c>
    </row>
    <row r="54" spans="1:7" x14ac:dyDescent="0.3">
      <c r="A54">
        <v>1052</v>
      </c>
      <c r="B54" t="str">
        <f>LEFT(UPPER(C54),2)&amp;LEFT(UPPER(D54),3)</f>
        <v>ITVEN</v>
      </c>
      <c r="C54" t="s">
        <v>13</v>
      </c>
      <c r="D54" t="s">
        <v>70</v>
      </c>
      <c r="E54" t="s">
        <v>121</v>
      </c>
      <c r="F54">
        <f>COUNTIF($B$2:$B$100,B54)</f>
        <v>1</v>
      </c>
      <c r="G54" t="str">
        <f t="shared" si="0"/>
        <v>INSERT INTO realdolmen.Airport (id,airportCode,country,name,region) VALUES (1052,'ITVEN','Italy','Venice Marco Polo Airport','EUROPE');</v>
      </c>
    </row>
    <row r="55" spans="1:7" x14ac:dyDescent="0.3">
      <c r="A55">
        <v>1053</v>
      </c>
      <c r="B55" t="str">
        <f>LEFT(UPPER(C55),2)&amp;LEFT(UPPER(D55),3)</f>
        <v>UNGLA</v>
      </c>
      <c r="C55" t="s">
        <v>0</v>
      </c>
      <c r="D55" t="s">
        <v>71</v>
      </c>
      <c r="E55" t="s">
        <v>121</v>
      </c>
      <c r="F55">
        <f>COUNTIF($B$2:$B$100,B55)</f>
        <v>1</v>
      </c>
      <c r="G55" t="str">
        <f t="shared" si="0"/>
        <v>INSERT INTO realdolmen.Airport (id,airportCode,country,name,region) VALUES (1053,'UNGLA','United Kingdom','Glasgow International Airport','EUROPE');</v>
      </c>
    </row>
    <row r="56" spans="1:7" x14ac:dyDescent="0.3">
      <c r="A56">
        <v>1054</v>
      </c>
      <c r="B56" t="str">
        <f>LEFT(UPPER(C56),2)&amp;LEFT(UPPER(D56),3)</f>
        <v>FRLYO</v>
      </c>
      <c r="C56" t="s">
        <v>2</v>
      </c>
      <c r="D56" t="s">
        <v>72</v>
      </c>
      <c r="E56" t="s">
        <v>121</v>
      </c>
      <c r="F56">
        <f>COUNTIF($B$2:$B$100,B56)</f>
        <v>1</v>
      </c>
      <c r="G56" t="str">
        <f t="shared" si="0"/>
        <v>INSERT INTO realdolmen.Airport (id,airportCode,country,name,region) VALUES (1054,'FRLYO','France','Lyon-Saint Exupéry Airport','EUROPE');</v>
      </c>
    </row>
    <row r="57" spans="1:7" x14ac:dyDescent="0.3">
      <c r="A57">
        <v>1055</v>
      </c>
      <c r="B57" t="str">
        <f>LEFT(UPPER(C57),2)&amp;LEFT(UPPER(D57),3)</f>
        <v>GESCH</v>
      </c>
      <c r="C57" t="s">
        <v>6</v>
      </c>
      <c r="D57" t="s">
        <v>125</v>
      </c>
      <c r="E57" t="s">
        <v>121</v>
      </c>
      <c r="F57">
        <f>COUNTIF($B$2:$B$100,B57)</f>
        <v>1</v>
      </c>
      <c r="G57" t="str">
        <f t="shared" si="0"/>
        <v>INSERT INTO realdolmen.Airport (id,airportCode,country,name,region) VALUES (1055,'GESCH','Germany','Schönefeld Airport','EUROPE');</v>
      </c>
    </row>
    <row r="58" spans="1:7" x14ac:dyDescent="0.3">
      <c r="A58">
        <v>1056</v>
      </c>
      <c r="B58" t="str">
        <f>LEFT(UPPER(C58),2)&amp;LEFT(UPPER(D58),3)</f>
        <v>FRMAR</v>
      </c>
      <c r="C58" t="s">
        <v>2</v>
      </c>
      <c r="D58" t="s">
        <v>73</v>
      </c>
      <c r="E58" t="s">
        <v>121</v>
      </c>
      <c r="F58">
        <f>COUNTIF($B$2:$B$100,B58)</f>
        <v>1</v>
      </c>
      <c r="G58" t="str">
        <f t="shared" si="0"/>
        <v>INSERT INTO realdolmen.Airport (id,airportCode,country,name,region) VALUES (1056,'FRMAR','France','Marseille Provence Airport','EUROPE');</v>
      </c>
    </row>
    <row r="59" spans="1:7" x14ac:dyDescent="0.3">
      <c r="A59">
        <v>1057</v>
      </c>
      <c r="B59" t="str">
        <f>LEFT(UPPER(C59),2)&amp;LEFT(UPPER(D59),3)</f>
        <v>POFRA</v>
      </c>
      <c r="C59" t="s">
        <v>39</v>
      </c>
      <c r="D59" t="s">
        <v>74</v>
      </c>
      <c r="E59" t="s">
        <v>121</v>
      </c>
      <c r="F59">
        <f>COUNTIF($B$2:$B$100,B59)</f>
        <v>1</v>
      </c>
      <c r="G59" t="str">
        <f t="shared" si="0"/>
        <v>INSERT INTO realdolmen.Airport (id,airportCode,country,name,region) VALUES (1057,'POFRA','Portugal','Francisco de Sá Carneiro Airport','EUROPE');</v>
      </c>
    </row>
    <row r="60" spans="1:7" x14ac:dyDescent="0.3">
      <c r="A60">
        <v>1058</v>
      </c>
      <c r="B60" t="str">
        <f>LEFT(UPPER(C60),2)&amp;LEFT(UPPER(D60),3)</f>
        <v>FRBLA</v>
      </c>
      <c r="C60" t="s">
        <v>2</v>
      </c>
      <c r="D60" t="s">
        <v>75</v>
      </c>
      <c r="E60" t="s">
        <v>121</v>
      </c>
      <c r="F60">
        <f>COUNTIF($B$2:$B$100,B60)</f>
        <v>1</v>
      </c>
      <c r="G60" t="str">
        <f t="shared" si="0"/>
        <v>INSERT INTO realdolmen.Airport (id,airportCode,country,name,region) VALUES (1058,'FRBLA','France','Blagnac Airport','EUROPE');</v>
      </c>
    </row>
    <row r="61" spans="1:7" x14ac:dyDescent="0.3">
      <c r="A61">
        <v>1059</v>
      </c>
      <c r="B61" t="str">
        <f>LEFT(UPPER(C61),2)&amp;LEFT(UPPER(D61),3)</f>
        <v>UKBOR</v>
      </c>
      <c r="C61" t="s">
        <v>76</v>
      </c>
      <c r="D61" t="s">
        <v>77</v>
      </c>
      <c r="E61" t="s">
        <v>121</v>
      </c>
      <c r="F61">
        <f>COUNTIF($B$2:$B$100,B61)</f>
        <v>1</v>
      </c>
      <c r="G61" t="str">
        <f t="shared" si="0"/>
        <v>INSERT INTO realdolmen.Airport (id,airportCode,country,name,region) VALUES (1059,'UKBOR','Ukraine','Boryspil International Airport','EUROPE');</v>
      </c>
    </row>
    <row r="62" spans="1:7" x14ac:dyDescent="0.3">
      <c r="A62">
        <v>1060</v>
      </c>
      <c r="B62" t="str">
        <f>LEFT(UPPER(C62),2)&amp;LEFT(UPPER(D62),3)</f>
        <v>ITCAT</v>
      </c>
      <c r="C62" t="s">
        <v>13</v>
      </c>
      <c r="D62" t="s">
        <v>78</v>
      </c>
      <c r="E62" t="s">
        <v>121</v>
      </c>
      <c r="F62">
        <f>COUNTIF($B$2:$B$100,B62)</f>
        <v>1</v>
      </c>
      <c r="G62" t="str">
        <f t="shared" si="0"/>
        <v>INSERT INTO realdolmen.Airport (id,airportCode,country,name,region) VALUES (1060,'ITCAT','Italy','Catania-Fontanarossa Airport','EUROPE');</v>
      </c>
    </row>
    <row r="63" spans="1:7" x14ac:dyDescent="0.3">
      <c r="A63">
        <v>1061</v>
      </c>
      <c r="B63" t="str">
        <f>LEFT(UPPER(C63),2)&amp;LEFT(UPPER(D63),3)</f>
        <v>FREUR</v>
      </c>
      <c r="C63" t="s">
        <v>2</v>
      </c>
      <c r="D63" t="s">
        <v>79</v>
      </c>
      <c r="E63" t="s">
        <v>121</v>
      </c>
      <c r="F63">
        <f>COUNTIF($B$2:$B$100,B63)</f>
        <v>1</v>
      </c>
      <c r="G63" t="str">
        <f t="shared" si="0"/>
        <v>INSERT INTO realdolmen.Airport (id,airportCode,country,name,region) VALUES (1061,'FREUR','France','EuroAirport Basel-Mulhouse-Freiburg','EUROPE');</v>
      </c>
    </row>
    <row r="64" spans="1:7" x14ac:dyDescent="0.3">
      <c r="A64">
        <v>1062</v>
      </c>
      <c r="B64" t="str">
        <f>LEFT(UPPER(C64),2)&amp;LEFT(UPPER(D64),3)</f>
        <v>BECHA</v>
      </c>
      <c r="C64" t="s">
        <v>31</v>
      </c>
      <c r="D64" t="s">
        <v>123</v>
      </c>
      <c r="E64" t="s">
        <v>121</v>
      </c>
      <c r="F64">
        <f>COUNTIF($B$2:$B$100,B64)</f>
        <v>1</v>
      </c>
      <c r="G64" t="str">
        <f t="shared" si="0"/>
        <v>INSERT INTO realdolmen.Airport (id,airportCode,country,name,region) VALUES (1062,'BECHA','Belgium','Charleroi Airport','EUROPE');</v>
      </c>
    </row>
    <row r="65" spans="1:7" x14ac:dyDescent="0.3">
      <c r="A65">
        <v>1063</v>
      </c>
      <c r="B65" t="str">
        <f>LEFT(UPPER(C65),2)&amp;LEFT(UPPER(D65),3)</f>
        <v>ITBOL</v>
      </c>
      <c r="C65" t="s">
        <v>13</v>
      </c>
      <c r="D65" t="s">
        <v>80</v>
      </c>
      <c r="E65" t="s">
        <v>121</v>
      </c>
      <c r="F65">
        <f>COUNTIF($B$2:$B$100,B65)</f>
        <v>1</v>
      </c>
      <c r="G65" t="str">
        <f t="shared" ref="G65:G100" si="1">"INSERT INTO realdolmen.Airport ("&amp; $A$1 &amp; "," &amp; $B$1 &amp; "," &amp; $C$1 &amp;","&amp; $D$1 &amp; "," &amp; $E$1&amp;") VALUES ("&amp;A65 &amp;",'"&amp;B65&amp;"','"&amp;C65&amp;"','"&amp;D65&amp;"','"&amp;E65&amp;"');"</f>
        <v>INSERT INTO realdolmen.Airport (id,airportCode,country,name,region) VALUES (1063,'ITBOL','Italy','Bologna Airport','EUROPE');</v>
      </c>
    </row>
    <row r="66" spans="1:7" x14ac:dyDescent="0.3">
      <c r="A66">
        <v>1064</v>
      </c>
      <c r="B66" t="str">
        <f>LEFT(UPPER(C66),2)&amp;LEFT(UPPER(D66),3)</f>
        <v>UNBRI</v>
      </c>
      <c r="C66" t="s">
        <v>0</v>
      </c>
      <c r="D66" t="s">
        <v>81</v>
      </c>
      <c r="E66" t="s">
        <v>121</v>
      </c>
      <c r="F66">
        <f>COUNTIF($B$2:$B$100,B66)</f>
        <v>1</v>
      </c>
      <c r="G66" t="str">
        <f t="shared" si="1"/>
        <v>INSERT INTO realdolmen.Airport (id,airportCode,country,name,region) VALUES (1064,'UNBRI','United Kingdom','Bristol Airport','EUROPE');</v>
      </c>
    </row>
    <row r="67" spans="1:7" x14ac:dyDescent="0.3">
      <c r="A67">
        <v>1065</v>
      </c>
      <c r="B67" t="str">
        <f>LEFT(UPPER(C67),2)&amp;LEFT(UPPER(D67),3)</f>
        <v>SPIBI</v>
      </c>
      <c r="C67" t="s">
        <v>10</v>
      </c>
      <c r="D67" t="s">
        <v>82</v>
      </c>
      <c r="E67" t="s">
        <v>121</v>
      </c>
      <c r="F67">
        <f>COUNTIF($B$2:$B$100,B67)</f>
        <v>1</v>
      </c>
      <c r="G67" t="str">
        <f t="shared" si="1"/>
        <v>INSERT INTO realdolmen.Airport (id,airportCode,country,name,region) VALUES (1065,'SPIBI','Spain','Ibiza Airport','EUROPE');</v>
      </c>
    </row>
    <row r="68" spans="1:7" x14ac:dyDescent="0.3">
      <c r="A68">
        <v>1066</v>
      </c>
      <c r="B68" t="str">
        <f>LEFT(UPPER(C68),2)&amp;LEFT(UPPER(D68),3)</f>
        <v>POFAR</v>
      </c>
      <c r="C68" t="s">
        <v>39</v>
      </c>
      <c r="D68" t="s">
        <v>83</v>
      </c>
      <c r="E68" t="s">
        <v>121</v>
      </c>
      <c r="F68">
        <f>COUNTIF($B$2:$B$100,B68)</f>
        <v>1</v>
      </c>
      <c r="G68" t="str">
        <f t="shared" si="1"/>
        <v>INSERT INTO realdolmen.Airport (id,airportCode,country,name,region) VALUES (1066,'POFAR','Portugal','Faro Airport','EUROPE');</v>
      </c>
    </row>
    <row r="69" spans="1:7" x14ac:dyDescent="0.3">
      <c r="A69">
        <v>1067</v>
      </c>
      <c r="B69" t="str">
        <f>LEFT(UPPER(C69),2)&amp;LEFT(UPPER(D69),3)</f>
        <v>ITNAP</v>
      </c>
      <c r="C69" t="s">
        <v>13</v>
      </c>
      <c r="D69" t="s">
        <v>84</v>
      </c>
      <c r="E69" t="s">
        <v>121</v>
      </c>
      <c r="F69">
        <f>COUNTIF($B$2:$B$100,B69)</f>
        <v>1</v>
      </c>
      <c r="G69" t="str">
        <f t="shared" si="1"/>
        <v>INSERT INTO realdolmen.Airport (id,airportCode,country,name,region) VALUES (1067,'ITNAP','Italy','Naples Airport','EUROPE');</v>
      </c>
    </row>
    <row r="70" spans="1:7" x14ac:dyDescent="0.3">
      <c r="A70">
        <v>1068</v>
      </c>
      <c r="B70" t="str">
        <f>LEFT(UPPER(C70),2)&amp;LEFT(UPPER(D70),3)</f>
        <v>SWGOT</v>
      </c>
      <c r="C70" t="s">
        <v>33</v>
      </c>
      <c r="D70" t="s">
        <v>85</v>
      </c>
      <c r="E70" t="s">
        <v>121</v>
      </c>
      <c r="F70">
        <f>COUNTIF($B$2:$B$100,B70)</f>
        <v>1</v>
      </c>
      <c r="G70" t="str">
        <f t="shared" si="1"/>
        <v>INSERT INTO realdolmen.Airport (id,airportCode,country,name,region) VALUES (1068,'SWGOT','Sweden','Gothenburg-Landvetter Airport','EUROPE');</v>
      </c>
    </row>
    <row r="71" spans="1:7" x14ac:dyDescent="0.3">
      <c r="A71">
        <v>1069</v>
      </c>
      <c r="B71" t="str">
        <f>LEFT(UPPER(C71),2)&amp;LEFT(UPPER(D71),3)</f>
        <v>SPLAN</v>
      </c>
      <c r="C71" t="s">
        <v>10</v>
      </c>
      <c r="D71" t="s">
        <v>86</v>
      </c>
      <c r="E71" t="s">
        <v>121</v>
      </c>
      <c r="F71">
        <f>COUNTIF($B$2:$B$100,B71)</f>
        <v>1</v>
      </c>
      <c r="G71" t="str">
        <f t="shared" si="1"/>
        <v>INSERT INTO realdolmen.Airport (id,airportCode,country,name,region) VALUES (1069,'SPLAN','Spain','Lanzarote Airport','EUROPE');</v>
      </c>
    </row>
    <row r="72" spans="1:7" x14ac:dyDescent="0.3">
      <c r="A72">
        <v>1070</v>
      </c>
      <c r="B72" t="str">
        <f>LEFT(UPPER(C72),2)&amp;LEFT(UPPER(D72),3)</f>
        <v>GRHER</v>
      </c>
      <c r="C72" t="s">
        <v>42</v>
      </c>
      <c r="D72" t="s">
        <v>87</v>
      </c>
      <c r="E72" t="s">
        <v>121</v>
      </c>
      <c r="F72">
        <f>COUNTIF($B$2:$B$100,B72)</f>
        <v>1</v>
      </c>
      <c r="G72" t="str">
        <f t="shared" si="1"/>
        <v>INSERT INTO realdolmen.Airport (id,airportCode,country,name,region) VALUES (1070,'GRHER','Greece','Heraklion International Airport','EUROPE');</v>
      </c>
    </row>
    <row r="73" spans="1:7" x14ac:dyDescent="0.3">
      <c r="A73">
        <v>1071</v>
      </c>
      <c r="B73" t="str">
        <f>LEFT(UPPER(C73),2)&amp;LEFT(UPPER(D73),3)</f>
        <v>NOBER</v>
      </c>
      <c r="C73" t="s">
        <v>28</v>
      </c>
      <c r="D73" t="s">
        <v>88</v>
      </c>
      <c r="E73" t="s">
        <v>121</v>
      </c>
      <c r="F73">
        <f>COUNTIF($B$2:$B$100,B73)</f>
        <v>1</v>
      </c>
      <c r="G73" t="str">
        <f t="shared" si="1"/>
        <v>INSERT INTO realdolmen.Airport (id,airportCode,country,name,region) VALUES (1071,'NOBER','Norway','Bergen Airport, Flesland','EUROPE');</v>
      </c>
    </row>
    <row r="74" spans="1:7" x14ac:dyDescent="0.3">
      <c r="A74">
        <v>1072</v>
      </c>
      <c r="B74" t="str">
        <f>LEFT(UPPER(C74),2)&amp;LEFT(UPPER(D74),3)</f>
        <v>ITROM</v>
      </c>
      <c r="C74" t="s">
        <v>13</v>
      </c>
      <c r="D74" t="s">
        <v>89</v>
      </c>
      <c r="E74" t="s">
        <v>121</v>
      </c>
      <c r="F74">
        <f>COUNTIF($B$2:$B$100,B74)</f>
        <v>1</v>
      </c>
      <c r="G74" t="str">
        <f t="shared" si="1"/>
        <v>INSERT INTO realdolmen.Airport (id,airportCode,country,name,region) VALUES (1072,'ITROM','Italy','Rome Ciampino Airport','EUROPE');</v>
      </c>
    </row>
    <row r="75" spans="1:7" x14ac:dyDescent="0.3">
      <c r="A75">
        <v>1073</v>
      </c>
      <c r="B75" t="str">
        <f>LEFT(UPPER(C75),2)&amp;LEFT(UPPER(D75),3)</f>
        <v>GELAN</v>
      </c>
      <c r="C75" t="s">
        <v>6</v>
      </c>
      <c r="D75" t="s">
        <v>90</v>
      </c>
      <c r="E75" t="s">
        <v>121</v>
      </c>
      <c r="F75">
        <f>COUNTIF($B$2:$B$100,B75)</f>
        <v>1</v>
      </c>
      <c r="G75" t="str">
        <f t="shared" si="1"/>
        <v>INSERT INTO realdolmen.Airport (id,airportCode,country,name,region) VALUES (1073,'GELAN','Germany','Langenhagen Airport','EUROPE');</v>
      </c>
    </row>
    <row r="76" spans="1:7" x14ac:dyDescent="0.3">
      <c r="A76">
        <v>1074</v>
      </c>
      <c r="B76" t="str">
        <f>LEFT(UPPER(C76),2)&amp;LEFT(UPPER(D76),3)</f>
        <v>CYLAR</v>
      </c>
      <c r="C76" t="s">
        <v>91</v>
      </c>
      <c r="D76" t="s">
        <v>92</v>
      </c>
      <c r="E76" t="s">
        <v>121</v>
      </c>
      <c r="F76">
        <f>COUNTIF($B$2:$B$100,B76)</f>
        <v>1</v>
      </c>
      <c r="G76" t="str">
        <f t="shared" si="1"/>
        <v>INSERT INTO realdolmen.Airport (id,airportCode,country,name,region) VALUES (1074,'CYLAR','Cyprus','Larnaca International Airport','EUROPE');</v>
      </c>
    </row>
    <row r="77" spans="1:7" x14ac:dyDescent="0.3">
      <c r="A77">
        <v>1075</v>
      </c>
      <c r="B77" t="str">
        <f>LEFT(UPPER(C77),2)&amp;LEFT(UPPER(D77),3)</f>
        <v>TUADA</v>
      </c>
      <c r="C77" t="s">
        <v>4</v>
      </c>
      <c r="D77" t="s">
        <v>93</v>
      </c>
      <c r="E77" t="s">
        <v>121</v>
      </c>
      <c r="F77">
        <f>COUNTIF($B$2:$B$100,B77)</f>
        <v>1</v>
      </c>
      <c r="G77" t="str">
        <f t="shared" si="1"/>
        <v>INSERT INTO realdolmen.Airport (id,airportCode,country,name,region) VALUES (1075,'TUADA','Turkey','Adana Şakirpaşa Airport','EUROPE');</v>
      </c>
    </row>
    <row r="78" spans="1:7" x14ac:dyDescent="0.3">
      <c r="A78">
        <v>1076</v>
      </c>
      <c r="B78" t="str">
        <f>LEFT(UPPER(C78),2)&amp;LEFT(UPPER(D78),3)</f>
        <v>GRTHE</v>
      </c>
      <c r="C78" t="s">
        <v>42</v>
      </c>
      <c r="D78" t="s">
        <v>135</v>
      </c>
      <c r="E78" t="s">
        <v>121</v>
      </c>
      <c r="F78">
        <f>COUNTIF($B$2:$B$100,B78)</f>
        <v>1</v>
      </c>
      <c r="G78" t="str">
        <f t="shared" si="1"/>
        <v>INSERT INTO realdolmen.Airport (id,airportCode,country,name,region) VALUES (1076,'GRTHE','Greece','Thessaloniki International Airport','EUROPE');</v>
      </c>
    </row>
    <row r="79" spans="1:7" x14ac:dyDescent="0.3">
      <c r="A79">
        <v>1077</v>
      </c>
      <c r="B79" t="str">
        <f>LEFT(UPPER(C79),2)&amp;LEFT(UPPER(D79),3)</f>
        <v>FRBOR</v>
      </c>
      <c r="C79" t="s">
        <v>2</v>
      </c>
      <c r="D79" t="s">
        <v>94</v>
      </c>
      <c r="E79" t="s">
        <v>121</v>
      </c>
      <c r="F79">
        <f>COUNTIF($B$2:$B$100,B79)</f>
        <v>1</v>
      </c>
      <c r="G79" t="str">
        <f t="shared" si="1"/>
        <v>INSERT INTO realdolmen.Airport (id,airportCode,country,name,region) VALUES (1077,'FRBOR','France','Bordeaux - Mérignac Airport','EUROPE');</v>
      </c>
    </row>
    <row r="80" spans="1:7" x14ac:dyDescent="0.3">
      <c r="A80">
        <v>1078</v>
      </c>
      <c r="B80" t="str">
        <f>LEFT(UPPER(C80),2)&amp;LEFT(UPPER(D80),3)</f>
        <v>LARIG</v>
      </c>
      <c r="C80" t="s">
        <v>95</v>
      </c>
      <c r="D80" t="s">
        <v>96</v>
      </c>
      <c r="E80" t="s">
        <v>121</v>
      </c>
      <c r="F80">
        <f>COUNTIF($B$2:$B$100,B80)</f>
        <v>1</v>
      </c>
      <c r="G80" t="str">
        <f t="shared" si="1"/>
        <v>INSERT INTO realdolmen.Airport (id,airportCode,country,name,region) VALUES (1078,'LARIG','Latvia','Riga International Airport','EUROPE');</v>
      </c>
    </row>
    <row r="81" spans="1:7" x14ac:dyDescent="0.3">
      <c r="A81">
        <v>1079</v>
      </c>
      <c r="B81" t="str">
        <f>LEFT(UPPER(C81),2)&amp;LEFT(UPPER(D81),3)</f>
        <v>SPVAL</v>
      </c>
      <c r="C81" t="s">
        <v>10</v>
      </c>
      <c r="D81" t="s">
        <v>97</v>
      </c>
      <c r="E81" t="s">
        <v>121</v>
      </c>
      <c r="F81">
        <f>COUNTIF($B$2:$B$100,B81)</f>
        <v>1</v>
      </c>
      <c r="G81" t="str">
        <f t="shared" si="1"/>
        <v>INSERT INTO realdolmen.Airport (id,airportCode,country,name,region) VALUES (1079,'SPVAL','Spain','Valencia Airport','EUROPE');</v>
      </c>
    </row>
    <row r="82" spans="1:7" x14ac:dyDescent="0.3">
      <c r="A82">
        <v>1080</v>
      </c>
      <c r="B82" t="str">
        <f>LEFT(UPPER(C82),2)&amp;LEFT(UPPER(D82),3)</f>
        <v>SPFUE</v>
      </c>
      <c r="C82" t="s">
        <v>10</v>
      </c>
      <c r="D82" t="s">
        <v>98</v>
      </c>
      <c r="E82" t="s">
        <v>121</v>
      </c>
      <c r="F82">
        <f>COUNTIF($B$2:$B$100,B82)</f>
        <v>1</v>
      </c>
      <c r="G82" t="str">
        <f t="shared" si="1"/>
        <v>INSERT INTO realdolmen.Airport (id,airportCode,country,name,region) VALUES (1080,'SPFUE','Spain','Fuerteventura Airport','EUROPE');</v>
      </c>
    </row>
    <row r="83" spans="1:7" x14ac:dyDescent="0.3">
      <c r="A83">
        <v>1081</v>
      </c>
      <c r="B83" t="str">
        <f>LEFT(UPPER(C83),2)&amp;LEFT(UPPER(D83),3)</f>
        <v>CRSIM</v>
      </c>
      <c r="C83" t="s">
        <v>99</v>
      </c>
      <c r="D83" t="s">
        <v>100</v>
      </c>
      <c r="E83" t="s">
        <v>121</v>
      </c>
      <c r="F83">
        <f>COUNTIF($B$2:$B$100,B83)</f>
        <v>1</v>
      </c>
      <c r="G83" t="str">
        <f t="shared" si="1"/>
        <v>INSERT INTO realdolmen.Airport (id,airportCode,country,name,region) VALUES (1081,'CRSIM','Crimea','Simferopol International Airport','EUROPE');</v>
      </c>
    </row>
    <row r="84" spans="1:7" x14ac:dyDescent="0.3">
      <c r="A84">
        <v>1082</v>
      </c>
      <c r="B84" t="str">
        <f>LEFT(UPPER(C84),2)&amp;LEFT(UPPER(D84),3)</f>
        <v>ITFAL</v>
      </c>
      <c r="C84" t="s">
        <v>13</v>
      </c>
      <c r="D84" t="s">
        <v>101</v>
      </c>
      <c r="E84" t="s">
        <v>121</v>
      </c>
      <c r="F84">
        <f>COUNTIF($B$2:$B$100,B84)</f>
        <v>1</v>
      </c>
      <c r="G84" t="str">
        <f t="shared" si="1"/>
        <v>INSERT INTO realdolmen.Airport (id,airportCode,country,name,region) VALUES (1082,'ITFAL','Italy','Falcone–Borsellino Airport','EUROPE');</v>
      </c>
    </row>
    <row r="85" spans="1:7" x14ac:dyDescent="0.3">
      <c r="A85">
        <v>1083</v>
      </c>
      <c r="B85" t="str">
        <f>LEFT(UPPER(C85),2)&amp;LEFT(UPPER(D85),3)</f>
        <v>ICKEF</v>
      </c>
      <c r="C85" t="s">
        <v>102</v>
      </c>
      <c r="D85" t="s">
        <v>103</v>
      </c>
      <c r="E85" t="s">
        <v>121</v>
      </c>
      <c r="F85">
        <f>COUNTIF($B$2:$B$100,B85)</f>
        <v>1</v>
      </c>
      <c r="G85" t="str">
        <f t="shared" si="1"/>
        <v>INSERT INTO realdolmen.Airport (id,airportCode,country,name,region) VALUES (1083,'ICKEF','Iceland','Keflavík International Airport','EUROPE');</v>
      </c>
    </row>
    <row r="86" spans="1:7" x14ac:dyDescent="0.3">
      <c r="A86">
        <v>1084</v>
      </c>
      <c r="B86" t="str">
        <f>LEFT(UPPER(C86),2)&amp;LEFT(UPPER(D86),3)</f>
        <v>ITGAL</v>
      </c>
      <c r="C86" t="s">
        <v>13</v>
      </c>
      <c r="D86" t="s">
        <v>104</v>
      </c>
      <c r="E86" t="s">
        <v>121</v>
      </c>
      <c r="F86">
        <f>COUNTIF($B$2:$B$100,B86)</f>
        <v>1</v>
      </c>
      <c r="G86" t="str">
        <f t="shared" si="1"/>
        <v>INSERT INTO realdolmen.Airport (id,airportCode,country,name,region) VALUES (1084,'ITGAL','Italy','Galileo Galilei Airport','EUROPE');</v>
      </c>
    </row>
    <row r="87" spans="1:7" x14ac:dyDescent="0.3">
      <c r="A87">
        <v>1085</v>
      </c>
      <c r="B87" t="str">
        <f>LEFT(UPPER(C87),2)&amp;LEFT(UPPER(D87),3)</f>
        <v>SEBEL</v>
      </c>
      <c r="C87" t="s">
        <v>105</v>
      </c>
      <c r="D87" t="s">
        <v>106</v>
      </c>
      <c r="E87" t="s">
        <v>121</v>
      </c>
      <c r="F87">
        <f>COUNTIF($B$2:$B$100,B87)</f>
        <v>1</v>
      </c>
      <c r="G87" t="str">
        <f t="shared" si="1"/>
        <v>INSERT INTO realdolmen.Airport (id,airportCode,country,name,region) VALUES (1085,'SEBEL','Serbia','Belgrade Nikola Tesla Airport','EUROPE');</v>
      </c>
    </row>
    <row r="88" spans="1:7" x14ac:dyDescent="0.3">
      <c r="A88">
        <v>1086</v>
      </c>
      <c r="B88" t="str">
        <f>LEFT(UPPER(C88),2)&amp;LEFT(UPPER(D88),3)</f>
        <v>MAMAL</v>
      </c>
      <c r="C88" t="s">
        <v>107</v>
      </c>
      <c r="D88" t="s">
        <v>108</v>
      </c>
      <c r="E88" t="s">
        <v>121</v>
      </c>
      <c r="F88">
        <f>COUNTIF($B$2:$B$100,B88)</f>
        <v>1</v>
      </c>
      <c r="G88" t="str">
        <f t="shared" si="1"/>
        <v>INSERT INTO realdolmen.Airport (id,airportCode,country,name,region) VALUES (1086,'MAMAL','Malta','Malta International Airport','EUROPE');</v>
      </c>
    </row>
    <row r="89" spans="1:7" x14ac:dyDescent="0.3">
      <c r="A89">
        <v>1087</v>
      </c>
      <c r="B89" t="str">
        <f>LEFT(UPPER(C89),2)&amp;LEFT(UPPER(D89),3)</f>
        <v>GRRHO</v>
      </c>
      <c r="C89" t="s">
        <v>42</v>
      </c>
      <c r="D89" t="s">
        <v>109</v>
      </c>
      <c r="E89" t="s">
        <v>121</v>
      </c>
      <c r="F89">
        <f>COUNTIF($B$2:$B$100,B89)</f>
        <v>1</v>
      </c>
      <c r="G89" t="str">
        <f t="shared" si="1"/>
        <v>INSERT INTO realdolmen.Airport (id,airportCode,country,name,region) VALUES (1087,'GRRHO','Greece','Rhodes International Airport','EUROPE');</v>
      </c>
    </row>
    <row r="90" spans="1:7" x14ac:dyDescent="0.3">
      <c r="A90">
        <v>1088</v>
      </c>
      <c r="B90" t="str">
        <f>LEFT(UPPER(C90),2)&amp;LEFT(UPPER(D90),3)</f>
        <v>UNNEW</v>
      </c>
      <c r="C90" t="s">
        <v>0</v>
      </c>
      <c r="D90" t="s">
        <v>110</v>
      </c>
      <c r="E90" t="s">
        <v>121</v>
      </c>
      <c r="F90">
        <f>COUNTIF($B$2:$B$100,B90)</f>
        <v>1</v>
      </c>
      <c r="G90" t="str">
        <f t="shared" si="1"/>
        <v>INSERT INTO realdolmen.Airport (id,airportCode,country,name,region) VALUES (1088,'UNNEW','United Kingdom','Newcastle Airport','EUROPE');</v>
      </c>
    </row>
    <row r="91" spans="1:7" x14ac:dyDescent="0.3">
      <c r="A91">
        <v>1089</v>
      </c>
      <c r="B91" t="str">
        <f>LEFT(UPPER(C91),2)&amp;LEFT(UPPER(D91),3)</f>
        <v>NOSTA</v>
      </c>
      <c r="C91" t="s">
        <v>28</v>
      </c>
      <c r="D91" t="s">
        <v>111</v>
      </c>
      <c r="E91" t="s">
        <v>121</v>
      </c>
      <c r="F91">
        <f>COUNTIF($B$2:$B$100,B91)</f>
        <v>1</v>
      </c>
      <c r="G91" t="str">
        <f t="shared" si="1"/>
        <v>INSERT INTO realdolmen.Airport (id,airportCode,country,name,region) VALUES (1089,'NOSTA','Norway','Stavanger Airport, Sola','EUROPE');</v>
      </c>
    </row>
    <row r="92" spans="1:7" x14ac:dyDescent="0.3">
      <c r="A92">
        <v>1090</v>
      </c>
      <c r="B92" t="str">
        <f>LEFT(UPPER(C92),2)&amp;LEFT(UPPER(D92),3)</f>
        <v>UNEAS</v>
      </c>
      <c r="C92" t="s">
        <v>0</v>
      </c>
      <c r="D92" t="s">
        <v>112</v>
      </c>
      <c r="E92" t="s">
        <v>121</v>
      </c>
      <c r="F92">
        <f>COUNTIF($B$2:$B$100,B92)</f>
        <v>1</v>
      </c>
      <c r="G92" t="str">
        <f t="shared" si="1"/>
        <v>INSERT INTO realdolmen.Airport (id,airportCode,country,name,region) VALUES (1090,'UNEAS','United Kingdom','East Midlands Airport','EUROPE');</v>
      </c>
    </row>
    <row r="93" spans="1:7" x14ac:dyDescent="0.3">
      <c r="A93">
        <v>1091</v>
      </c>
      <c r="B93" t="str">
        <f>LEFT(UPPER(C93),2)&amp;LEFT(UPPER(D93),3)</f>
        <v>FRNAN</v>
      </c>
      <c r="C93" t="s">
        <v>2</v>
      </c>
      <c r="D93" t="s">
        <v>113</v>
      </c>
      <c r="E93" t="s">
        <v>121</v>
      </c>
      <c r="F93">
        <f>COUNTIF($B$2:$B$100,B93)</f>
        <v>1</v>
      </c>
      <c r="G93" t="str">
        <f t="shared" si="1"/>
        <v>INSERT INTO realdolmen.Airport (id,airportCode,country,name,region) VALUES (1091,'FRNAN','France','Nantes Atlantique Airport','EUROPE');</v>
      </c>
    </row>
    <row r="94" spans="1:7" x14ac:dyDescent="0.3">
      <c r="A94">
        <v>1092</v>
      </c>
      <c r="B94" t="str">
        <f>LEFT(UPPER(C94),2)&amp;LEFT(UPPER(D94),3)</f>
        <v>UNBEL</v>
      </c>
      <c r="C94" t="s">
        <v>0</v>
      </c>
      <c r="D94" t="s">
        <v>114</v>
      </c>
      <c r="E94" t="s">
        <v>121</v>
      </c>
      <c r="F94">
        <f>COUNTIF($B$2:$B$100,B94)</f>
        <v>1</v>
      </c>
      <c r="G94" t="str">
        <f t="shared" si="1"/>
        <v>INSERT INTO realdolmen.Airport (id,airportCode,country,name,region) VALUES (1092,'UNBEL','United Kingdom','Belfast International Airport','EUROPE');</v>
      </c>
    </row>
    <row r="95" spans="1:7" x14ac:dyDescent="0.3">
      <c r="A95">
        <v>1093</v>
      </c>
      <c r="B95" t="str">
        <f>LEFT(UPPER(C95),2)&amp;LEFT(UPPER(D95),3)</f>
        <v>TUDAL</v>
      </c>
      <c r="C95" t="s">
        <v>4</v>
      </c>
      <c r="D95" t="s">
        <v>115</v>
      </c>
      <c r="E95" t="s">
        <v>121</v>
      </c>
      <c r="F95">
        <f>COUNTIF($B$2:$B$100,B95)</f>
        <v>1</v>
      </c>
      <c r="G95" t="str">
        <f t="shared" si="1"/>
        <v>INSERT INTO realdolmen.Airport (id,airportCode,country,name,region) VALUES (1093,'TUDAL','Turkey','Dalaman Airport','EUROPE');</v>
      </c>
    </row>
    <row r="96" spans="1:7" x14ac:dyDescent="0.3">
      <c r="A96">
        <v>1094</v>
      </c>
      <c r="B96" t="str">
        <f>LEFT(UPPER(C96),2)&amp;LEFT(UPPER(D96),3)</f>
        <v>NOTRO</v>
      </c>
      <c r="C96" t="s">
        <v>28</v>
      </c>
      <c r="D96" t="s">
        <v>116</v>
      </c>
      <c r="E96" t="s">
        <v>121</v>
      </c>
      <c r="F96">
        <f>COUNTIF($B$2:$B$100,B96)</f>
        <v>1</v>
      </c>
      <c r="G96" t="str">
        <f t="shared" si="1"/>
        <v>INSERT INTO realdolmen.Airport (id,airportCode,country,name,region) VALUES (1094,'NOTRO','Norway','Trondheim Airport, Værnes','EUROPE');</v>
      </c>
    </row>
    <row r="97" spans="1:7" x14ac:dyDescent="0.3">
      <c r="A97">
        <v>1095</v>
      </c>
      <c r="B97" t="str">
        <f>LEFT(UPPER(C97),2)&amp;LEFT(UPPER(D97),3)</f>
        <v>NEEIN</v>
      </c>
      <c r="C97" t="s">
        <v>8</v>
      </c>
      <c r="D97" t="s">
        <v>117</v>
      </c>
      <c r="E97" t="s">
        <v>121</v>
      </c>
      <c r="F97">
        <f>COUNTIF($B$2:$B$100,B97)</f>
        <v>1</v>
      </c>
      <c r="G97" t="str">
        <f t="shared" si="1"/>
        <v>INSERT INTO realdolmen.Airport (id,airportCode,country,name,region) VALUES (1095,'NEEIN','Netherlands','Eindhoven Airport','EUROPE');</v>
      </c>
    </row>
    <row r="98" spans="1:7" x14ac:dyDescent="0.3">
      <c r="A98">
        <v>1096</v>
      </c>
      <c r="B98" t="str">
        <f>LEFT(UPPER(C98),2)&amp;LEFT(UPPER(D98),3)</f>
        <v>FRBEA</v>
      </c>
      <c r="C98" t="s">
        <v>2</v>
      </c>
      <c r="D98" t="s">
        <v>118</v>
      </c>
      <c r="E98" t="s">
        <v>121</v>
      </c>
      <c r="F98">
        <f>COUNTIF($B$2:$B$100,B98)</f>
        <v>1</v>
      </c>
      <c r="G98" t="str">
        <f t="shared" si="1"/>
        <v>INSERT INTO realdolmen.Airport (id,airportCode,country,name,region) VALUES (1096,'FRBEA','France','Beauvais-Tillé Airport','EUROPE');</v>
      </c>
    </row>
    <row r="99" spans="1:7" x14ac:dyDescent="0.3">
      <c r="A99">
        <v>1097</v>
      </c>
      <c r="B99" t="str">
        <f>LEFT(UPPER(C99),2)&amp;LEFT(UPPER(D99),3)</f>
        <v>UNLON</v>
      </c>
      <c r="C99" t="s">
        <v>0</v>
      </c>
      <c r="D99" t="s">
        <v>119</v>
      </c>
      <c r="E99" t="s">
        <v>121</v>
      </c>
      <c r="F99">
        <f>COUNTIF($B$2:$B$100,B99)</f>
        <v>1</v>
      </c>
      <c r="G99" t="str">
        <f t="shared" si="1"/>
        <v>INSERT INTO realdolmen.Airport (id,airportCode,country,name,region) VALUES (1097,'UNLON','United Kingdom','London City Airport','EUROPE');</v>
      </c>
    </row>
    <row r="100" spans="1:7" x14ac:dyDescent="0.3">
      <c r="A100">
        <v>1098</v>
      </c>
      <c r="B100" t="str">
        <f>LEFT(UPPER(C100),2)&amp;LEFT(UPPER(D100),3)</f>
        <v>SPSAN</v>
      </c>
      <c r="C100" t="s">
        <v>10</v>
      </c>
      <c r="D100" t="s">
        <v>120</v>
      </c>
      <c r="E100" t="s">
        <v>121</v>
      </c>
      <c r="F100">
        <f>COUNTIF($B$2:$B$100,B100)</f>
        <v>1</v>
      </c>
      <c r="G100" t="str">
        <f t="shared" si="1"/>
        <v>INSERT INTO realdolmen.Airport (id,airportCode,country,name,region) VALUES (1098,'SPSAN','Spain','San Pablo Airport','EUROPE');</v>
      </c>
    </row>
  </sheetData>
  <autoFilter ref="A1:F100">
    <sortState ref="A2:F100">
      <sortCondition ref="A1:A10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RealDolmen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Van Malcot</dc:creator>
  <cp:lastModifiedBy>Wesley Van Malcot</cp:lastModifiedBy>
  <dcterms:created xsi:type="dcterms:W3CDTF">2016-11-15T16:43:56Z</dcterms:created>
  <dcterms:modified xsi:type="dcterms:W3CDTF">2016-11-15T18:50:37Z</dcterms:modified>
</cp:coreProperties>
</file>