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CTN_web\data\chỉ số chất lưuọng nước WQI\"/>
    </mc:Choice>
  </mc:AlternateContent>
  <bookViews>
    <workbookView xWindow="0" yWindow="0" windowWidth="20490" windowHeight="8235" tabRatio="838" firstSheet="1" activeTab="3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  <sheet name="Thang_9" sheetId="9" r:id="rId9"/>
    <sheet name="Thang_10" sheetId="10" r:id="rId10"/>
    <sheet name="Thang_11" sheetId="11" r:id="rId11"/>
    <sheet name="Thang_1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2" l="1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C2" i="1"/>
  <c r="B2" i="1"/>
</calcChain>
</file>

<file path=xl/sharedStrings.xml><?xml version="1.0" encoding="utf-8"?>
<sst xmlns="http://schemas.openxmlformats.org/spreadsheetml/2006/main" count="576" uniqueCount="48">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</sst>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72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225;o%20c&#225;o%20t&#244;t%20nghi&#7879;p\to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zoomScale="40" zoomScaleNormal="40" workbookViewId="0">
      <pane xSplit="1" topLeftCell="B1" activePane="topRight" state="frozen"/>
      <selection pane="topRight" activeCell="N2" sqref="N2:N35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</cols>
  <sheetData>
    <row r="1" spans="1:24" ht="15.75" x14ac:dyDescent="0.25">
      <c r="A1" s="8" t="s">
        <v>1</v>
      </c>
      <c r="B1" s="8" t="s">
        <v>2</v>
      </c>
      <c r="C1" s="8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24" ht="15.75" x14ac:dyDescent="0.25">
      <c r="A2" s="8" t="s">
        <v>39</v>
      </c>
      <c r="B2" s="15">
        <f>[1]toado!C2</f>
        <v>11.288361999999999</v>
      </c>
      <c r="C2" s="15">
        <f>[1]toado!D2</f>
        <v>106.354632</v>
      </c>
      <c r="D2" s="11">
        <v>27.4</v>
      </c>
      <c r="E2" s="11">
        <v>6.2</v>
      </c>
      <c r="F2" s="11">
        <v>1.7</v>
      </c>
      <c r="G2" s="11">
        <v>0.6</v>
      </c>
      <c r="H2" s="11">
        <v>1.4999999999999999E-2</v>
      </c>
      <c r="I2" s="11">
        <v>0.01</v>
      </c>
      <c r="J2" s="11">
        <v>0.35</v>
      </c>
      <c r="K2" s="11">
        <v>18</v>
      </c>
      <c r="L2" s="11">
        <v>4</v>
      </c>
      <c r="M2" s="11">
        <v>2000</v>
      </c>
      <c r="N2" s="17">
        <v>91.04051363213361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x14ac:dyDescent="0.25">
      <c r="A3" s="8" t="s">
        <v>40</v>
      </c>
      <c r="B3" s="15">
        <f>[1]toado!C3</f>
        <v>10.98188</v>
      </c>
      <c r="C3" s="15">
        <f>[1]toado!D3</f>
        <v>106.643388</v>
      </c>
      <c r="D3" s="11">
        <v>28.7</v>
      </c>
      <c r="E3" s="11">
        <v>6.3</v>
      </c>
      <c r="F3" s="11">
        <v>1.3</v>
      </c>
      <c r="G3" s="11">
        <v>1.1000000000000001</v>
      </c>
      <c r="H3" s="11">
        <v>4.0000000000000001E-3</v>
      </c>
      <c r="I3" s="11">
        <v>0.01</v>
      </c>
      <c r="J3" s="11">
        <v>0.23</v>
      </c>
      <c r="K3" s="11">
        <v>16</v>
      </c>
      <c r="L3" s="11">
        <v>10</v>
      </c>
      <c r="M3" s="11">
        <v>2050</v>
      </c>
      <c r="N3" s="17">
        <v>92.195444572928878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x14ac:dyDescent="0.25">
      <c r="A4" s="8" t="s">
        <v>41</v>
      </c>
      <c r="B4" s="15">
        <f>[1]toado!C4</f>
        <v>10.866764999999999</v>
      </c>
      <c r="C4" s="15">
        <f>[1]toado!D4</f>
        <v>106.713297</v>
      </c>
      <c r="D4" s="11">
        <v>28</v>
      </c>
      <c r="E4" s="11">
        <v>6.6</v>
      </c>
      <c r="F4" s="11">
        <v>1.2</v>
      </c>
      <c r="G4" s="11">
        <v>1.05</v>
      </c>
      <c r="H4" s="11">
        <v>0.17599999999999999</v>
      </c>
      <c r="I4" s="11">
        <v>0.01</v>
      </c>
      <c r="J4" s="11">
        <v>1.55</v>
      </c>
      <c r="K4" s="11">
        <v>23</v>
      </c>
      <c r="L4" s="11">
        <v>15</v>
      </c>
      <c r="M4" s="11">
        <v>2200</v>
      </c>
      <c r="N4" s="17">
        <v>72.757811862313929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x14ac:dyDescent="0.25">
      <c r="A5" s="8" t="s">
        <v>4</v>
      </c>
      <c r="B5" s="15">
        <f>[1]toado!C5</f>
        <v>11.001424</v>
      </c>
      <c r="C5" s="15">
        <f>[1]toado!D5</f>
        <v>106.64267100000001</v>
      </c>
      <c r="D5" s="11">
        <v>27.4</v>
      </c>
      <c r="E5" s="11">
        <v>6.5</v>
      </c>
      <c r="F5" s="11">
        <v>2.1</v>
      </c>
      <c r="G5" s="11">
        <v>2.5</v>
      </c>
      <c r="H5" s="11">
        <v>0.16400000000000001</v>
      </c>
      <c r="I5" s="11">
        <v>0.02</v>
      </c>
      <c r="J5" s="11">
        <v>1.94</v>
      </c>
      <c r="K5" s="11">
        <v>21</v>
      </c>
      <c r="L5" s="11">
        <v>12</v>
      </c>
      <c r="M5" s="11">
        <v>2100</v>
      </c>
      <c r="N5" s="17">
        <v>76.132000053129303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x14ac:dyDescent="0.25">
      <c r="A6" s="8" t="s">
        <v>5</v>
      </c>
      <c r="B6" s="15">
        <f>[1]toado!C6</f>
        <v>11.001749999999999</v>
      </c>
      <c r="C6" s="15">
        <f>[1]toado!D6</f>
        <v>106.648331</v>
      </c>
      <c r="D6" s="11">
        <v>26.4</v>
      </c>
      <c r="E6" s="11">
        <v>6.2</v>
      </c>
      <c r="F6" s="11">
        <v>3.8</v>
      </c>
      <c r="G6" s="11">
        <v>2.5</v>
      </c>
      <c r="H6" s="11">
        <v>0.16600000000000001</v>
      </c>
      <c r="I6" s="11">
        <v>0.02</v>
      </c>
      <c r="J6" s="11">
        <v>1.78</v>
      </c>
      <c r="K6" s="11">
        <v>16</v>
      </c>
      <c r="L6" s="11">
        <v>10</v>
      </c>
      <c r="M6" s="11">
        <v>2100</v>
      </c>
      <c r="N6" s="17">
        <v>79.133485556050971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x14ac:dyDescent="0.25">
      <c r="A7" s="8" t="s">
        <v>11</v>
      </c>
      <c r="B7" s="15">
        <f>[1]toado!C7</f>
        <v>11.083270000000001</v>
      </c>
      <c r="C7" s="15">
        <f>[1]toado!D7</f>
        <v>106.53546900000001</v>
      </c>
      <c r="D7" s="11">
        <v>27.2</v>
      </c>
      <c r="E7" s="11">
        <v>7.2</v>
      </c>
      <c r="F7" s="11">
        <v>2.7</v>
      </c>
      <c r="G7" s="11">
        <v>12.4</v>
      </c>
      <c r="H7" s="11">
        <v>1.1180000000000001</v>
      </c>
      <c r="I7" s="11">
        <v>0.61</v>
      </c>
      <c r="J7" s="11">
        <v>10</v>
      </c>
      <c r="K7" s="11">
        <v>11</v>
      </c>
      <c r="L7" s="11">
        <v>32</v>
      </c>
      <c r="M7" s="11">
        <v>2800</v>
      </c>
      <c r="N7" s="17">
        <v>51.968832891019055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x14ac:dyDescent="0.25">
      <c r="A8" s="8" t="s">
        <v>6</v>
      </c>
      <c r="B8" s="15">
        <f>[1]toado!C8</f>
        <v>10.984441</v>
      </c>
      <c r="C8" s="15">
        <f>[1]toado!D8</f>
        <v>106.654791</v>
      </c>
      <c r="D8" s="11">
        <v>27.7</v>
      </c>
      <c r="E8" s="11">
        <v>5.9</v>
      </c>
      <c r="F8" s="11">
        <v>2.4</v>
      </c>
      <c r="G8" s="11">
        <v>0.9</v>
      </c>
      <c r="H8" s="11">
        <v>0.28599999999999998</v>
      </c>
      <c r="I8" s="11">
        <v>0.02</v>
      </c>
      <c r="J8" s="11">
        <v>5.25</v>
      </c>
      <c r="K8" s="11">
        <v>15</v>
      </c>
      <c r="L8" s="11">
        <v>20</v>
      </c>
      <c r="M8" s="11">
        <v>2300</v>
      </c>
      <c r="N8" s="17">
        <v>80.426590693454671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x14ac:dyDescent="0.25">
      <c r="A9" s="8" t="s">
        <v>7</v>
      </c>
      <c r="B9" s="15">
        <f>[1]toado!C9</f>
        <v>10.953611</v>
      </c>
      <c r="C9" s="15">
        <f>[1]toado!D9</f>
        <v>106.67778</v>
      </c>
      <c r="D9" s="11">
        <v>29.2</v>
      </c>
      <c r="E9" s="11">
        <v>6.3</v>
      </c>
      <c r="F9" s="11">
        <v>1.1000000000000001</v>
      </c>
      <c r="G9" s="11">
        <v>0.1</v>
      </c>
      <c r="H9" s="11">
        <v>1.2E-2</v>
      </c>
      <c r="I9" s="11">
        <v>1.27</v>
      </c>
      <c r="J9" s="11">
        <v>7.25</v>
      </c>
      <c r="K9" s="11">
        <v>31</v>
      </c>
      <c r="L9" s="11">
        <v>30</v>
      </c>
      <c r="M9" s="11">
        <v>2800</v>
      </c>
      <c r="N9" s="17">
        <v>68.671804014942452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x14ac:dyDescent="0.25">
      <c r="A10" s="8" t="s">
        <v>8</v>
      </c>
      <c r="B10" s="15">
        <f>[1]toado!C10</f>
        <v>10.943334</v>
      </c>
      <c r="C10" s="15">
        <f>[1]toado!D10</f>
        <v>106.690834</v>
      </c>
      <c r="D10" s="11">
        <v>28.5</v>
      </c>
      <c r="E10" s="11">
        <v>6.4</v>
      </c>
      <c r="F10" s="11">
        <v>1.9</v>
      </c>
      <c r="G10" s="11">
        <v>0.9</v>
      </c>
      <c r="H10" s="11">
        <v>8.8999999999999996E-2</v>
      </c>
      <c r="I10" s="11">
        <v>0.02</v>
      </c>
      <c r="J10" s="11">
        <v>0.77</v>
      </c>
      <c r="K10" s="11">
        <v>15</v>
      </c>
      <c r="L10" s="11">
        <v>12</v>
      </c>
      <c r="M10" s="11">
        <v>2300</v>
      </c>
      <c r="N10" s="17">
        <v>77.980881842233458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x14ac:dyDescent="0.25">
      <c r="A11" s="8" t="s">
        <v>9</v>
      </c>
      <c r="B11" s="15">
        <f>[1]toado!C11</f>
        <v>10.872474</v>
      </c>
      <c r="C11" s="15">
        <f>[1]toado!D11</f>
        <v>106.714074</v>
      </c>
      <c r="D11" s="11">
        <v>27.7</v>
      </c>
      <c r="E11" s="11">
        <v>6.4</v>
      </c>
      <c r="F11" s="11">
        <v>2.9</v>
      </c>
      <c r="G11" s="11">
        <v>1</v>
      </c>
      <c r="H11" s="11">
        <v>0.15</v>
      </c>
      <c r="I11" s="11">
        <v>0.03</v>
      </c>
      <c r="J11" s="11">
        <v>1.68</v>
      </c>
      <c r="K11" s="11">
        <v>19</v>
      </c>
      <c r="L11" s="11">
        <v>16</v>
      </c>
      <c r="M11" s="11">
        <v>2300</v>
      </c>
      <c r="N11" s="17">
        <v>76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x14ac:dyDescent="0.25">
      <c r="A12" s="8" t="s">
        <v>10</v>
      </c>
      <c r="B12" s="15">
        <f>[1]toado!C12</f>
        <v>10.887289000000001</v>
      </c>
      <c r="C12" s="15">
        <f>[1]toado!D12</f>
        <v>106.732026</v>
      </c>
      <c r="D12" s="11">
        <v>28.4</v>
      </c>
      <c r="E12" s="11">
        <v>6.5</v>
      </c>
      <c r="F12" s="11">
        <v>0.7</v>
      </c>
      <c r="G12" s="11">
        <v>0.1</v>
      </c>
      <c r="H12" s="11">
        <v>1.2E-2</v>
      </c>
      <c r="I12" s="11">
        <v>0.03</v>
      </c>
      <c r="J12" s="11">
        <v>4.0999999999999996</v>
      </c>
      <c r="K12" s="11">
        <v>12</v>
      </c>
      <c r="L12" s="11">
        <v>30</v>
      </c>
      <c r="M12" s="11">
        <v>2800</v>
      </c>
      <c r="N12" s="18">
        <v>77.684608346722968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x14ac:dyDescent="0.25">
      <c r="A13" s="8" t="s">
        <v>12</v>
      </c>
      <c r="B13" s="15">
        <f>[1]toado!C13</f>
        <v>10.898866999999999</v>
      </c>
      <c r="C13" s="15">
        <f>[1]toado!D13</f>
        <v>106.715568</v>
      </c>
      <c r="D13" s="11">
        <v>28.7</v>
      </c>
      <c r="E13" s="11">
        <v>6.4</v>
      </c>
      <c r="F13" s="11">
        <v>1.4</v>
      </c>
      <c r="G13" s="11">
        <v>0.1</v>
      </c>
      <c r="H13" s="11">
        <v>1.2E-2</v>
      </c>
      <c r="I13" s="11">
        <v>0.56999999999999995</v>
      </c>
      <c r="J13" s="11">
        <v>11.4</v>
      </c>
      <c r="K13" s="11">
        <v>35</v>
      </c>
      <c r="L13" s="11">
        <v>50</v>
      </c>
      <c r="M13" s="11">
        <v>3000</v>
      </c>
      <c r="N13" s="17">
        <v>65.347149899593944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x14ac:dyDescent="0.25">
      <c r="A14" s="8" t="s">
        <v>13</v>
      </c>
      <c r="B14" s="15">
        <f>[1]toado!C14</f>
        <v>10.895775</v>
      </c>
      <c r="C14" s="15">
        <f>[1]toado!D14</f>
        <v>106.71974400000001</v>
      </c>
      <c r="D14" s="11">
        <v>30.1</v>
      </c>
      <c r="E14" s="11">
        <v>7.1</v>
      </c>
      <c r="F14" s="11">
        <v>1.2</v>
      </c>
      <c r="G14" s="11">
        <v>0.1</v>
      </c>
      <c r="H14" s="11">
        <v>1.2E-2</v>
      </c>
      <c r="I14" s="11">
        <v>1.1299999999999999</v>
      </c>
      <c r="J14" s="11">
        <v>77.5</v>
      </c>
      <c r="K14" s="11">
        <v>51</v>
      </c>
      <c r="L14" s="11">
        <v>108</v>
      </c>
      <c r="M14" s="11">
        <v>3900</v>
      </c>
      <c r="N14" s="17">
        <v>60.881852797036323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x14ac:dyDescent="0.25">
      <c r="A15" s="8" t="s">
        <v>14</v>
      </c>
      <c r="B15" s="15">
        <f>[1]toado!C15</f>
        <v>10.980017</v>
      </c>
      <c r="C15" s="15">
        <f>[1]toado!D15</f>
        <v>106.74050200000001</v>
      </c>
      <c r="D15" s="11">
        <v>31</v>
      </c>
      <c r="E15" s="11">
        <v>6.9</v>
      </c>
      <c r="F15" s="11">
        <v>4.8</v>
      </c>
      <c r="G15" s="11">
        <v>0.03</v>
      </c>
      <c r="H15" s="11">
        <v>1.2E-2</v>
      </c>
      <c r="I15" s="11">
        <v>2.0299999999999998</v>
      </c>
      <c r="J15" s="11">
        <v>33.200000000000003</v>
      </c>
      <c r="K15" s="11">
        <v>29</v>
      </c>
      <c r="L15" s="11">
        <v>132</v>
      </c>
      <c r="M15" s="11">
        <v>4300</v>
      </c>
      <c r="N15" s="17">
        <v>67.351433581462445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x14ac:dyDescent="0.25">
      <c r="A16" s="8" t="s">
        <v>27</v>
      </c>
      <c r="B16" s="15">
        <f>[1]toado!C16</f>
        <v>11.014417999999999</v>
      </c>
      <c r="C16" s="15">
        <f>[1]toado!D16</f>
        <v>106.77798</v>
      </c>
      <c r="D16" s="11">
        <v>28.7</v>
      </c>
      <c r="E16" s="11">
        <v>6.5</v>
      </c>
      <c r="F16" s="11">
        <v>5.4</v>
      </c>
      <c r="G16" s="11">
        <v>0.6</v>
      </c>
      <c r="H16" s="11">
        <v>1.2E-2</v>
      </c>
      <c r="I16" s="11">
        <v>0.06</v>
      </c>
      <c r="J16" s="11">
        <v>0.24</v>
      </c>
      <c r="K16" s="11">
        <v>14</v>
      </c>
      <c r="L16" s="11">
        <v>8</v>
      </c>
      <c r="M16" s="11">
        <v>2300</v>
      </c>
      <c r="N16" s="17">
        <v>99.653188112688028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x14ac:dyDescent="0.25">
      <c r="A17" s="8" t="s">
        <v>28</v>
      </c>
      <c r="B17" s="15">
        <f>[1]toado!C17</f>
        <v>11.010711000000001</v>
      </c>
      <c r="C17" s="15">
        <f>[1]toado!D17</f>
        <v>106.77941800000001</v>
      </c>
      <c r="D17" s="11">
        <v>28.1</v>
      </c>
      <c r="E17" s="11">
        <v>6.6</v>
      </c>
      <c r="F17" s="11">
        <v>5.4</v>
      </c>
      <c r="G17" s="11">
        <v>0.6</v>
      </c>
      <c r="H17" s="11">
        <v>1.2E-2</v>
      </c>
      <c r="I17" s="11">
        <v>0.04</v>
      </c>
      <c r="J17" s="11">
        <v>0.17</v>
      </c>
      <c r="K17" s="11">
        <v>9</v>
      </c>
      <c r="L17" s="11">
        <v>7</v>
      </c>
      <c r="M17" s="11">
        <v>2150</v>
      </c>
      <c r="N17" s="17">
        <v>99.586524512134147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x14ac:dyDescent="0.25">
      <c r="A18" s="8" t="s">
        <v>29</v>
      </c>
      <c r="B18" s="15">
        <f>[1]toado!C18</f>
        <v>11.052521</v>
      </c>
      <c r="C18" s="15">
        <f>[1]toado!D18</f>
        <v>106.721474</v>
      </c>
      <c r="D18" s="11">
        <v>28.1</v>
      </c>
      <c r="E18" s="11">
        <v>6.8</v>
      </c>
      <c r="F18" s="11">
        <v>5.6</v>
      </c>
      <c r="G18" s="11">
        <v>0.5</v>
      </c>
      <c r="H18" s="11">
        <v>1.2E-2</v>
      </c>
      <c r="I18" s="11">
        <v>0.06</v>
      </c>
      <c r="J18" s="11">
        <v>0.19</v>
      </c>
      <c r="K18" s="11">
        <v>10</v>
      </c>
      <c r="L18" s="11">
        <v>8</v>
      </c>
      <c r="M18" s="11">
        <v>2100</v>
      </c>
      <c r="N18" s="17">
        <v>99.803385269417319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x14ac:dyDescent="0.25">
      <c r="A19" s="8" t="s">
        <v>30</v>
      </c>
      <c r="B19" s="15">
        <f>[1]toado!C19</f>
        <v>10.976152000000001</v>
      </c>
      <c r="C19" s="15">
        <f>[1]toado!D19</f>
        <v>106.771908</v>
      </c>
      <c r="D19" s="11">
        <v>28.2</v>
      </c>
      <c r="E19" s="11">
        <v>6.7</v>
      </c>
      <c r="F19" s="11">
        <v>5.4</v>
      </c>
      <c r="G19" s="11">
        <v>0.5</v>
      </c>
      <c r="H19" s="11">
        <v>1.2E-2</v>
      </c>
      <c r="I19" s="11">
        <v>0.04</v>
      </c>
      <c r="J19" s="11">
        <v>0.15</v>
      </c>
      <c r="K19" s="11">
        <v>10</v>
      </c>
      <c r="L19" s="11">
        <v>9</v>
      </c>
      <c r="M19" s="11">
        <v>2200</v>
      </c>
      <c r="N19" s="17">
        <v>99.597586506865269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x14ac:dyDescent="0.25">
      <c r="A20" s="8" t="s">
        <v>31</v>
      </c>
      <c r="B20" s="15">
        <f>[1]toado!C20</f>
        <v>11.065765000000001</v>
      </c>
      <c r="C20" s="15">
        <f>[1]toado!D20</f>
        <v>106.922701</v>
      </c>
      <c r="D20" s="11">
        <v>26.7</v>
      </c>
      <c r="E20" s="11">
        <v>5.9</v>
      </c>
      <c r="F20" s="11">
        <v>5.4</v>
      </c>
      <c r="G20" s="11">
        <v>0.7</v>
      </c>
      <c r="H20" s="11">
        <v>1.7000000000000001E-2</v>
      </c>
      <c r="I20" s="11">
        <v>0.06</v>
      </c>
      <c r="J20" s="11">
        <v>0.35</v>
      </c>
      <c r="K20" s="11">
        <v>21</v>
      </c>
      <c r="L20" s="11">
        <v>12</v>
      </c>
      <c r="M20" s="11">
        <v>2100</v>
      </c>
      <c r="N20" s="17">
        <v>100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x14ac:dyDescent="0.25">
      <c r="A21" s="8" t="s">
        <v>32</v>
      </c>
      <c r="B21" s="15">
        <f>[1]toado!C21</f>
        <v>11.09169</v>
      </c>
      <c r="C21" s="15">
        <f>[1]toado!D21</f>
        <v>106.701594</v>
      </c>
      <c r="D21" s="11">
        <v>28.7</v>
      </c>
      <c r="E21" s="11">
        <v>6.7</v>
      </c>
      <c r="F21" s="11">
        <v>2.4</v>
      </c>
      <c r="G21" s="11">
        <v>0.5</v>
      </c>
      <c r="H21" s="11">
        <v>3.2000000000000001E-2</v>
      </c>
      <c r="I21" s="11">
        <v>0.12</v>
      </c>
      <c r="J21" s="11">
        <v>1.54</v>
      </c>
      <c r="K21" s="11">
        <v>16</v>
      </c>
      <c r="L21" s="11">
        <v>6</v>
      </c>
      <c r="M21" s="11">
        <v>2000</v>
      </c>
      <c r="N21" s="17">
        <v>86.816946731410312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x14ac:dyDescent="0.25">
      <c r="A22" s="8" t="s">
        <v>33</v>
      </c>
      <c r="B22" s="15">
        <f>[1]toado!C22</f>
        <v>11.011557</v>
      </c>
      <c r="C22" s="15">
        <f>[1]toado!D22</f>
        <v>106.75349799999999</v>
      </c>
      <c r="D22" s="11">
        <v>28.7</v>
      </c>
      <c r="E22" s="11">
        <v>6.7</v>
      </c>
      <c r="F22" s="11">
        <v>3.2</v>
      </c>
      <c r="G22" s="11">
        <v>1.7</v>
      </c>
      <c r="H22" s="11">
        <v>9.5000000000000001E-2</v>
      </c>
      <c r="I22" s="11">
        <v>0.06</v>
      </c>
      <c r="J22" s="11">
        <v>2.31</v>
      </c>
      <c r="K22" s="11">
        <v>36</v>
      </c>
      <c r="L22" s="11">
        <v>6</v>
      </c>
      <c r="M22" s="11">
        <v>2000</v>
      </c>
      <c r="N22" s="17">
        <v>78.862772801613175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x14ac:dyDescent="0.25">
      <c r="A23" s="8" t="s">
        <v>34</v>
      </c>
      <c r="B23" s="15">
        <f>[1]toado!C23</f>
        <v>10.982760000000001</v>
      </c>
      <c r="C23" s="15">
        <f>[1]toado!D23</f>
        <v>106.758728</v>
      </c>
      <c r="D23" s="11">
        <v>28.9</v>
      </c>
      <c r="E23" s="11">
        <v>6.7</v>
      </c>
      <c r="F23" s="11">
        <v>1.9</v>
      </c>
      <c r="G23" s="11">
        <v>0.1</v>
      </c>
      <c r="H23" s="11">
        <v>1.2E-2</v>
      </c>
      <c r="I23" s="11">
        <v>0.48</v>
      </c>
      <c r="J23" s="11">
        <v>24.5</v>
      </c>
      <c r="K23" s="11">
        <v>17</v>
      </c>
      <c r="L23" s="11">
        <v>18</v>
      </c>
      <c r="M23" s="11">
        <v>2300</v>
      </c>
      <c r="N23" s="17">
        <v>74.909324967143746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x14ac:dyDescent="0.25">
      <c r="A24" s="8" t="s">
        <v>35</v>
      </c>
      <c r="B24" s="15">
        <f>[1]toado!C24</f>
        <v>10.9975</v>
      </c>
      <c r="C24" s="15">
        <f>[1]toado!D24</f>
        <v>106.76874599999999</v>
      </c>
      <c r="D24" s="11">
        <v>27.9</v>
      </c>
      <c r="E24" s="11">
        <v>6.8</v>
      </c>
      <c r="F24" s="11">
        <v>4.2</v>
      </c>
      <c r="G24" s="11">
        <v>0.5</v>
      </c>
      <c r="H24" s="11">
        <v>2.8000000000000001E-2</v>
      </c>
      <c r="I24" s="11">
        <v>0.11</v>
      </c>
      <c r="J24" s="11">
        <v>1.47</v>
      </c>
      <c r="K24" s="11">
        <v>21</v>
      </c>
      <c r="L24" s="11">
        <v>14</v>
      </c>
      <c r="M24" s="11">
        <v>2100</v>
      </c>
      <c r="N24" s="17">
        <v>89.413994401366125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x14ac:dyDescent="0.25">
      <c r="A25" s="8" t="s">
        <v>36</v>
      </c>
      <c r="B25" s="15">
        <f>[1]toado!C25</f>
        <v>10.980492</v>
      </c>
      <c r="C25" s="15">
        <f>[1]toado!D25</f>
        <v>106.769632</v>
      </c>
      <c r="D25" s="11">
        <v>27.5</v>
      </c>
      <c r="E25" s="11">
        <v>6.3</v>
      </c>
      <c r="F25" s="11">
        <v>3.3</v>
      </c>
      <c r="G25" s="11">
        <v>0.5</v>
      </c>
      <c r="H25" s="11">
        <v>2.8000000000000001E-2</v>
      </c>
      <c r="I25" s="11">
        <v>0.12</v>
      </c>
      <c r="J25" s="11">
        <v>1.54</v>
      </c>
      <c r="K25" s="11">
        <v>11</v>
      </c>
      <c r="L25" s="11">
        <v>18</v>
      </c>
      <c r="M25" s="11">
        <v>2000</v>
      </c>
      <c r="N25" s="17">
        <v>84.780428046661712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x14ac:dyDescent="0.25">
      <c r="A26" s="8" t="s">
        <v>37</v>
      </c>
      <c r="B26" s="15">
        <f>[1]toado!C26</f>
        <v>10.916945</v>
      </c>
      <c r="C26" s="15">
        <f>[1]toado!D26</f>
        <v>106.80555699999999</v>
      </c>
      <c r="D26" s="11">
        <v>27.1</v>
      </c>
      <c r="E26" s="11">
        <v>6.8</v>
      </c>
      <c r="F26" s="11">
        <v>2.4</v>
      </c>
      <c r="G26" s="11">
        <v>0.6</v>
      </c>
      <c r="H26" s="11">
        <v>4.3999999999999997E-2</v>
      </c>
      <c r="I26" s="11">
        <v>0.06</v>
      </c>
      <c r="J26" s="11">
        <v>0.77</v>
      </c>
      <c r="K26" s="11">
        <v>7</v>
      </c>
      <c r="L26" s="11">
        <v>10</v>
      </c>
      <c r="M26" s="11">
        <v>2300</v>
      </c>
      <c r="N26" s="17">
        <v>88.470854853533623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x14ac:dyDescent="0.25">
      <c r="A27" s="8" t="s">
        <v>38</v>
      </c>
      <c r="B27" s="15">
        <f>[1]toado!C27</f>
        <v>10.900194000000001</v>
      </c>
      <c r="C27" s="15">
        <f>[1]toado!D27</f>
        <v>106.81642600000001</v>
      </c>
      <c r="D27" s="11">
        <v>27.2</v>
      </c>
      <c r="E27" s="11">
        <v>7.1</v>
      </c>
      <c r="F27" s="11">
        <v>4.2</v>
      </c>
      <c r="G27" s="11">
        <v>0.06</v>
      </c>
      <c r="H27" s="11">
        <v>4.4999999999999998E-2</v>
      </c>
      <c r="I27" s="11">
        <v>0.05</v>
      </c>
      <c r="J27" s="11">
        <v>0.63</v>
      </c>
      <c r="K27" s="11">
        <v>5</v>
      </c>
      <c r="L27" s="11">
        <v>10</v>
      </c>
      <c r="M27" s="11">
        <v>2300</v>
      </c>
      <c r="N27" s="17">
        <v>93.636240067471107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x14ac:dyDescent="0.25">
      <c r="A28" s="8" t="s">
        <v>16</v>
      </c>
      <c r="B28" s="15">
        <f>[1]toado!C28</f>
        <v>11.240833</v>
      </c>
      <c r="C28" s="15">
        <f>[1]toado!D28</f>
        <v>106.492226</v>
      </c>
      <c r="D28" s="11">
        <v>26.5</v>
      </c>
      <c r="E28" s="11">
        <v>6.8</v>
      </c>
      <c r="F28" s="11">
        <v>3.7</v>
      </c>
      <c r="G28" s="11">
        <v>0.6</v>
      </c>
      <c r="H28" s="11">
        <v>1.2E-2</v>
      </c>
      <c r="I28" s="11">
        <v>0.04</v>
      </c>
      <c r="J28" s="11">
        <v>0.22</v>
      </c>
      <c r="K28" s="11">
        <v>18</v>
      </c>
      <c r="L28" s="11">
        <v>6</v>
      </c>
      <c r="M28" s="11">
        <v>2000</v>
      </c>
      <c r="N28" s="17">
        <v>95.493397919766949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x14ac:dyDescent="0.25">
      <c r="A29" s="8" t="s">
        <v>17</v>
      </c>
      <c r="B29" s="15">
        <f>[1]toado!C29</f>
        <v>11.100569</v>
      </c>
      <c r="C29" s="15">
        <f>[1]toado!D29</f>
        <v>106.59708500000001</v>
      </c>
      <c r="D29" s="11">
        <v>27.3</v>
      </c>
      <c r="E29" s="11">
        <v>6.3</v>
      </c>
      <c r="F29" s="11">
        <v>1.1000000000000001</v>
      </c>
      <c r="G29" s="11">
        <v>0.9</v>
      </c>
      <c r="H29" s="11">
        <v>9.9000000000000005E-2</v>
      </c>
      <c r="I29" s="11">
        <v>0.09</v>
      </c>
      <c r="J29" s="11">
        <v>3.05</v>
      </c>
      <c r="K29" s="11">
        <v>36</v>
      </c>
      <c r="L29" s="11">
        <v>14</v>
      </c>
      <c r="M29" s="11">
        <v>2300</v>
      </c>
      <c r="N29" s="17">
        <v>72.70191954612379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x14ac:dyDescent="0.25">
      <c r="A30" s="8" t="s">
        <v>18</v>
      </c>
      <c r="B30" s="15">
        <f>[1]toado!C30</f>
        <v>11.038926</v>
      </c>
      <c r="C30" s="15">
        <f>[1]toado!D30</f>
        <v>106.61108900000001</v>
      </c>
      <c r="D30" s="11">
        <v>27.6</v>
      </c>
      <c r="E30" s="11">
        <v>6.4</v>
      </c>
      <c r="F30" s="11">
        <v>1.2</v>
      </c>
      <c r="G30" s="11">
        <v>0.9</v>
      </c>
      <c r="H30" s="11">
        <v>0.104</v>
      </c>
      <c r="I30" s="11">
        <v>0.11</v>
      </c>
      <c r="J30" s="11">
        <v>3</v>
      </c>
      <c r="K30" s="11">
        <v>30</v>
      </c>
      <c r="L30" s="11">
        <v>10</v>
      </c>
      <c r="M30" s="11">
        <v>2100</v>
      </c>
      <c r="N30" s="17">
        <v>74.70130221653119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x14ac:dyDescent="0.25">
      <c r="A31" s="8" t="s">
        <v>19</v>
      </c>
      <c r="B31" s="15">
        <f>[1]toado!C31</f>
        <v>11.323385</v>
      </c>
      <c r="C31" s="15">
        <f>[1]toado!D31</f>
        <v>106.473527</v>
      </c>
      <c r="D31" s="11">
        <v>26.4</v>
      </c>
      <c r="E31" s="11">
        <v>5.9</v>
      </c>
      <c r="F31" s="11">
        <v>4.3</v>
      </c>
      <c r="G31" s="11">
        <v>0.8</v>
      </c>
      <c r="H31" s="11">
        <v>3.1E-2</v>
      </c>
      <c r="I31" s="11">
        <v>0.04</v>
      </c>
      <c r="J31" s="11">
        <v>0.05</v>
      </c>
      <c r="K31" s="11">
        <v>9</v>
      </c>
      <c r="L31" s="11">
        <v>4</v>
      </c>
      <c r="M31" s="11">
        <v>2000</v>
      </c>
      <c r="N31" s="17">
        <v>100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x14ac:dyDescent="0.25">
      <c r="A32" s="8" t="s">
        <v>20</v>
      </c>
      <c r="B32" s="15">
        <f>[1]toado!C32</f>
        <v>11.153991</v>
      </c>
      <c r="C32" s="15">
        <f>[1]toado!D32</f>
        <v>106.585893</v>
      </c>
      <c r="D32" s="11">
        <v>27.7</v>
      </c>
      <c r="E32" s="11">
        <v>6.5</v>
      </c>
      <c r="F32" s="11">
        <v>1.2</v>
      </c>
      <c r="G32" s="11">
        <v>1</v>
      </c>
      <c r="H32" s="11">
        <v>0.104</v>
      </c>
      <c r="I32" s="11">
        <v>0.15</v>
      </c>
      <c r="J32" s="11">
        <v>3</v>
      </c>
      <c r="K32" s="11">
        <v>22</v>
      </c>
      <c r="L32" s="11">
        <v>8</v>
      </c>
      <c r="M32" s="11">
        <v>2100</v>
      </c>
      <c r="N32" s="17">
        <v>73.577291919306603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x14ac:dyDescent="0.25">
      <c r="A33" s="8" t="s">
        <v>15</v>
      </c>
      <c r="B33" s="15">
        <f>[1]toado!C33</f>
        <v>11.252466999999999</v>
      </c>
      <c r="C33" s="15">
        <f>[1]toado!D33</f>
        <v>106.75793400000001</v>
      </c>
      <c r="D33" s="11">
        <v>27.8</v>
      </c>
      <c r="E33" s="11">
        <v>6.4</v>
      </c>
      <c r="F33" s="11">
        <v>5.2</v>
      </c>
      <c r="G33" s="11">
        <v>0.5</v>
      </c>
      <c r="H33" s="11">
        <v>1.2E-2</v>
      </c>
      <c r="I33" s="11">
        <v>0.04</v>
      </c>
      <c r="J33" s="11">
        <v>0.35</v>
      </c>
      <c r="K33" s="11">
        <v>39</v>
      </c>
      <c r="L33" s="11">
        <v>8</v>
      </c>
      <c r="M33" s="11">
        <v>2100</v>
      </c>
      <c r="N33" s="17">
        <v>96.859600473203102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x14ac:dyDescent="0.25">
      <c r="A34" s="8" t="s">
        <v>21</v>
      </c>
      <c r="B34" s="15">
        <f>[1]toado!C34</f>
        <v>11.401166</v>
      </c>
      <c r="C34" s="15">
        <f>[1]toado!D34</f>
        <v>106.710599</v>
      </c>
      <c r="D34" s="11">
        <v>27.7</v>
      </c>
      <c r="E34" s="11">
        <v>6.6</v>
      </c>
      <c r="F34" s="11">
        <v>5.4</v>
      </c>
      <c r="G34" s="11">
        <v>0.5</v>
      </c>
      <c r="H34" s="11">
        <v>1.2E-2</v>
      </c>
      <c r="I34" s="11">
        <v>0.04</v>
      </c>
      <c r="J34" s="11">
        <v>0.36</v>
      </c>
      <c r="K34" s="11">
        <v>37</v>
      </c>
      <c r="L34" s="11">
        <v>12</v>
      </c>
      <c r="M34" s="11">
        <v>2800</v>
      </c>
      <c r="N34" s="17">
        <v>94.682488114169388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x14ac:dyDescent="0.25">
      <c r="A35" s="8" t="s">
        <v>22</v>
      </c>
      <c r="B35" s="15">
        <f>[1]toado!C35</f>
        <v>11.357853</v>
      </c>
      <c r="C35" s="15">
        <f>[1]toado!D35</f>
        <v>106.631118</v>
      </c>
      <c r="D35" s="11">
        <v>27.3</v>
      </c>
      <c r="E35" s="11">
        <v>6.6</v>
      </c>
      <c r="F35" s="11">
        <v>5.4</v>
      </c>
      <c r="G35" s="11">
        <v>0.5</v>
      </c>
      <c r="H35" s="11">
        <v>1.2E-2</v>
      </c>
      <c r="I35" s="11">
        <v>0.04</v>
      </c>
      <c r="J35" s="11">
        <v>0.42</v>
      </c>
      <c r="K35" s="11">
        <v>34</v>
      </c>
      <c r="L35" s="11">
        <v>10</v>
      </c>
      <c r="M35" s="11">
        <v>2300</v>
      </c>
      <c r="N35" s="17">
        <v>96.522807585456434</v>
      </c>
      <c r="O35" s="8"/>
      <c r="P35" s="8"/>
      <c r="Q35" s="8"/>
      <c r="R35" s="8"/>
      <c r="S35" s="8"/>
      <c r="T35" s="8"/>
      <c r="U35" s="8"/>
      <c r="V35" s="8"/>
      <c r="W35" s="8"/>
      <c r="X35" s="8"/>
    </row>
  </sheetData>
  <conditionalFormatting sqref="N2:N35">
    <cfRule type="expression" dxfId="71" priority="1">
      <formula>N2&lt;10</formula>
    </cfRule>
    <cfRule type="expression" dxfId="70" priority="2">
      <formula>AND(N2&gt;=10,N2&lt;=25)</formula>
    </cfRule>
    <cfRule type="expression" dxfId="69" priority="3">
      <formula>AND(N2&gt;=26,N2&lt;=50)</formula>
    </cfRule>
    <cfRule type="expression" dxfId="68" priority="4">
      <formula>AND(N2&gt;=51,N2&lt;=75)</formula>
    </cfRule>
    <cfRule type="expression" dxfId="67" priority="5">
      <formula>AND(N2&gt;=76,N2&lt;=90)</formula>
    </cfRule>
    <cfRule type="expression" dxfId="66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D9" sqref="A1:N35"/>
    </sheetView>
  </sheetViews>
  <sheetFormatPr defaultRowHeight="15" x14ac:dyDescent="0.25"/>
  <cols>
    <col min="3" max="3" width="9" customWidth="1"/>
  </cols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29.1</v>
      </c>
      <c r="E2" s="11">
        <v>6.3</v>
      </c>
      <c r="F2" s="11">
        <v>3.2</v>
      </c>
      <c r="G2" s="11">
        <v>1.5</v>
      </c>
      <c r="H2" s="11">
        <v>4.5999999999999999E-2</v>
      </c>
      <c r="I2" s="11">
        <v>0.31</v>
      </c>
      <c r="J2" s="11">
        <v>1.1399999999999999</v>
      </c>
      <c r="K2" s="11">
        <v>22</v>
      </c>
      <c r="L2" s="11">
        <v>8</v>
      </c>
      <c r="M2" s="11">
        <v>2300</v>
      </c>
      <c r="N2" s="17">
        <v>83.312227544673831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28.5</v>
      </c>
      <c r="E3" s="11">
        <v>6</v>
      </c>
      <c r="F3" s="11">
        <v>4.8</v>
      </c>
      <c r="G3" s="11">
        <v>1.9</v>
      </c>
      <c r="H3" s="11">
        <v>1.6E-2</v>
      </c>
      <c r="I3" s="11">
        <v>0.17</v>
      </c>
      <c r="J3" s="11">
        <v>0.24</v>
      </c>
      <c r="K3" s="11">
        <v>40</v>
      </c>
      <c r="L3" s="11">
        <v>8</v>
      </c>
      <c r="M3" s="11">
        <v>2100</v>
      </c>
      <c r="N3" s="17">
        <v>97.488181812203095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28.2</v>
      </c>
      <c r="E4" s="11">
        <v>6.4</v>
      </c>
      <c r="F4" s="11">
        <v>5.6</v>
      </c>
      <c r="G4" s="11">
        <v>2</v>
      </c>
      <c r="H4" s="11">
        <v>0.05</v>
      </c>
      <c r="I4" s="11">
        <v>0.09</v>
      </c>
      <c r="J4" s="11">
        <v>0.32</v>
      </c>
      <c r="K4" s="11">
        <v>37</v>
      </c>
      <c r="L4" s="11">
        <v>16</v>
      </c>
      <c r="M4" s="11">
        <v>2600</v>
      </c>
      <c r="N4" s="17">
        <v>94.780645093494584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30.2</v>
      </c>
      <c r="E5" s="11">
        <v>5.9</v>
      </c>
      <c r="F5" s="11">
        <v>3.5</v>
      </c>
      <c r="G5" s="11">
        <v>1.4</v>
      </c>
      <c r="H5" s="11">
        <v>0.18099999999999999</v>
      </c>
      <c r="I5" s="11">
        <v>0.48</v>
      </c>
      <c r="J5" s="11">
        <v>1.1299999999999999</v>
      </c>
      <c r="K5" s="11">
        <v>18</v>
      </c>
      <c r="L5" s="11">
        <v>20</v>
      </c>
      <c r="M5" s="11">
        <v>2300</v>
      </c>
      <c r="N5" s="17">
        <v>74.608809443899943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33</v>
      </c>
      <c r="E6" s="11">
        <v>6</v>
      </c>
      <c r="F6" s="11">
        <v>4.3</v>
      </c>
      <c r="G6" s="11">
        <v>1.6</v>
      </c>
      <c r="H6" s="11">
        <v>0.13200000000000001</v>
      </c>
      <c r="I6" s="11">
        <v>0.1</v>
      </c>
      <c r="J6" s="11">
        <v>0.98</v>
      </c>
      <c r="K6" s="11">
        <v>44</v>
      </c>
      <c r="L6" s="11">
        <v>12</v>
      </c>
      <c r="M6" s="11">
        <v>2100</v>
      </c>
      <c r="N6" s="17">
        <v>82.759053103131805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28.9</v>
      </c>
      <c r="E7" s="11">
        <v>7.2</v>
      </c>
      <c r="F7" s="11">
        <v>5.7</v>
      </c>
      <c r="G7" s="11">
        <v>5.2</v>
      </c>
      <c r="H7" s="11">
        <v>5.2999999999999999E-2</v>
      </c>
      <c r="I7" s="11">
        <v>0.82</v>
      </c>
      <c r="J7" s="11">
        <v>5.41</v>
      </c>
      <c r="K7" s="11">
        <v>6</v>
      </c>
      <c r="L7" s="11">
        <v>26</v>
      </c>
      <c r="M7" s="11">
        <v>2800</v>
      </c>
      <c r="N7" s="17">
        <v>63.500077182474456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31.5</v>
      </c>
      <c r="E8" s="11">
        <v>5.7</v>
      </c>
      <c r="F8" s="11">
        <v>3.8</v>
      </c>
      <c r="G8" s="11">
        <v>1.2</v>
      </c>
      <c r="H8" s="11">
        <v>0.13100000000000001</v>
      </c>
      <c r="I8" s="11">
        <v>0.33</v>
      </c>
      <c r="J8" s="11">
        <v>4.08</v>
      </c>
      <c r="K8" s="11">
        <v>33</v>
      </c>
      <c r="L8" s="11">
        <v>12</v>
      </c>
      <c r="M8" s="11">
        <v>2300</v>
      </c>
      <c r="N8" s="17">
        <v>97.454835522264446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28.6</v>
      </c>
      <c r="E9" s="11">
        <v>6.4</v>
      </c>
      <c r="F9" s="11">
        <v>2.2000000000000002</v>
      </c>
      <c r="G9" s="11">
        <v>1.6</v>
      </c>
      <c r="H9" s="11">
        <v>3.4000000000000002E-2</v>
      </c>
      <c r="I9" s="11">
        <v>0.12</v>
      </c>
      <c r="J9" s="11">
        <v>2.0099999999999998</v>
      </c>
      <c r="K9" s="11">
        <v>31</v>
      </c>
      <c r="L9" s="11">
        <v>6</v>
      </c>
      <c r="M9" s="11">
        <v>2300</v>
      </c>
      <c r="N9" s="17">
        <v>86.436829101240193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</v>
      </c>
      <c r="E10" s="11">
        <v>5.9</v>
      </c>
      <c r="F10" s="11">
        <v>2.4</v>
      </c>
      <c r="G10" s="11">
        <v>1.6</v>
      </c>
      <c r="H10" s="11">
        <v>2.1000000000000001E-2</v>
      </c>
      <c r="I10" s="11">
        <v>0.08</v>
      </c>
      <c r="J10" s="11">
        <v>1.86</v>
      </c>
      <c r="K10" s="11">
        <v>39</v>
      </c>
      <c r="L10" s="11">
        <v>6</v>
      </c>
      <c r="M10" s="11">
        <v>2000</v>
      </c>
      <c r="N10" s="17">
        <v>95.917758207152417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28.3</v>
      </c>
      <c r="E11" s="11">
        <v>6.2</v>
      </c>
      <c r="F11" s="11">
        <v>5.6</v>
      </c>
      <c r="G11" s="11">
        <v>1.8</v>
      </c>
      <c r="H11" s="11">
        <v>0.28799999999999998</v>
      </c>
      <c r="I11" s="11">
        <v>0.13</v>
      </c>
      <c r="J11" s="11">
        <v>1.2</v>
      </c>
      <c r="K11" s="11">
        <v>39</v>
      </c>
      <c r="L11" s="11">
        <v>6</v>
      </c>
      <c r="M11" s="11">
        <v>2400</v>
      </c>
      <c r="N11" s="17">
        <v>84.095167298072738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29.8</v>
      </c>
      <c r="E12" s="11">
        <v>6.6</v>
      </c>
      <c r="F12" s="11">
        <v>6.8</v>
      </c>
      <c r="G12" s="11">
        <v>2</v>
      </c>
      <c r="H12" s="11">
        <v>1.4999999999999999E-2</v>
      </c>
      <c r="I12" s="11">
        <v>1.03</v>
      </c>
      <c r="J12" s="11">
        <v>8.1</v>
      </c>
      <c r="K12" s="11">
        <v>12</v>
      </c>
      <c r="L12" s="11">
        <v>46</v>
      </c>
      <c r="M12" s="11">
        <v>1500</v>
      </c>
      <c r="N12" s="18">
        <v>77.752660343400407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29.2</v>
      </c>
      <c r="E13" s="11">
        <v>6.3</v>
      </c>
      <c r="F13" s="11">
        <v>2.2000000000000002</v>
      </c>
      <c r="G13" s="11">
        <v>1.8</v>
      </c>
      <c r="H13" s="11">
        <v>1.2E-2</v>
      </c>
      <c r="I13" s="11">
        <v>1.08</v>
      </c>
      <c r="J13" s="11">
        <v>6.75</v>
      </c>
      <c r="K13" s="11">
        <v>6</v>
      </c>
      <c r="L13" s="11">
        <v>26</v>
      </c>
      <c r="M13" s="11">
        <v>2000</v>
      </c>
      <c r="N13" s="17">
        <v>73.234175999848034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28.9</v>
      </c>
      <c r="E14" s="11">
        <v>6.3</v>
      </c>
      <c r="F14" s="11">
        <v>3.2</v>
      </c>
      <c r="G14" s="11">
        <v>2.1</v>
      </c>
      <c r="H14" s="11">
        <v>2.3E-2</v>
      </c>
      <c r="I14" s="11">
        <v>1.18</v>
      </c>
      <c r="J14" s="11">
        <v>9.5</v>
      </c>
      <c r="K14" s="11">
        <v>11</v>
      </c>
      <c r="L14" s="11">
        <v>50</v>
      </c>
      <c r="M14" s="11">
        <v>1500</v>
      </c>
      <c r="N14" s="17">
        <v>70.675706647033209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28.6</v>
      </c>
      <c r="E15" s="11">
        <v>6.6</v>
      </c>
      <c r="F15" s="11">
        <v>2.1</v>
      </c>
      <c r="G15" s="11">
        <v>1.9</v>
      </c>
      <c r="H15" s="11">
        <v>5.8000000000000003E-2</v>
      </c>
      <c r="I15" s="11">
        <v>0.35</v>
      </c>
      <c r="J15" s="11">
        <v>3.6</v>
      </c>
      <c r="K15" s="11">
        <v>12</v>
      </c>
      <c r="L15" s="11">
        <v>50</v>
      </c>
      <c r="M15" s="11">
        <v>4600</v>
      </c>
      <c r="N15" s="17">
        <v>54.443512281607475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28.4</v>
      </c>
      <c r="E16" s="11">
        <v>6.6</v>
      </c>
      <c r="F16" s="11">
        <v>6.5</v>
      </c>
      <c r="G16" s="11">
        <v>0.6</v>
      </c>
      <c r="H16" s="11">
        <v>7.1999999999999995E-2</v>
      </c>
      <c r="I16" s="11">
        <v>0.18</v>
      </c>
      <c r="J16" s="11">
        <v>0.34</v>
      </c>
      <c r="K16" s="11">
        <v>30</v>
      </c>
      <c r="L16" s="11">
        <v>6</v>
      </c>
      <c r="M16" s="11">
        <v>2800</v>
      </c>
      <c r="N16" s="17">
        <v>85.813745003447877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</v>
      </c>
      <c r="E17" s="11">
        <v>6.5</v>
      </c>
      <c r="F17" s="11">
        <v>6.5</v>
      </c>
      <c r="G17" s="11">
        <v>0.85</v>
      </c>
      <c r="H17" s="11">
        <v>0.06</v>
      </c>
      <c r="I17" s="11">
        <v>0.23</v>
      </c>
      <c r="J17" s="11">
        <v>0.41</v>
      </c>
      <c r="K17" s="11">
        <v>13</v>
      </c>
      <c r="L17" s="11">
        <v>5</v>
      </c>
      <c r="M17" s="11">
        <v>2550</v>
      </c>
      <c r="N17" s="17">
        <v>85.026151128579443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28.3</v>
      </c>
      <c r="E18" s="11">
        <v>6.4</v>
      </c>
      <c r="F18" s="11">
        <v>6.3</v>
      </c>
      <c r="G18" s="11">
        <v>0.55000000000000004</v>
      </c>
      <c r="H18" s="11">
        <v>4.5999999999999999E-2</v>
      </c>
      <c r="I18" s="11">
        <v>0.16</v>
      </c>
      <c r="J18" s="11">
        <v>0.28999999999999998</v>
      </c>
      <c r="K18" s="11">
        <v>16</v>
      </c>
      <c r="L18" s="11">
        <v>5</v>
      </c>
      <c r="M18" s="11">
        <v>3200</v>
      </c>
      <c r="N18" s="17">
        <v>94.28472632227772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28.2</v>
      </c>
      <c r="E19" s="11">
        <v>6.4</v>
      </c>
      <c r="F19" s="11">
        <v>6.4</v>
      </c>
      <c r="G19" s="11">
        <v>0.75</v>
      </c>
      <c r="H19" s="11">
        <v>0.05</v>
      </c>
      <c r="I19" s="11">
        <v>0.96</v>
      </c>
      <c r="J19" s="11">
        <v>0.46</v>
      </c>
      <c r="K19" s="11">
        <v>15</v>
      </c>
      <c r="L19" s="11">
        <v>6</v>
      </c>
      <c r="M19" s="11">
        <v>3100</v>
      </c>
      <c r="N19" s="17">
        <v>86.303279943086224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27.2</v>
      </c>
      <c r="E20" s="11">
        <v>5.5</v>
      </c>
      <c r="F20" s="11">
        <v>6</v>
      </c>
      <c r="G20" s="11">
        <v>0.8</v>
      </c>
      <c r="H20" s="11">
        <v>1.2E-2</v>
      </c>
      <c r="I20" s="11">
        <v>0.04</v>
      </c>
      <c r="J20" s="11">
        <v>0.13</v>
      </c>
      <c r="K20" s="11">
        <v>20</v>
      </c>
      <c r="L20" s="11">
        <v>16</v>
      </c>
      <c r="M20" s="11">
        <v>2100</v>
      </c>
      <c r="N20" s="17">
        <v>47.926089283572082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27.4</v>
      </c>
      <c r="E21" s="11">
        <v>7.2</v>
      </c>
      <c r="F21" s="11">
        <v>6.4</v>
      </c>
      <c r="G21" s="11">
        <v>0.7</v>
      </c>
      <c r="H21" s="11">
        <v>1.2E-2</v>
      </c>
      <c r="I21" s="11">
        <v>0.2</v>
      </c>
      <c r="J21" s="11">
        <v>1.27</v>
      </c>
      <c r="K21" s="11">
        <v>28</v>
      </c>
      <c r="L21" s="11">
        <v>14</v>
      </c>
      <c r="M21" s="11">
        <v>2800</v>
      </c>
      <c r="N21" s="17">
        <v>86.887527156436533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26.8</v>
      </c>
      <c r="E22" s="11">
        <v>6.7</v>
      </c>
      <c r="F22" s="11">
        <v>4.9000000000000004</v>
      </c>
      <c r="G22" s="11">
        <v>0.4</v>
      </c>
      <c r="H22" s="11">
        <v>3.2000000000000001E-2</v>
      </c>
      <c r="I22" s="11">
        <v>0.3</v>
      </c>
      <c r="J22" s="11">
        <v>1.44</v>
      </c>
      <c r="K22" s="11">
        <v>65</v>
      </c>
      <c r="L22" s="11">
        <v>10</v>
      </c>
      <c r="M22" s="11">
        <v>2800</v>
      </c>
      <c r="N22" s="17">
        <v>86.240400322831974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29.1</v>
      </c>
      <c r="E23" s="11">
        <v>5.9</v>
      </c>
      <c r="F23" s="11">
        <v>3.3</v>
      </c>
      <c r="G23" s="11">
        <v>0.3</v>
      </c>
      <c r="H23" s="11">
        <v>2.1999999999999999E-2</v>
      </c>
      <c r="I23" s="11">
        <v>0.51</v>
      </c>
      <c r="J23" s="11">
        <v>5.5</v>
      </c>
      <c r="K23" s="11">
        <v>30</v>
      </c>
      <c r="L23" s="11">
        <v>18</v>
      </c>
      <c r="M23" s="11">
        <v>200</v>
      </c>
      <c r="N23" s="17">
        <v>83.970957751362789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27.3</v>
      </c>
      <c r="E24" s="11">
        <v>6.3</v>
      </c>
      <c r="F24" s="11">
        <v>6.1</v>
      </c>
      <c r="G24" s="11">
        <v>0.5</v>
      </c>
      <c r="H24" s="11">
        <v>2.5000000000000001E-2</v>
      </c>
      <c r="I24" s="11">
        <v>0.24</v>
      </c>
      <c r="J24" s="11">
        <v>1.66</v>
      </c>
      <c r="K24" s="11">
        <v>60</v>
      </c>
      <c r="L24" s="11">
        <v>8</v>
      </c>
      <c r="M24" s="11">
        <v>2800</v>
      </c>
      <c r="N24" s="17">
        <v>86.971608627824239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28.3</v>
      </c>
      <c r="E25" s="11">
        <v>5.9</v>
      </c>
      <c r="F25" s="11">
        <v>5.0999999999999996</v>
      </c>
      <c r="G25" s="11">
        <v>0.3</v>
      </c>
      <c r="H25" s="11">
        <v>4.5999999999999999E-2</v>
      </c>
      <c r="I25" s="11">
        <v>0.19</v>
      </c>
      <c r="J25" s="11">
        <v>1.2</v>
      </c>
      <c r="K25" s="11">
        <v>25</v>
      </c>
      <c r="L25" s="11">
        <v>30</v>
      </c>
      <c r="M25" s="11">
        <v>3000</v>
      </c>
      <c r="N25" s="17">
        <v>92.105858124481529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31</v>
      </c>
      <c r="E26" s="11">
        <v>6.6</v>
      </c>
      <c r="F26" s="11">
        <v>3.1</v>
      </c>
      <c r="G26" s="11">
        <v>0.8</v>
      </c>
      <c r="H26" s="11">
        <v>5.0999999999999997E-2</v>
      </c>
      <c r="I26" s="11">
        <v>0.15</v>
      </c>
      <c r="J26" s="11">
        <v>3.89</v>
      </c>
      <c r="K26" s="11">
        <v>17</v>
      </c>
      <c r="L26" s="11">
        <v>28</v>
      </c>
      <c r="M26" s="11">
        <v>2300</v>
      </c>
      <c r="N26" s="17">
        <v>71.720240573507994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29.4</v>
      </c>
      <c r="E27" s="11">
        <v>6.5</v>
      </c>
      <c r="F27" s="11">
        <v>3.2</v>
      </c>
      <c r="G27" s="11">
        <v>0.8</v>
      </c>
      <c r="H27" s="11">
        <v>6.2E-2</v>
      </c>
      <c r="I27" s="11">
        <v>0.25</v>
      </c>
      <c r="J27" s="11">
        <v>2.16</v>
      </c>
      <c r="K27" s="11">
        <v>16</v>
      </c>
      <c r="L27" s="11">
        <v>6</v>
      </c>
      <c r="M27" s="11">
        <v>2400</v>
      </c>
      <c r="N27" s="17">
        <v>74.908174730225014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37.799999999999997</v>
      </c>
      <c r="E28" s="11">
        <v>6.1</v>
      </c>
      <c r="F28" s="11">
        <v>5.3</v>
      </c>
      <c r="G28" s="11">
        <v>3.4</v>
      </c>
      <c r="H28" s="11">
        <v>0.13200000000000001</v>
      </c>
      <c r="I28" s="11">
        <v>0.11</v>
      </c>
      <c r="J28" s="11">
        <v>0.02</v>
      </c>
      <c r="K28" s="11">
        <v>44</v>
      </c>
      <c r="L28" s="11">
        <v>20</v>
      </c>
      <c r="M28" s="11">
        <v>2100</v>
      </c>
      <c r="N28" s="17">
        <v>86.933990208470803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27.8</v>
      </c>
      <c r="E29" s="11">
        <v>6.8</v>
      </c>
      <c r="F29" s="11">
        <v>3.2</v>
      </c>
      <c r="G29" s="11">
        <v>1.7</v>
      </c>
      <c r="H29" s="11">
        <v>0.21</v>
      </c>
      <c r="I29" s="11">
        <v>0.22</v>
      </c>
      <c r="J29" s="11">
        <v>1.63</v>
      </c>
      <c r="K29" s="11">
        <v>66</v>
      </c>
      <c r="L29" s="11">
        <v>10</v>
      </c>
      <c r="M29" s="11">
        <v>2400</v>
      </c>
      <c r="N29" s="17">
        <v>76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30.2</v>
      </c>
      <c r="E30" s="11">
        <v>6.1</v>
      </c>
      <c r="F30" s="11">
        <v>3.4</v>
      </c>
      <c r="G30" s="11">
        <v>1.7</v>
      </c>
      <c r="H30" s="11">
        <v>0.105</v>
      </c>
      <c r="I30" s="11">
        <v>0.27</v>
      </c>
      <c r="J30" s="11">
        <v>0.81</v>
      </c>
      <c r="K30" s="11">
        <v>32</v>
      </c>
      <c r="L30" s="11">
        <v>18</v>
      </c>
      <c r="M30" s="11">
        <v>2300</v>
      </c>
      <c r="N30" s="17">
        <v>72.637640499053802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28.2</v>
      </c>
      <c r="E31" s="11">
        <v>5.7</v>
      </c>
      <c r="F31" s="11">
        <v>5.5</v>
      </c>
      <c r="G31" s="11">
        <v>0.6</v>
      </c>
      <c r="H31" s="11">
        <v>2.1000000000000001E-2</v>
      </c>
      <c r="I31" s="11">
        <v>0.35</v>
      </c>
      <c r="J31" s="11">
        <v>0.56000000000000005</v>
      </c>
      <c r="K31" s="11">
        <v>60</v>
      </c>
      <c r="L31" s="11">
        <v>20</v>
      </c>
      <c r="M31" s="11">
        <v>2800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27.6</v>
      </c>
      <c r="E32" s="11">
        <v>6.2</v>
      </c>
      <c r="F32" s="11">
        <v>4.8</v>
      </c>
      <c r="G32" s="11">
        <v>1.9</v>
      </c>
      <c r="H32" s="11">
        <v>0.17199999999999999</v>
      </c>
      <c r="I32" s="11">
        <v>0.22</v>
      </c>
      <c r="J32" s="11">
        <v>1.33</v>
      </c>
      <c r="K32" s="11">
        <v>55</v>
      </c>
      <c r="L32" s="11">
        <v>18</v>
      </c>
      <c r="M32" s="11">
        <v>2300</v>
      </c>
      <c r="N32" s="17">
        <v>77.471256589438923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28.2</v>
      </c>
      <c r="E33" s="11">
        <v>7.2</v>
      </c>
      <c r="F33" s="11">
        <v>6</v>
      </c>
      <c r="G33" s="11">
        <v>1.5</v>
      </c>
      <c r="H33" s="11">
        <v>3.5999999999999997E-2</v>
      </c>
      <c r="I33" s="11">
        <v>0.12</v>
      </c>
      <c r="J33" s="11">
        <v>0.32</v>
      </c>
      <c r="K33" s="11">
        <v>42</v>
      </c>
      <c r="L33" s="11">
        <v>48</v>
      </c>
      <c r="M33" s="11">
        <v>2100</v>
      </c>
      <c r="N33" s="17">
        <v>89.121774440768277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28.8</v>
      </c>
      <c r="E34" s="11">
        <v>7.2</v>
      </c>
      <c r="F34" s="11">
        <v>4.7</v>
      </c>
      <c r="G34" s="11">
        <v>1.3</v>
      </c>
      <c r="H34" s="11">
        <v>1.7999999999999999E-2</v>
      </c>
      <c r="I34" s="11">
        <v>0.18</v>
      </c>
      <c r="J34" s="11">
        <v>0.31</v>
      </c>
      <c r="K34" s="11">
        <v>50</v>
      </c>
      <c r="L34" s="11">
        <v>8</v>
      </c>
      <c r="M34" s="11">
        <v>2300</v>
      </c>
      <c r="N34" s="17">
        <v>94.951290174080953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29.4</v>
      </c>
      <c r="E35" s="11">
        <v>7.1</v>
      </c>
      <c r="F35" s="11">
        <v>4.0999999999999996</v>
      </c>
      <c r="G35" s="11">
        <v>1.5</v>
      </c>
      <c r="H35" s="11">
        <v>1.7999999999999999E-2</v>
      </c>
      <c r="I35" s="11">
        <v>0.12</v>
      </c>
      <c r="J35" s="11">
        <v>0.36</v>
      </c>
      <c r="K35" s="11">
        <v>59</v>
      </c>
      <c r="L35" s="11">
        <v>14</v>
      </c>
      <c r="M35" s="11">
        <v>2100</v>
      </c>
      <c r="N35" s="17">
        <v>93.497339148451545</v>
      </c>
      <c r="O35" s="1"/>
    </row>
  </sheetData>
  <conditionalFormatting sqref="N2:N35">
    <cfRule type="expression" dxfId="17" priority="1">
      <formula>N2&lt;10</formula>
    </cfRule>
    <cfRule type="expression" dxfId="16" priority="2">
      <formula>AND(N2&gt;=10,N2&lt;=25)</formula>
    </cfRule>
    <cfRule type="expression" dxfId="15" priority="3">
      <formula>AND(N2&gt;=26,N2&lt;=50)</formula>
    </cfRule>
    <cfRule type="expression" dxfId="14" priority="4">
      <formula>AND(N2&gt;=51,N2&lt;=75)</formula>
    </cfRule>
    <cfRule type="expression" dxfId="13" priority="5">
      <formula>AND(N2&gt;=76,N2&lt;=90)</formula>
    </cfRule>
    <cfRule type="expression" dxfId="12" priority="6">
      <formula>AND(N2&gt;=91,N2&lt;=100)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E16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30.7</v>
      </c>
      <c r="E2" s="11">
        <v>6.3</v>
      </c>
      <c r="F2" s="11">
        <v>1.1000000000000001</v>
      </c>
      <c r="G2" s="11">
        <v>0.6</v>
      </c>
      <c r="H2" s="11">
        <v>0.04</v>
      </c>
      <c r="I2" s="11">
        <v>0.08</v>
      </c>
      <c r="J2" s="11">
        <v>0.46</v>
      </c>
      <c r="K2" s="11">
        <v>18</v>
      </c>
      <c r="L2" s="11">
        <v>20</v>
      </c>
      <c r="M2" s="11">
        <v>2300</v>
      </c>
      <c r="N2" s="17">
        <v>85.472542699720563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29.6</v>
      </c>
      <c r="E3" s="11">
        <v>6.6</v>
      </c>
      <c r="F3" s="11">
        <v>1.1000000000000001</v>
      </c>
      <c r="G3" s="11">
        <v>0.9</v>
      </c>
      <c r="H3" s="11">
        <v>3.5999999999999997E-2</v>
      </c>
      <c r="I3" s="11">
        <v>0.17</v>
      </c>
      <c r="J3" s="11">
        <v>1.29</v>
      </c>
      <c r="K3" s="11">
        <v>12</v>
      </c>
      <c r="L3" s="11">
        <v>9</v>
      </c>
      <c r="M3" s="11">
        <v>2050</v>
      </c>
      <c r="N3" s="17">
        <v>83.273962590526793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29.7</v>
      </c>
      <c r="E4" s="11">
        <v>6.1</v>
      </c>
      <c r="F4" s="11">
        <v>1</v>
      </c>
      <c r="G4" s="11">
        <v>1.5</v>
      </c>
      <c r="H4" s="11">
        <v>2.8000000000000001E-2</v>
      </c>
      <c r="I4" s="11">
        <v>0.17</v>
      </c>
      <c r="J4" s="11">
        <v>1.45</v>
      </c>
      <c r="K4" s="11">
        <v>25</v>
      </c>
      <c r="L4" s="11">
        <v>7</v>
      </c>
      <c r="M4" s="11">
        <v>2000</v>
      </c>
      <c r="N4" s="17">
        <v>83.215363653399237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30.1</v>
      </c>
      <c r="E5" s="11">
        <v>6.4</v>
      </c>
      <c r="F5" s="11">
        <v>2.2000000000000002</v>
      </c>
      <c r="G5" s="11">
        <v>1.2</v>
      </c>
      <c r="H5" s="11">
        <v>7.6999999999999999E-2</v>
      </c>
      <c r="I5" s="11">
        <v>0.33</v>
      </c>
      <c r="J5" s="11">
        <v>1.5</v>
      </c>
      <c r="K5" s="11">
        <v>21</v>
      </c>
      <c r="L5" s="11">
        <v>34</v>
      </c>
      <c r="M5" s="11">
        <v>2800</v>
      </c>
      <c r="N5" s="17">
        <v>64.468667878975182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30.3</v>
      </c>
      <c r="E6" s="11">
        <v>5.9</v>
      </c>
      <c r="F6" s="11">
        <v>4.3</v>
      </c>
      <c r="G6" s="11">
        <v>3.9</v>
      </c>
      <c r="H6" s="11">
        <v>0.152</v>
      </c>
      <c r="I6" s="11">
        <v>0.08</v>
      </c>
      <c r="J6" s="11">
        <v>1.18</v>
      </c>
      <c r="K6" s="11">
        <v>24</v>
      </c>
      <c r="L6" s="11">
        <v>6</v>
      </c>
      <c r="M6" s="11">
        <v>2000</v>
      </c>
      <c r="N6" s="17">
        <v>89.959063958733736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29.4</v>
      </c>
      <c r="E7" s="11">
        <v>7.4</v>
      </c>
      <c r="F7" s="11">
        <v>4.0999999999999996</v>
      </c>
      <c r="G7" s="11">
        <v>9</v>
      </c>
      <c r="H7" s="11">
        <v>2.6</v>
      </c>
      <c r="I7" s="11">
        <v>0.38</v>
      </c>
      <c r="J7" s="11">
        <v>12.05</v>
      </c>
      <c r="K7" s="11">
        <v>11</v>
      </c>
      <c r="L7" s="11">
        <v>50</v>
      </c>
      <c r="M7" s="11">
        <v>3000</v>
      </c>
      <c r="N7" s="17">
        <v>58.953355627834071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30.4</v>
      </c>
      <c r="E8" s="11">
        <v>6.2</v>
      </c>
      <c r="F8" s="11">
        <v>2.4</v>
      </c>
      <c r="G8" s="11">
        <v>1.2</v>
      </c>
      <c r="H8" s="11">
        <v>0.192</v>
      </c>
      <c r="I8" s="11">
        <v>0.16</v>
      </c>
      <c r="J8" s="11">
        <v>5.86</v>
      </c>
      <c r="K8" s="11">
        <v>25</v>
      </c>
      <c r="L8" s="11">
        <v>36</v>
      </c>
      <c r="M8" s="11">
        <v>2800</v>
      </c>
      <c r="N8" s="17">
        <v>67.631492190395875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28.3</v>
      </c>
      <c r="E9" s="11">
        <v>6.6</v>
      </c>
      <c r="F9" s="11">
        <v>1.1000000000000001</v>
      </c>
      <c r="G9" s="11">
        <v>3.9</v>
      </c>
      <c r="H9" s="11">
        <v>4.5999999999999999E-2</v>
      </c>
      <c r="I9" s="11">
        <v>1.75</v>
      </c>
      <c r="J9" s="11">
        <v>9.6999999999999993</v>
      </c>
      <c r="K9" s="11">
        <v>23</v>
      </c>
      <c r="L9" s="11">
        <v>46</v>
      </c>
      <c r="M9" s="11">
        <v>2800</v>
      </c>
      <c r="N9" s="17">
        <v>64.056646557979974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29.4</v>
      </c>
      <c r="E10" s="11">
        <v>6.5</v>
      </c>
      <c r="F10" s="11">
        <v>1.2</v>
      </c>
      <c r="G10" s="11">
        <v>1.2</v>
      </c>
      <c r="H10" s="11">
        <v>1E-3</v>
      </c>
      <c r="I10" s="11">
        <v>0.45</v>
      </c>
      <c r="J10" s="11">
        <v>4.4800000000000004</v>
      </c>
      <c r="K10" s="11">
        <v>8</v>
      </c>
      <c r="L10" s="11">
        <v>18</v>
      </c>
      <c r="M10" s="11">
        <v>2100</v>
      </c>
      <c r="N10" s="17">
        <v>73.388513976914922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29.8</v>
      </c>
      <c r="E11" s="11">
        <v>6.2</v>
      </c>
      <c r="F11" s="11">
        <v>1.2</v>
      </c>
      <c r="G11" s="11">
        <v>0.8</v>
      </c>
      <c r="H11" s="11">
        <v>1E-3</v>
      </c>
      <c r="I11" s="11">
        <v>0.3</v>
      </c>
      <c r="J11" s="11">
        <v>3.32</v>
      </c>
      <c r="K11" s="11">
        <v>15</v>
      </c>
      <c r="L11" s="11">
        <v>20</v>
      </c>
      <c r="M11" s="11">
        <v>2300</v>
      </c>
      <c r="N11" s="17">
        <v>76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30.4</v>
      </c>
      <c r="E12" s="11">
        <v>6.9</v>
      </c>
      <c r="F12" s="11">
        <v>2.1</v>
      </c>
      <c r="G12" s="11">
        <v>0.2</v>
      </c>
      <c r="H12" s="11">
        <v>0.04</v>
      </c>
      <c r="I12" s="11">
        <v>0.12</v>
      </c>
      <c r="J12" s="11">
        <v>10.9</v>
      </c>
      <c r="K12" s="11">
        <v>12</v>
      </c>
      <c r="L12" s="11">
        <v>42</v>
      </c>
      <c r="M12" s="11">
        <v>2800</v>
      </c>
      <c r="N12" s="18">
        <v>77.554365372663426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30.4</v>
      </c>
      <c r="E13" s="11">
        <v>6.2</v>
      </c>
      <c r="F13" s="11">
        <v>0.9</v>
      </c>
      <c r="G13" s="11">
        <v>0.2</v>
      </c>
      <c r="H13" s="11">
        <v>1E-3</v>
      </c>
      <c r="I13" s="11">
        <v>0.59</v>
      </c>
      <c r="J13" s="11">
        <v>8</v>
      </c>
      <c r="K13" s="11">
        <v>9</v>
      </c>
      <c r="L13" s="11">
        <v>38</v>
      </c>
      <c r="M13" s="11">
        <v>2300</v>
      </c>
      <c r="N13" s="17">
        <v>68.873590211135564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30.7</v>
      </c>
      <c r="E14" s="11">
        <v>6.7</v>
      </c>
      <c r="F14" s="11">
        <v>1.4</v>
      </c>
      <c r="G14" s="11">
        <v>1.9</v>
      </c>
      <c r="H14" s="11">
        <v>0.16500000000000001</v>
      </c>
      <c r="I14" s="11">
        <v>0.25</v>
      </c>
      <c r="J14" s="11">
        <v>21.5</v>
      </c>
      <c r="K14" s="11">
        <v>14</v>
      </c>
      <c r="L14" s="11">
        <v>58</v>
      </c>
      <c r="M14" s="11">
        <v>2800</v>
      </c>
      <c r="N14" s="17">
        <v>59.134169479244406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28.5</v>
      </c>
      <c r="E15" s="11">
        <v>6.6</v>
      </c>
      <c r="F15" s="11">
        <v>0.7</v>
      </c>
      <c r="G15" s="11">
        <v>0.5</v>
      </c>
      <c r="H15" s="11">
        <v>7.2999999999999995E-2</v>
      </c>
      <c r="I15" s="11">
        <v>1.57</v>
      </c>
      <c r="J15" s="11">
        <v>21.2</v>
      </c>
      <c r="K15" s="11">
        <v>36</v>
      </c>
      <c r="L15" s="11">
        <v>166</v>
      </c>
      <c r="M15" s="11">
        <v>4300</v>
      </c>
      <c r="N15" s="17">
        <v>46.82230848034483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29.2</v>
      </c>
      <c r="E16" s="11">
        <v>6.3</v>
      </c>
      <c r="F16" s="11">
        <v>5.5</v>
      </c>
      <c r="G16" s="11">
        <v>1.4</v>
      </c>
      <c r="H16" s="11">
        <v>2.1000000000000001E-2</v>
      </c>
      <c r="I16" s="11">
        <v>0.03</v>
      </c>
      <c r="J16" s="11">
        <v>0.28000000000000003</v>
      </c>
      <c r="K16" s="11">
        <v>28</v>
      </c>
      <c r="L16" s="11">
        <v>6</v>
      </c>
      <c r="M16" s="11">
        <v>3000</v>
      </c>
      <c r="N16" s="17">
        <v>97.292437278264714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29.5</v>
      </c>
      <c r="E17" s="11">
        <v>6.7</v>
      </c>
      <c r="F17" s="11">
        <v>5.6</v>
      </c>
      <c r="G17" s="11">
        <v>0.95</v>
      </c>
      <c r="H17" s="11">
        <v>3.5000000000000003E-2</v>
      </c>
      <c r="I17" s="11">
        <v>0.02</v>
      </c>
      <c r="J17" s="11">
        <v>0.19</v>
      </c>
      <c r="K17" s="11">
        <v>16</v>
      </c>
      <c r="L17" s="11">
        <v>10</v>
      </c>
      <c r="M17" s="11">
        <v>2100</v>
      </c>
      <c r="N17" s="17">
        <v>99.965557800499326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</v>
      </c>
      <c r="E18" s="11">
        <v>6.6</v>
      </c>
      <c r="F18" s="11">
        <v>5.4</v>
      </c>
      <c r="G18" s="11">
        <v>0.75</v>
      </c>
      <c r="H18" s="11">
        <v>0.04</v>
      </c>
      <c r="I18" s="11">
        <v>0.02</v>
      </c>
      <c r="J18" s="11">
        <v>0.15</v>
      </c>
      <c r="K18" s="11">
        <v>18</v>
      </c>
      <c r="L18" s="11">
        <v>9</v>
      </c>
      <c r="M18" s="11">
        <v>2150</v>
      </c>
      <c r="N18" s="17">
        <v>99.686795220449341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29.5</v>
      </c>
      <c r="E19" s="11">
        <v>6.6</v>
      </c>
      <c r="F19" s="11">
        <v>5.8</v>
      </c>
      <c r="G19" s="11">
        <v>0.65</v>
      </c>
      <c r="H19" s="11">
        <v>3.5999999999999997E-2</v>
      </c>
      <c r="I19" s="11">
        <v>0.02</v>
      </c>
      <c r="J19" s="11">
        <v>0.22</v>
      </c>
      <c r="K19" s="11">
        <v>15</v>
      </c>
      <c r="L19" s="11">
        <v>6</v>
      </c>
      <c r="M19" s="11">
        <v>2000</v>
      </c>
      <c r="N19" s="17">
        <v>98.262237087776185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27.5</v>
      </c>
      <c r="E20" s="11">
        <v>5.5</v>
      </c>
      <c r="F20" s="11">
        <v>4.9000000000000004</v>
      </c>
      <c r="G20" s="11">
        <v>0.7</v>
      </c>
      <c r="H20" s="11">
        <v>1E-3</v>
      </c>
      <c r="I20" s="11">
        <v>0.02</v>
      </c>
      <c r="J20" s="11">
        <v>0.14000000000000001</v>
      </c>
      <c r="K20" s="11">
        <v>12</v>
      </c>
      <c r="L20" s="11">
        <v>6</v>
      </c>
      <c r="M20" s="11">
        <v>2300</v>
      </c>
      <c r="N20" s="17">
        <v>49.491043044114157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29.6</v>
      </c>
      <c r="E21" s="11">
        <v>6.4</v>
      </c>
      <c r="F21" s="11">
        <v>4.3</v>
      </c>
      <c r="G21" s="11">
        <v>2.1</v>
      </c>
      <c r="H21" s="11">
        <v>4.3999999999999997E-2</v>
      </c>
      <c r="I21" s="11">
        <v>0.28000000000000003</v>
      </c>
      <c r="J21" s="11">
        <v>0.28000000000000003</v>
      </c>
      <c r="K21" s="11">
        <v>28</v>
      </c>
      <c r="L21" s="11">
        <v>24</v>
      </c>
      <c r="M21" s="11">
        <v>2800</v>
      </c>
      <c r="N21" s="17">
        <v>89.596365732384044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28.1</v>
      </c>
      <c r="E22" s="11">
        <v>6.7</v>
      </c>
      <c r="F22" s="11">
        <v>3.9</v>
      </c>
      <c r="G22" s="11">
        <v>2.1</v>
      </c>
      <c r="H22" s="11">
        <v>0.01</v>
      </c>
      <c r="I22" s="11">
        <v>0.15</v>
      </c>
      <c r="J22" s="11">
        <v>0.42</v>
      </c>
      <c r="K22" s="11">
        <v>16</v>
      </c>
      <c r="L22" s="11">
        <v>8</v>
      </c>
      <c r="M22" s="11">
        <v>3900</v>
      </c>
      <c r="N22" s="17">
        <v>86.933045808592112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30.6</v>
      </c>
      <c r="E23" s="11">
        <v>6.1</v>
      </c>
      <c r="F23" s="11">
        <v>1.4</v>
      </c>
      <c r="G23" s="11">
        <v>2</v>
      </c>
      <c r="H23" s="11">
        <v>1.7999999999999999E-2</v>
      </c>
      <c r="I23" s="11">
        <v>0.87</v>
      </c>
      <c r="J23" s="11">
        <v>0.35</v>
      </c>
      <c r="K23" s="11">
        <v>32</v>
      </c>
      <c r="L23" s="11">
        <v>30</v>
      </c>
      <c r="M23" s="11">
        <v>3000</v>
      </c>
      <c r="N23" s="17">
        <v>74.892727516900038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28.5</v>
      </c>
      <c r="E24" s="11">
        <v>6.1</v>
      </c>
      <c r="F24" s="11">
        <v>3.7</v>
      </c>
      <c r="G24" s="11">
        <v>2</v>
      </c>
      <c r="H24" s="11">
        <v>1.7999999999999999E-2</v>
      </c>
      <c r="I24" s="11">
        <v>0.15</v>
      </c>
      <c r="J24" s="11">
        <v>0.28000000000000003</v>
      </c>
      <c r="K24" s="11">
        <v>22</v>
      </c>
      <c r="L24" s="11">
        <v>24</v>
      </c>
      <c r="M24" s="11">
        <v>3900</v>
      </c>
      <c r="N24" s="17">
        <v>84.328164172129519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29.2</v>
      </c>
      <c r="E25" s="11">
        <v>6.2</v>
      </c>
      <c r="F25" s="11">
        <v>5.3</v>
      </c>
      <c r="G25" s="11">
        <v>1.4</v>
      </c>
      <c r="H25" s="11">
        <v>1.7000000000000001E-2</v>
      </c>
      <c r="I25" s="11">
        <v>0.04</v>
      </c>
      <c r="J25" s="11">
        <v>0.21</v>
      </c>
      <c r="K25" s="11">
        <v>26</v>
      </c>
      <c r="L25" s="11">
        <v>6</v>
      </c>
      <c r="M25" s="11">
        <v>2800</v>
      </c>
      <c r="N25" s="17">
        <v>98.093205501738794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27.6</v>
      </c>
      <c r="E26" s="11">
        <v>6.1</v>
      </c>
      <c r="F26" s="11">
        <v>4.3</v>
      </c>
      <c r="G26" s="11">
        <v>2.5</v>
      </c>
      <c r="H26" s="11">
        <v>0.103924</v>
      </c>
      <c r="I26" s="11">
        <v>0.25</v>
      </c>
      <c r="J26" s="11">
        <v>0.28000000000000003</v>
      </c>
      <c r="K26" s="11">
        <v>26</v>
      </c>
      <c r="L26" s="11">
        <v>10</v>
      </c>
      <c r="M26" s="11">
        <v>3000</v>
      </c>
      <c r="N26" s="17">
        <v>84.277289171703671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29.5</v>
      </c>
      <c r="E27" s="11">
        <v>6.9</v>
      </c>
      <c r="F27" s="11">
        <v>3.4</v>
      </c>
      <c r="G27" s="11">
        <v>2.2999999999999998</v>
      </c>
      <c r="H27" s="11">
        <v>2.5999999999999999E-2</v>
      </c>
      <c r="I27" s="11">
        <v>0.25</v>
      </c>
      <c r="J27" s="11">
        <v>0.49</v>
      </c>
      <c r="K27" s="11">
        <v>35</v>
      </c>
      <c r="L27" s="11">
        <v>8</v>
      </c>
      <c r="M27" s="11">
        <v>3000</v>
      </c>
      <c r="N27" s="17">
        <v>85.826907558905035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6.6</v>
      </c>
      <c r="F28" s="11">
        <v>4.3</v>
      </c>
      <c r="G28" s="11">
        <v>1.4</v>
      </c>
      <c r="H28" s="11">
        <v>4.9000000000000002E-2</v>
      </c>
      <c r="I28" s="11">
        <v>0.15</v>
      </c>
      <c r="J28" s="11">
        <v>1.1000000000000001</v>
      </c>
      <c r="K28" s="11">
        <v>49</v>
      </c>
      <c r="L28" s="11">
        <v>20</v>
      </c>
      <c r="M28" s="11">
        <v>2100</v>
      </c>
      <c r="N28" s="17">
        <v>87.524912482991539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29.1</v>
      </c>
      <c r="E29" s="11">
        <v>6.7</v>
      </c>
      <c r="F29" s="11">
        <v>1.7</v>
      </c>
      <c r="G29" s="11">
        <v>2.5</v>
      </c>
      <c r="H29" s="11">
        <v>7.0999999999999994E-2</v>
      </c>
      <c r="I29" s="11">
        <v>0.31</v>
      </c>
      <c r="J29" s="11">
        <v>1.61</v>
      </c>
      <c r="K29" s="11">
        <v>57</v>
      </c>
      <c r="L29" s="11">
        <v>20</v>
      </c>
      <c r="M29" s="11">
        <v>2100</v>
      </c>
      <c r="N29" s="17">
        <v>67.170494676146532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29.9</v>
      </c>
      <c r="E30" s="11">
        <v>6.1</v>
      </c>
      <c r="F30" s="11">
        <v>1.3</v>
      </c>
      <c r="G30" s="11">
        <v>1.4</v>
      </c>
      <c r="H30" s="11">
        <v>5.2999999999999999E-2</v>
      </c>
      <c r="I30" s="11">
        <v>0.32</v>
      </c>
      <c r="J30" s="11">
        <v>0.7</v>
      </c>
      <c r="K30" s="11">
        <v>57</v>
      </c>
      <c r="L30" s="11">
        <v>16</v>
      </c>
      <c r="M30" s="11">
        <v>2000</v>
      </c>
      <c r="N30" s="17">
        <v>68.61729616746301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27.8</v>
      </c>
      <c r="E31" s="11">
        <v>5.8</v>
      </c>
      <c r="F31" s="11">
        <v>4.3</v>
      </c>
      <c r="G31" s="11">
        <v>0.6</v>
      </c>
      <c r="H31" s="11">
        <v>4.3999999999999997E-2</v>
      </c>
      <c r="I31" s="11">
        <v>0.13</v>
      </c>
      <c r="J31" s="11">
        <v>0.47</v>
      </c>
      <c r="K31" s="11">
        <v>19</v>
      </c>
      <c r="L31" s="11">
        <v>18</v>
      </c>
      <c r="M31" s="11">
        <v>2100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29.5</v>
      </c>
      <c r="E32" s="11">
        <v>6.6</v>
      </c>
      <c r="F32" s="11">
        <v>1.8</v>
      </c>
      <c r="G32" s="11">
        <v>4.4000000000000004</v>
      </c>
      <c r="H32" s="11">
        <v>0.13800000000000001</v>
      </c>
      <c r="I32" s="11">
        <v>0.25</v>
      </c>
      <c r="J32" s="11">
        <v>1.57</v>
      </c>
      <c r="K32" s="11">
        <v>40</v>
      </c>
      <c r="L32" s="11">
        <v>8</v>
      </c>
      <c r="M32" s="11">
        <v>2300</v>
      </c>
      <c r="N32" s="17">
        <v>71.105638727480127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27.9</v>
      </c>
      <c r="E33" s="11">
        <v>6.6</v>
      </c>
      <c r="F33" s="11">
        <v>5.9</v>
      </c>
      <c r="G33" s="11">
        <v>1.5</v>
      </c>
      <c r="H33" s="11">
        <v>3.4000000000000002E-2</v>
      </c>
      <c r="I33" s="11">
        <v>7.0000000000000007E-2</v>
      </c>
      <c r="J33" s="11">
        <v>0.27</v>
      </c>
      <c r="K33" s="11">
        <v>69</v>
      </c>
      <c r="L33" s="11">
        <v>16</v>
      </c>
      <c r="M33" s="11">
        <v>3000</v>
      </c>
      <c r="N33" s="17">
        <v>93.380384488067222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28.5</v>
      </c>
      <c r="E34" s="11">
        <v>6.3</v>
      </c>
      <c r="F34" s="11">
        <v>5.6</v>
      </c>
      <c r="G34" s="11">
        <v>1.2</v>
      </c>
      <c r="H34" s="11">
        <v>2.1999999999999999E-2</v>
      </c>
      <c r="I34" s="11">
        <v>0.05</v>
      </c>
      <c r="J34" s="11">
        <v>0.06</v>
      </c>
      <c r="K34" s="11">
        <v>37</v>
      </c>
      <c r="L34" s="11">
        <v>10</v>
      </c>
      <c r="M34" s="11">
        <v>2800</v>
      </c>
      <c r="N34" s="17">
        <v>98.340147145397438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29.6</v>
      </c>
      <c r="E35" s="11">
        <v>6.4</v>
      </c>
      <c r="F35" s="11">
        <v>5.7</v>
      </c>
      <c r="G35" s="11">
        <v>1.3</v>
      </c>
      <c r="H35" s="11">
        <v>1.9E-2</v>
      </c>
      <c r="I35" s="11">
        <v>0.06</v>
      </c>
      <c r="J35" s="11">
        <v>0.06</v>
      </c>
      <c r="K35" s="11">
        <v>37</v>
      </c>
      <c r="L35" s="11">
        <v>6</v>
      </c>
      <c r="M35" s="11">
        <v>2800</v>
      </c>
      <c r="N35" s="17">
        <v>96.58600977818125</v>
      </c>
      <c r="O35" s="1"/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D10" sqref="A1:N35"/>
    </sheetView>
  </sheetViews>
  <sheetFormatPr defaultRowHeight="15" x14ac:dyDescent="0.25"/>
  <sheetData>
    <row r="1" spans="1:1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6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29.2</v>
      </c>
      <c r="E2" s="11">
        <v>6.9</v>
      </c>
      <c r="F2" s="11">
        <v>1.2</v>
      </c>
      <c r="G2" s="11">
        <v>0.2</v>
      </c>
      <c r="H2" s="11">
        <v>3.0000000000000001E-3</v>
      </c>
      <c r="I2" s="11">
        <v>0.1</v>
      </c>
      <c r="J2" s="11">
        <v>0.12</v>
      </c>
      <c r="K2" s="11">
        <v>20</v>
      </c>
      <c r="L2" s="11">
        <v>8</v>
      </c>
      <c r="M2" s="11">
        <v>2100</v>
      </c>
      <c r="N2" s="17">
        <v>92.195444572928878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28.4</v>
      </c>
      <c r="E3" s="11">
        <v>6.4</v>
      </c>
      <c r="F3" s="11">
        <v>1.1000000000000001</v>
      </c>
      <c r="G3" s="11">
        <v>0.4</v>
      </c>
      <c r="H3" s="11">
        <v>7.0999999999999994E-2</v>
      </c>
      <c r="I3" s="11">
        <v>0.12</v>
      </c>
      <c r="J3" s="11">
        <v>1.46</v>
      </c>
      <c r="K3" s="11">
        <v>22</v>
      </c>
      <c r="L3" s="11">
        <v>7</v>
      </c>
      <c r="M3" s="11">
        <v>2200</v>
      </c>
      <c r="N3" s="17">
        <v>75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28.4</v>
      </c>
      <c r="E4" s="11">
        <v>6.4</v>
      </c>
      <c r="F4" s="11">
        <v>1.2</v>
      </c>
      <c r="G4" s="11">
        <v>0.4</v>
      </c>
      <c r="H4" s="11">
        <v>7.0000000000000007E-2</v>
      </c>
      <c r="I4" s="11">
        <v>0.16</v>
      </c>
      <c r="J4" s="11">
        <v>1.46</v>
      </c>
      <c r="K4" s="11">
        <v>19</v>
      </c>
      <c r="L4" s="11">
        <v>8</v>
      </c>
      <c r="M4" s="11">
        <v>2550</v>
      </c>
      <c r="N4" s="17">
        <v>73.746351708026225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28.7</v>
      </c>
      <c r="E5" s="11">
        <v>6.6</v>
      </c>
      <c r="F5" s="11">
        <v>2.1</v>
      </c>
      <c r="G5" s="11">
        <v>2.2000000000000002</v>
      </c>
      <c r="H5" s="11">
        <v>0.13100000000000001</v>
      </c>
      <c r="I5" s="11">
        <v>0.12</v>
      </c>
      <c r="J5" s="11">
        <v>0.84</v>
      </c>
      <c r="K5" s="11">
        <v>34</v>
      </c>
      <c r="L5" s="11">
        <v>6</v>
      </c>
      <c r="M5" s="11">
        <v>2300</v>
      </c>
      <c r="N5" s="17">
        <v>77.955740442407773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29.1</v>
      </c>
      <c r="E6" s="11">
        <v>5.8</v>
      </c>
      <c r="F6" s="11">
        <v>3.7</v>
      </c>
      <c r="G6" s="11">
        <v>2.2000000000000002</v>
      </c>
      <c r="H6" s="11">
        <v>0.123</v>
      </c>
      <c r="I6" s="11">
        <v>0.16</v>
      </c>
      <c r="J6" s="11">
        <v>1.33</v>
      </c>
      <c r="K6" s="11">
        <v>29</v>
      </c>
      <c r="L6" s="11">
        <v>6</v>
      </c>
      <c r="M6" s="11">
        <v>2100</v>
      </c>
      <c r="N6" s="17">
        <v>93.70400813959877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27.9</v>
      </c>
      <c r="E7" s="11">
        <v>7.2</v>
      </c>
      <c r="F7" s="11">
        <v>3.9</v>
      </c>
      <c r="G7" s="11">
        <v>0.8</v>
      </c>
      <c r="H7" s="11">
        <v>0.81599999999999995</v>
      </c>
      <c r="I7" s="11">
        <v>0.4</v>
      </c>
      <c r="J7" s="11">
        <v>2.2999999999999998</v>
      </c>
      <c r="K7" s="11">
        <v>16</v>
      </c>
      <c r="L7" s="11">
        <v>26</v>
      </c>
      <c r="M7" s="11">
        <v>2800</v>
      </c>
      <c r="N7" s="17">
        <v>69.577479825922353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28.4</v>
      </c>
      <c r="E8" s="11">
        <v>6.4</v>
      </c>
      <c r="F8" s="11">
        <v>1.7</v>
      </c>
      <c r="G8" s="11">
        <v>0.7</v>
      </c>
      <c r="H8" s="11">
        <v>2.5999999999999999E-2</v>
      </c>
      <c r="I8" s="11">
        <v>0.1</v>
      </c>
      <c r="J8" s="11">
        <v>1.3</v>
      </c>
      <c r="K8" s="11">
        <v>18</v>
      </c>
      <c r="L8" s="11">
        <v>8</v>
      </c>
      <c r="M8" s="11">
        <v>2800</v>
      </c>
      <c r="N8" s="17">
        <v>85.326877379587771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29.5</v>
      </c>
      <c r="E9" s="11">
        <v>6.9</v>
      </c>
      <c r="F9" s="11">
        <v>0.9</v>
      </c>
      <c r="G9" s="11">
        <v>1.3</v>
      </c>
      <c r="H9" s="11">
        <v>1.4E-2</v>
      </c>
      <c r="I9" s="11">
        <v>1.17</v>
      </c>
      <c r="J9" s="11">
        <v>2.42</v>
      </c>
      <c r="K9" s="11">
        <v>37</v>
      </c>
      <c r="L9" s="11">
        <v>18</v>
      </c>
      <c r="M9" s="11">
        <v>2800</v>
      </c>
      <c r="N9" s="17">
        <v>72.101845554771899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29.5</v>
      </c>
      <c r="E10" s="11">
        <v>6.3</v>
      </c>
      <c r="F10" s="11">
        <v>1.8</v>
      </c>
      <c r="G10" s="11">
        <v>0.4</v>
      </c>
      <c r="H10" s="11">
        <v>7.4999999999999997E-2</v>
      </c>
      <c r="I10" s="11">
        <v>0.15</v>
      </c>
      <c r="J10" s="11">
        <v>2.04</v>
      </c>
      <c r="K10" s="11">
        <v>20</v>
      </c>
      <c r="L10" s="11">
        <v>10</v>
      </c>
      <c r="M10" s="11">
        <v>2300</v>
      </c>
      <c r="N10" s="17">
        <v>76.008902914445201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28.1</v>
      </c>
      <c r="E11" s="11">
        <v>6.5</v>
      </c>
      <c r="F11" s="11">
        <v>0.5</v>
      </c>
      <c r="G11" s="11">
        <v>0.3</v>
      </c>
      <c r="H11" s="11">
        <v>4.9000000000000002E-2</v>
      </c>
      <c r="I11" s="11">
        <v>0.16</v>
      </c>
      <c r="J11" s="11">
        <v>2.0499999999999998</v>
      </c>
      <c r="K11" s="11">
        <v>14</v>
      </c>
      <c r="L11" s="11">
        <v>6</v>
      </c>
      <c r="M11" s="11">
        <v>2300</v>
      </c>
      <c r="N11" s="17">
        <v>83.24588908036533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6.5</v>
      </c>
      <c r="F12" s="11">
        <v>0.9</v>
      </c>
      <c r="G12" s="11">
        <v>0.2</v>
      </c>
      <c r="H12" s="11">
        <v>1E-3</v>
      </c>
      <c r="I12" s="11">
        <v>0.51</v>
      </c>
      <c r="J12" s="11">
        <v>1.67</v>
      </c>
      <c r="K12" s="11">
        <v>12</v>
      </c>
      <c r="L12" s="11">
        <v>22</v>
      </c>
      <c r="M12" s="11">
        <v>2100</v>
      </c>
      <c r="N12" s="18">
        <v>73.083673851705129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28.9</v>
      </c>
      <c r="E13" s="11">
        <v>6.3</v>
      </c>
      <c r="F13" s="11">
        <v>0.8</v>
      </c>
      <c r="G13" s="11">
        <v>1.6</v>
      </c>
      <c r="H13" s="11">
        <v>2.4E-2</v>
      </c>
      <c r="I13" s="11">
        <v>0.61</v>
      </c>
      <c r="J13" s="11">
        <v>2.72</v>
      </c>
      <c r="K13" s="11">
        <v>83</v>
      </c>
      <c r="L13" s="11">
        <v>28</v>
      </c>
      <c r="M13" s="11">
        <v>2800</v>
      </c>
      <c r="N13" s="17">
        <v>70.358281570265149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29.6</v>
      </c>
      <c r="E14" s="11">
        <v>6.4</v>
      </c>
      <c r="F14" s="11">
        <v>0.7</v>
      </c>
      <c r="G14" s="11">
        <v>0.2</v>
      </c>
      <c r="H14" s="11">
        <v>1.9E-2</v>
      </c>
      <c r="I14" s="11">
        <v>0.69</v>
      </c>
      <c r="J14" s="11">
        <v>1.37</v>
      </c>
      <c r="K14" s="11">
        <v>15</v>
      </c>
      <c r="L14" s="11">
        <v>54</v>
      </c>
      <c r="M14" s="11">
        <v>2800</v>
      </c>
      <c r="N14" s="17">
        <v>67.504347517755548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28.3</v>
      </c>
      <c r="E15" s="11">
        <v>6.7</v>
      </c>
      <c r="F15" s="11">
        <v>0.7</v>
      </c>
      <c r="G15" s="11">
        <v>0.2</v>
      </c>
      <c r="H15" s="11">
        <v>1E-3</v>
      </c>
      <c r="I15" s="11">
        <v>1.8</v>
      </c>
      <c r="J15" s="11">
        <v>0.72</v>
      </c>
      <c r="K15" s="11">
        <v>28</v>
      </c>
      <c r="L15" s="11">
        <v>108</v>
      </c>
      <c r="M15" s="11">
        <v>2800</v>
      </c>
      <c r="N15" s="17">
        <v>67.965274746951266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28.5</v>
      </c>
      <c r="E16" s="11">
        <v>6.4</v>
      </c>
      <c r="F16" s="11">
        <v>5.0999999999999996</v>
      </c>
      <c r="G16" s="11">
        <v>0.8</v>
      </c>
      <c r="H16" s="11">
        <v>1E-3</v>
      </c>
      <c r="I16" s="11">
        <v>0.12</v>
      </c>
      <c r="J16" s="11">
        <v>0.18</v>
      </c>
      <c r="K16" s="11">
        <v>16</v>
      </c>
      <c r="L16" s="11">
        <v>6</v>
      </c>
      <c r="M16" s="11">
        <v>2100</v>
      </c>
      <c r="N16" s="17">
        <v>98.881897699299557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</v>
      </c>
      <c r="E17" s="11">
        <v>6.5</v>
      </c>
      <c r="F17" s="11">
        <v>5.3</v>
      </c>
      <c r="G17" s="11">
        <v>0.1</v>
      </c>
      <c r="H17" s="11">
        <v>1E-3</v>
      </c>
      <c r="I17" s="11">
        <v>0.03</v>
      </c>
      <c r="J17" s="11">
        <v>0.03</v>
      </c>
      <c r="K17" s="11">
        <v>17</v>
      </c>
      <c r="L17" s="11">
        <v>7</v>
      </c>
      <c r="M17" s="11">
        <v>2200</v>
      </c>
      <c r="N17" s="17">
        <v>99.467066176984233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28.1</v>
      </c>
      <c r="E18" s="11">
        <v>6.7</v>
      </c>
      <c r="F18" s="11">
        <v>5.4</v>
      </c>
      <c r="G18" s="11">
        <v>0.1</v>
      </c>
      <c r="H18" s="11">
        <v>1E-3</v>
      </c>
      <c r="I18" s="11">
        <v>0.02</v>
      </c>
      <c r="J18" s="11">
        <v>0.03</v>
      </c>
      <c r="K18" s="11">
        <v>27</v>
      </c>
      <c r="L18" s="11">
        <v>6</v>
      </c>
      <c r="M18" s="11">
        <v>2300</v>
      </c>
      <c r="N18" s="17">
        <v>99.586524512134147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28</v>
      </c>
      <c r="E19" s="11">
        <v>6.3</v>
      </c>
      <c r="F19" s="11">
        <v>5.5</v>
      </c>
      <c r="G19" s="11">
        <v>0.1</v>
      </c>
      <c r="H19" s="11">
        <v>1E-3</v>
      </c>
      <c r="I19" s="11">
        <v>0.03</v>
      </c>
      <c r="J19" s="11">
        <v>0.06</v>
      </c>
      <c r="K19" s="11">
        <v>16</v>
      </c>
      <c r="L19" s="11">
        <v>7</v>
      </c>
      <c r="M19" s="11">
        <v>2100</v>
      </c>
      <c r="N19" s="17">
        <v>99.683778222911201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27.3</v>
      </c>
      <c r="E20" s="11">
        <v>5.9</v>
      </c>
      <c r="F20" s="11">
        <v>5.8</v>
      </c>
      <c r="G20" s="11">
        <v>0.1</v>
      </c>
      <c r="H20" s="11">
        <v>1E-3</v>
      </c>
      <c r="I20" s="11">
        <v>0.12</v>
      </c>
      <c r="J20" s="11">
        <v>0.12</v>
      </c>
      <c r="K20" s="11">
        <v>5</v>
      </c>
      <c r="L20" s="11">
        <v>8</v>
      </c>
      <c r="M20" s="11">
        <v>1500</v>
      </c>
      <c r="N20" s="17">
        <v>100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30.7</v>
      </c>
      <c r="E21" s="11">
        <v>6.1</v>
      </c>
      <c r="F21" s="11">
        <v>3.4</v>
      </c>
      <c r="G21" s="11">
        <v>0.2</v>
      </c>
      <c r="H21" s="11">
        <v>4.3999999999999997E-2</v>
      </c>
      <c r="I21" s="11">
        <v>0.16</v>
      </c>
      <c r="J21" s="11">
        <v>1.22</v>
      </c>
      <c r="K21" s="11">
        <v>12</v>
      </c>
      <c r="L21" s="11">
        <v>16</v>
      </c>
      <c r="M21" s="11">
        <v>2800</v>
      </c>
      <c r="N21" s="17">
        <v>83.289422773180931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29.5</v>
      </c>
      <c r="E22" s="11">
        <v>6.1</v>
      </c>
      <c r="F22" s="11">
        <v>3.3</v>
      </c>
      <c r="G22" s="11">
        <v>0.2</v>
      </c>
      <c r="H22" s="11">
        <v>4.3999999999999997E-2</v>
      </c>
      <c r="I22" s="11">
        <v>0.15</v>
      </c>
      <c r="J22" s="11">
        <v>1.2</v>
      </c>
      <c r="K22" s="11">
        <v>24</v>
      </c>
      <c r="L22" s="11">
        <v>30</v>
      </c>
      <c r="M22" s="11">
        <v>3900</v>
      </c>
      <c r="N22" s="17">
        <v>76.318668891568791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28.2</v>
      </c>
      <c r="E23" s="11">
        <v>6.3</v>
      </c>
      <c r="F23" s="11">
        <v>1.4</v>
      </c>
      <c r="G23" s="11">
        <v>0.2</v>
      </c>
      <c r="H23" s="11">
        <v>1E-3</v>
      </c>
      <c r="I23" s="11">
        <v>0.59</v>
      </c>
      <c r="J23" s="11">
        <v>2.68</v>
      </c>
      <c r="K23" s="11">
        <v>11</v>
      </c>
      <c r="L23" s="11">
        <v>62</v>
      </c>
      <c r="M23" s="11">
        <v>2300</v>
      </c>
      <c r="N23" s="17">
        <v>67.860407036839788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28.9</v>
      </c>
      <c r="E24" s="11">
        <v>6.3</v>
      </c>
      <c r="F24" s="11">
        <v>4.3</v>
      </c>
      <c r="G24" s="11">
        <v>0.3</v>
      </c>
      <c r="H24" s="11">
        <v>9.2999999999999999E-2</v>
      </c>
      <c r="I24" s="11">
        <v>0.16</v>
      </c>
      <c r="J24" s="11">
        <v>1.5</v>
      </c>
      <c r="K24" s="11">
        <v>19</v>
      </c>
      <c r="L24" s="11">
        <v>26</v>
      </c>
      <c r="M24" s="11">
        <v>2800</v>
      </c>
      <c r="N24" s="17">
        <v>76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28.6</v>
      </c>
      <c r="E25" s="11">
        <v>6.5</v>
      </c>
      <c r="F25" s="11">
        <v>4.2</v>
      </c>
      <c r="G25" s="11">
        <v>0.4</v>
      </c>
      <c r="H25" s="11">
        <v>9.0999999999999998E-2</v>
      </c>
      <c r="I25" s="11">
        <v>0.21</v>
      </c>
      <c r="J25" s="11">
        <v>2.27</v>
      </c>
      <c r="K25" s="11">
        <v>21</v>
      </c>
      <c r="L25" s="11">
        <v>30</v>
      </c>
      <c r="M25" s="11">
        <v>2000</v>
      </c>
      <c r="N25" s="17">
        <v>74.440809125396171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28.9</v>
      </c>
      <c r="E26" s="11">
        <v>6.7</v>
      </c>
      <c r="F26" s="11">
        <v>2.4</v>
      </c>
      <c r="G26" s="11">
        <v>0.5</v>
      </c>
      <c r="H26" s="11">
        <v>0.14099999999999999</v>
      </c>
      <c r="I26" s="11">
        <v>0.13</v>
      </c>
      <c r="J26" s="11">
        <v>2.88</v>
      </c>
      <c r="K26" s="11">
        <v>23</v>
      </c>
      <c r="L26" s="11">
        <v>58</v>
      </c>
      <c r="M26" s="11">
        <v>3900</v>
      </c>
      <c r="N26" s="17">
        <v>63.206773515455474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28.4</v>
      </c>
      <c r="E27" s="11">
        <v>6.9</v>
      </c>
      <c r="F27" s="11">
        <v>3.4</v>
      </c>
      <c r="G27" s="11">
        <v>0.4</v>
      </c>
      <c r="H27" s="11">
        <v>3.3000000000000002E-2</v>
      </c>
      <c r="I27" s="11">
        <v>0.13</v>
      </c>
      <c r="J27" s="11">
        <v>2.78</v>
      </c>
      <c r="K27" s="11">
        <v>16</v>
      </c>
      <c r="L27" s="11">
        <v>12</v>
      </c>
      <c r="M27" s="11">
        <v>2300</v>
      </c>
      <c r="N27" s="17">
        <v>86.208819457569064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29.4</v>
      </c>
      <c r="E28" s="11">
        <v>6.6</v>
      </c>
      <c r="F28" s="11">
        <v>3.2</v>
      </c>
      <c r="G28" s="11">
        <v>0.2</v>
      </c>
      <c r="H28" s="11">
        <v>5.7000000000000002E-2</v>
      </c>
      <c r="I28" s="11">
        <v>0.46</v>
      </c>
      <c r="J28" s="11">
        <v>1.61</v>
      </c>
      <c r="K28" s="11">
        <v>50</v>
      </c>
      <c r="L28" s="11">
        <v>6</v>
      </c>
      <c r="M28" s="11">
        <v>2300</v>
      </c>
      <c r="N28" s="17">
        <v>71.436017246995988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29.1</v>
      </c>
      <c r="E29" s="11">
        <v>6.4</v>
      </c>
      <c r="F29" s="11">
        <v>1.4</v>
      </c>
      <c r="G29" s="11">
        <v>0.7</v>
      </c>
      <c r="H29" s="11">
        <v>8.1000000000000003E-2</v>
      </c>
      <c r="I29" s="11">
        <v>0.38</v>
      </c>
      <c r="J29" s="11">
        <v>1.36</v>
      </c>
      <c r="K29" s="11">
        <v>87</v>
      </c>
      <c r="L29" s="11">
        <v>16</v>
      </c>
      <c r="M29" s="11">
        <v>2800</v>
      </c>
      <c r="N29" s="17">
        <v>64.414141085756299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28.7</v>
      </c>
      <c r="E30" s="11">
        <v>6.4</v>
      </c>
      <c r="F30" s="11">
        <v>1.1000000000000001</v>
      </c>
      <c r="G30" s="11">
        <v>0.5</v>
      </c>
      <c r="H30" s="11">
        <v>0.04</v>
      </c>
      <c r="I30" s="11">
        <v>0.4</v>
      </c>
      <c r="J30" s="11">
        <v>1.3</v>
      </c>
      <c r="K30" s="11">
        <v>101</v>
      </c>
      <c r="L30" s="11">
        <v>16</v>
      </c>
      <c r="M30" s="11">
        <v>2800</v>
      </c>
      <c r="N30" s="17">
        <v>74.614433494042274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28.6</v>
      </c>
      <c r="E31" s="11">
        <v>6.1</v>
      </c>
      <c r="F31" s="11">
        <v>4.3</v>
      </c>
      <c r="G31" s="11">
        <v>0.4</v>
      </c>
      <c r="H31" s="11">
        <v>1.9E-2</v>
      </c>
      <c r="I31" s="11">
        <v>0.1</v>
      </c>
      <c r="J31" s="11">
        <v>0.19</v>
      </c>
      <c r="K31" s="11">
        <v>27</v>
      </c>
      <c r="L31" s="11">
        <v>8</v>
      </c>
      <c r="M31" s="11">
        <v>2100</v>
      </c>
      <c r="N31" s="17">
        <v>98.429985336069976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28.7</v>
      </c>
      <c r="E32" s="11">
        <v>6.8</v>
      </c>
      <c r="F32" s="11">
        <v>1.5</v>
      </c>
      <c r="G32" s="11">
        <v>0.3</v>
      </c>
      <c r="H32" s="11">
        <v>9.4E-2</v>
      </c>
      <c r="I32" s="11">
        <v>0.3</v>
      </c>
      <c r="J32" s="11">
        <v>1.27</v>
      </c>
      <c r="K32" s="11">
        <v>82</v>
      </c>
      <c r="L32" s="11">
        <v>18</v>
      </c>
      <c r="M32" s="11">
        <v>2300</v>
      </c>
      <c r="N32" s="17">
        <v>66.288050891973811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27.3</v>
      </c>
      <c r="E33" s="11">
        <v>6.6</v>
      </c>
      <c r="F33" s="11">
        <v>5.2</v>
      </c>
      <c r="G33" s="11">
        <v>0.1</v>
      </c>
      <c r="H33" s="11">
        <v>2.1000000000000001E-2</v>
      </c>
      <c r="I33" s="11">
        <v>0.08</v>
      </c>
      <c r="J33" s="11">
        <v>0.12</v>
      </c>
      <c r="K33" s="11">
        <v>18</v>
      </c>
      <c r="L33" s="11">
        <v>8</v>
      </c>
      <c r="M33" s="11">
        <v>2800</v>
      </c>
      <c r="N33" s="17">
        <v>97.783801543424289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27.1</v>
      </c>
      <c r="E34" s="11">
        <v>6.3</v>
      </c>
      <c r="F34" s="11">
        <v>4.8</v>
      </c>
      <c r="G34" s="11">
        <v>0.1</v>
      </c>
      <c r="H34" s="11">
        <v>0.02</v>
      </c>
      <c r="I34" s="11">
        <v>0.08</v>
      </c>
      <c r="J34" s="11">
        <v>0.11</v>
      </c>
      <c r="K34" s="11">
        <v>19</v>
      </c>
      <c r="L34" s="11">
        <v>6</v>
      </c>
      <c r="M34" s="11">
        <v>2300</v>
      </c>
      <c r="N34" s="17">
        <v>98.834986284055148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26.4</v>
      </c>
      <c r="E35" s="11">
        <v>6.8</v>
      </c>
      <c r="F35" s="11">
        <v>5.4</v>
      </c>
      <c r="G35" s="11">
        <v>0.1</v>
      </c>
      <c r="H35" s="11">
        <v>1.7999999999999999E-2</v>
      </c>
      <c r="I35" s="11">
        <v>0.08</v>
      </c>
      <c r="J35" s="11">
        <v>0.11</v>
      </c>
      <c r="K35" s="11">
        <v>20</v>
      </c>
      <c r="L35" s="11">
        <v>6</v>
      </c>
      <c r="M35" s="11">
        <v>2800</v>
      </c>
      <c r="N35" s="17">
        <v>97.898692955379374</v>
      </c>
      <c r="O35" s="1"/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2" sqref="N2:N35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4" t="s">
        <v>1</v>
      </c>
      <c r="B1" s="4" t="s">
        <v>2</v>
      </c>
      <c r="C1" s="4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5.75" x14ac:dyDescent="0.25">
      <c r="A2" s="4" t="s">
        <v>39</v>
      </c>
      <c r="B2" s="5">
        <f>[1]toado!C2</f>
        <v>11.288361999999999</v>
      </c>
      <c r="C2" s="5">
        <f>[1]toado!D2</f>
        <v>106.354632</v>
      </c>
      <c r="D2" s="7">
        <v>27.8</v>
      </c>
      <c r="E2" s="7">
        <v>6.1</v>
      </c>
      <c r="F2" s="6">
        <v>3.6</v>
      </c>
      <c r="G2" s="6">
        <v>0.7</v>
      </c>
      <c r="H2" s="6">
        <v>4.8000000000000001E-2</v>
      </c>
      <c r="I2" s="6">
        <v>0.05</v>
      </c>
      <c r="J2" s="8">
        <v>1.19</v>
      </c>
      <c r="K2" s="6">
        <v>8</v>
      </c>
      <c r="L2" s="8">
        <v>6</v>
      </c>
      <c r="M2" s="6">
        <v>2300</v>
      </c>
      <c r="N2" s="17">
        <v>88.597278436302261</v>
      </c>
    </row>
    <row r="3" spans="1:14" ht="15.75" x14ac:dyDescent="0.25">
      <c r="A3" s="4" t="s">
        <v>40</v>
      </c>
      <c r="B3" s="5">
        <f>[1]toado!C3</f>
        <v>10.98188</v>
      </c>
      <c r="C3" s="5">
        <f>[1]toado!D3</f>
        <v>106.643388</v>
      </c>
      <c r="D3" s="7">
        <v>27.5</v>
      </c>
      <c r="E3" s="7">
        <v>6.2</v>
      </c>
      <c r="F3" s="7">
        <v>1.8</v>
      </c>
      <c r="G3" s="7">
        <v>0.9</v>
      </c>
      <c r="H3" s="7">
        <v>0.11899999999999999</v>
      </c>
      <c r="I3" s="6">
        <v>0.01</v>
      </c>
      <c r="J3" s="8">
        <v>0.27</v>
      </c>
      <c r="K3" s="7">
        <v>46</v>
      </c>
      <c r="L3" s="8">
        <v>9</v>
      </c>
      <c r="M3" s="7">
        <v>2100</v>
      </c>
      <c r="N3" s="17">
        <v>85.398309186596904</v>
      </c>
    </row>
    <row r="4" spans="1:14" ht="15.75" x14ac:dyDescent="0.25">
      <c r="A4" s="4" t="s">
        <v>41</v>
      </c>
      <c r="B4" s="5">
        <f>[1]toado!C4</f>
        <v>10.866764999999999</v>
      </c>
      <c r="C4" s="5">
        <f>[1]toado!D4</f>
        <v>106.713297</v>
      </c>
      <c r="D4" s="7">
        <v>27.8</v>
      </c>
      <c r="E4" s="7">
        <v>6.7</v>
      </c>
      <c r="F4" s="7">
        <v>1.4</v>
      </c>
      <c r="G4" s="7">
        <v>0.75</v>
      </c>
      <c r="H4" s="7">
        <v>0.16700000000000001</v>
      </c>
      <c r="I4" s="6">
        <v>0.01</v>
      </c>
      <c r="J4" s="8">
        <v>1.62</v>
      </c>
      <c r="K4" s="7">
        <v>68</v>
      </c>
      <c r="L4" s="8">
        <v>23</v>
      </c>
      <c r="M4" s="7">
        <v>2300</v>
      </c>
      <c r="N4" s="17">
        <v>71.184328837790702</v>
      </c>
    </row>
    <row r="5" spans="1:14" ht="15.75" x14ac:dyDescent="0.25">
      <c r="A5" s="4" t="s">
        <v>4</v>
      </c>
      <c r="B5" s="5">
        <f>[1]toado!C5</f>
        <v>11.001424</v>
      </c>
      <c r="C5" s="5">
        <f>[1]toado!D5</f>
        <v>106.64267100000001</v>
      </c>
      <c r="D5" s="6">
        <v>28.6</v>
      </c>
      <c r="E5" s="6">
        <v>5.6</v>
      </c>
      <c r="F5" s="6">
        <v>3.1</v>
      </c>
      <c r="G5" s="6">
        <v>2.2999999999999998</v>
      </c>
      <c r="H5" s="9">
        <v>0.12</v>
      </c>
      <c r="I5" s="6">
        <v>0.05</v>
      </c>
      <c r="J5" s="8">
        <v>2.2400000000000002</v>
      </c>
      <c r="K5" s="6">
        <v>8</v>
      </c>
      <c r="L5" s="8">
        <v>6</v>
      </c>
      <c r="M5" s="6">
        <v>2300</v>
      </c>
      <c r="N5" s="17">
        <v>100</v>
      </c>
    </row>
    <row r="6" spans="1:14" ht="15.75" x14ac:dyDescent="0.25">
      <c r="A6" s="4" t="s">
        <v>5</v>
      </c>
      <c r="B6" s="5">
        <f>[1]toado!C6</f>
        <v>11.001749999999999</v>
      </c>
      <c r="C6" s="5">
        <f>[1]toado!D6</f>
        <v>106.648331</v>
      </c>
      <c r="D6" s="6">
        <v>26.7</v>
      </c>
      <c r="E6" s="6">
        <v>5.9</v>
      </c>
      <c r="F6" s="6">
        <v>2.5</v>
      </c>
      <c r="G6" s="6">
        <v>2.4</v>
      </c>
      <c r="H6" s="6">
        <v>0.122</v>
      </c>
      <c r="I6" s="6">
        <v>0.05</v>
      </c>
      <c r="J6" s="8">
        <v>1.9</v>
      </c>
      <c r="K6" s="6">
        <v>5</v>
      </c>
      <c r="L6" s="8">
        <v>8</v>
      </c>
      <c r="M6" s="6">
        <v>2800</v>
      </c>
      <c r="N6" s="17">
        <v>84.227420211715028</v>
      </c>
    </row>
    <row r="7" spans="1:14" ht="15.75" x14ac:dyDescent="0.25">
      <c r="A7" s="4" t="s">
        <v>11</v>
      </c>
      <c r="B7" s="5">
        <f>[1]toado!C7</f>
        <v>11.083270000000001</v>
      </c>
      <c r="C7" s="5">
        <f>[1]toado!D7</f>
        <v>106.53546900000001</v>
      </c>
      <c r="D7" s="6">
        <v>27.8</v>
      </c>
      <c r="E7" s="6">
        <v>7.4</v>
      </c>
      <c r="F7" s="6">
        <v>2.1</v>
      </c>
      <c r="G7" s="6">
        <v>10.1</v>
      </c>
      <c r="H7" s="12">
        <v>1374</v>
      </c>
      <c r="I7" s="6">
        <v>0.35</v>
      </c>
      <c r="J7" s="8">
        <v>4.8499999999999996</v>
      </c>
      <c r="K7" s="6">
        <v>10</v>
      </c>
      <c r="L7" s="8">
        <v>12</v>
      </c>
      <c r="M7" s="6">
        <v>2800</v>
      </c>
      <c r="N7" s="17">
        <v>61.598675691320132</v>
      </c>
    </row>
    <row r="8" spans="1:14" ht="15.75" x14ac:dyDescent="0.25">
      <c r="A8" s="4" t="s">
        <v>6</v>
      </c>
      <c r="B8" s="5">
        <f>[1]toado!C8</f>
        <v>10.984441</v>
      </c>
      <c r="C8" s="5">
        <f>[1]toado!D8</f>
        <v>106.654791</v>
      </c>
      <c r="D8" s="10">
        <v>27.1</v>
      </c>
      <c r="E8" s="13">
        <v>6.7</v>
      </c>
      <c r="F8" s="6">
        <v>2.1</v>
      </c>
      <c r="G8" s="6">
        <v>0.7</v>
      </c>
      <c r="H8" s="6">
        <v>0.19500000000000001</v>
      </c>
      <c r="I8" s="6">
        <v>0.92</v>
      </c>
      <c r="J8" s="8">
        <v>8.9499999999999993</v>
      </c>
      <c r="K8" s="6">
        <v>20</v>
      </c>
      <c r="L8" s="8">
        <v>32</v>
      </c>
      <c r="M8" s="6">
        <v>3000</v>
      </c>
      <c r="N8" s="17">
        <v>59.195206225664414</v>
      </c>
    </row>
    <row r="9" spans="1:14" ht="15.75" x14ac:dyDescent="0.25">
      <c r="A9" s="4" t="s">
        <v>7</v>
      </c>
      <c r="B9" s="5">
        <f>[1]toado!C9</f>
        <v>10.953611</v>
      </c>
      <c r="C9" s="5">
        <f>[1]toado!D9</f>
        <v>106.67778</v>
      </c>
      <c r="D9" s="10">
        <v>27.1</v>
      </c>
      <c r="E9" s="13">
        <v>6.4</v>
      </c>
      <c r="F9" s="6">
        <v>0.5</v>
      </c>
      <c r="G9" s="6">
        <v>0.1</v>
      </c>
      <c r="H9" s="6">
        <v>1.4E-2</v>
      </c>
      <c r="I9" s="9">
        <v>0.53</v>
      </c>
      <c r="J9" s="8">
        <v>14.1</v>
      </c>
      <c r="K9" s="6">
        <v>74</v>
      </c>
      <c r="L9" s="8">
        <v>72</v>
      </c>
      <c r="M9" s="6">
        <v>3900</v>
      </c>
      <c r="N9" s="17">
        <v>61.813082295393926</v>
      </c>
    </row>
    <row r="10" spans="1:14" ht="15.75" x14ac:dyDescent="0.25">
      <c r="A10" s="4" t="s">
        <v>8</v>
      </c>
      <c r="B10" s="5">
        <f>[1]toado!C10</f>
        <v>10.943334</v>
      </c>
      <c r="C10" s="5">
        <f>[1]toado!D10</f>
        <v>106.690834</v>
      </c>
      <c r="D10" s="10">
        <v>27.8</v>
      </c>
      <c r="E10" s="13">
        <v>6.7</v>
      </c>
      <c r="F10" s="6">
        <v>1.5</v>
      </c>
      <c r="G10" s="6">
        <v>0.1</v>
      </c>
      <c r="H10" s="6">
        <v>1.6E-2</v>
      </c>
      <c r="I10" s="6">
        <v>0.32</v>
      </c>
      <c r="J10" s="8">
        <v>5.45</v>
      </c>
      <c r="K10" s="6">
        <v>41</v>
      </c>
      <c r="L10" s="8">
        <v>28</v>
      </c>
      <c r="M10" s="6">
        <v>2100</v>
      </c>
      <c r="N10" s="17">
        <v>73.124703228267677</v>
      </c>
    </row>
    <row r="11" spans="1:14" ht="15.75" x14ac:dyDescent="0.25">
      <c r="A11" s="4" t="s">
        <v>9</v>
      </c>
      <c r="B11" s="5">
        <f>[1]toado!C11</f>
        <v>10.872474</v>
      </c>
      <c r="C11" s="5">
        <f>[1]toado!D11</f>
        <v>106.714074</v>
      </c>
      <c r="D11" s="10">
        <v>27.4</v>
      </c>
      <c r="E11" s="13">
        <v>6.7</v>
      </c>
      <c r="F11" s="6">
        <v>1.1000000000000001</v>
      </c>
      <c r="G11" s="10">
        <v>0.8</v>
      </c>
      <c r="H11" s="6">
        <v>0.16200000000000001</v>
      </c>
      <c r="I11" s="6">
        <v>0.05</v>
      </c>
      <c r="J11" s="8">
        <v>1.6</v>
      </c>
      <c r="K11" s="6">
        <v>40</v>
      </c>
      <c r="L11" s="8">
        <v>14</v>
      </c>
      <c r="M11" s="6">
        <v>2000</v>
      </c>
      <c r="N11" s="17">
        <v>73.307460328655495</v>
      </c>
    </row>
    <row r="12" spans="1:14" ht="15.75" x14ac:dyDescent="0.25">
      <c r="A12" s="4" t="s">
        <v>10</v>
      </c>
      <c r="B12" s="5">
        <f>[1]toado!C12</f>
        <v>10.887289000000001</v>
      </c>
      <c r="C12" s="5">
        <f>[1]toado!D12</f>
        <v>106.732026</v>
      </c>
      <c r="D12" s="10">
        <v>29.4</v>
      </c>
      <c r="E12" s="13">
        <v>6.2</v>
      </c>
      <c r="F12" s="6">
        <v>1.7</v>
      </c>
      <c r="G12" s="10">
        <v>0.2</v>
      </c>
      <c r="H12" s="6">
        <v>0.22900000000000001</v>
      </c>
      <c r="I12" s="9">
        <v>0.12</v>
      </c>
      <c r="J12" s="8">
        <v>17.25</v>
      </c>
      <c r="K12" s="6">
        <v>63</v>
      </c>
      <c r="L12" s="8">
        <v>58</v>
      </c>
      <c r="M12" s="6">
        <v>2300</v>
      </c>
      <c r="N12" s="18">
        <v>66.579077309354233</v>
      </c>
    </row>
    <row r="13" spans="1:14" ht="15.75" x14ac:dyDescent="0.25">
      <c r="A13" s="4" t="s">
        <v>12</v>
      </c>
      <c r="B13" s="5">
        <f>[1]toado!C13</f>
        <v>10.898866999999999</v>
      </c>
      <c r="C13" s="5">
        <f>[1]toado!D13</f>
        <v>106.715568</v>
      </c>
      <c r="D13" s="10">
        <v>29.1</v>
      </c>
      <c r="E13" s="13">
        <v>6.5</v>
      </c>
      <c r="F13" s="6">
        <v>1.1000000000000001</v>
      </c>
      <c r="G13" s="10">
        <v>0.8</v>
      </c>
      <c r="H13" s="6">
        <v>0.29799999999999999</v>
      </c>
      <c r="I13" s="6">
        <v>0.51</v>
      </c>
      <c r="J13" s="8">
        <v>9.4</v>
      </c>
      <c r="K13" s="6">
        <v>52</v>
      </c>
      <c r="L13" s="8">
        <v>84</v>
      </c>
      <c r="M13" s="6">
        <v>2800</v>
      </c>
      <c r="N13" s="17">
        <v>53.168196723766577</v>
      </c>
    </row>
    <row r="14" spans="1:14" ht="15.75" x14ac:dyDescent="0.25">
      <c r="A14" s="4" t="s">
        <v>13</v>
      </c>
      <c r="B14" s="5">
        <f>[1]toado!C14</f>
        <v>10.895775</v>
      </c>
      <c r="C14" s="5">
        <f>[1]toado!D14</f>
        <v>106.71974400000001</v>
      </c>
      <c r="D14" s="10">
        <v>30.5</v>
      </c>
      <c r="E14" s="13">
        <v>6.6</v>
      </c>
      <c r="F14" s="6">
        <v>0.7</v>
      </c>
      <c r="G14" s="10">
        <v>0.1</v>
      </c>
      <c r="H14" s="6">
        <v>1.2E-2</v>
      </c>
      <c r="I14" s="6">
        <v>0.71</v>
      </c>
      <c r="J14" s="8">
        <v>32.200000000000003</v>
      </c>
      <c r="K14" s="6">
        <v>196</v>
      </c>
      <c r="L14" s="8">
        <v>134</v>
      </c>
      <c r="M14" s="6">
        <v>3900</v>
      </c>
      <c r="N14" s="17">
        <v>60.634148794223208</v>
      </c>
    </row>
    <row r="15" spans="1:14" ht="15.75" x14ac:dyDescent="0.25">
      <c r="A15" s="4" t="s">
        <v>14</v>
      </c>
      <c r="B15" s="5">
        <f>[1]toado!C15</f>
        <v>10.980017</v>
      </c>
      <c r="C15" s="5">
        <f>[1]toado!D15</f>
        <v>106.74050200000001</v>
      </c>
      <c r="D15" s="10">
        <v>28.3</v>
      </c>
      <c r="E15" s="13">
        <v>6.8</v>
      </c>
      <c r="F15" s="6">
        <v>0.7</v>
      </c>
      <c r="G15" s="10">
        <v>0.1</v>
      </c>
      <c r="H15" s="6">
        <v>1.2E-2</v>
      </c>
      <c r="I15" s="6">
        <v>1.45</v>
      </c>
      <c r="J15" s="8">
        <v>25.1</v>
      </c>
      <c r="K15" s="6">
        <v>43</v>
      </c>
      <c r="L15" s="8">
        <v>132</v>
      </c>
      <c r="M15" s="6">
        <v>3900</v>
      </c>
      <c r="N15" s="17">
        <v>60.293804467315354</v>
      </c>
    </row>
    <row r="16" spans="1:14" ht="15.75" x14ac:dyDescent="0.25">
      <c r="A16" s="4" t="s">
        <v>27</v>
      </c>
      <c r="B16" s="5">
        <f>[1]toado!C16</f>
        <v>11.014417999999999</v>
      </c>
      <c r="C16" s="5">
        <f>[1]toado!D16</f>
        <v>106.77798</v>
      </c>
      <c r="D16" s="10">
        <v>27.8</v>
      </c>
      <c r="E16" s="6">
        <v>6.8</v>
      </c>
      <c r="F16" s="6">
        <v>5.5</v>
      </c>
      <c r="G16" s="6">
        <v>0.4</v>
      </c>
      <c r="H16" s="6">
        <v>1.4E-2</v>
      </c>
      <c r="I16" s="6">
        <v>0.04</v>
      </c>
      <c r="J16" s="8">
        <v>0.19</v>
      </c>
      <c r="K16" s="6">
        <v>8</v>
      </c>
      <c r="L16" s="8">
        <v>6</v>
      </c>
      <c r="M16" s="6">
        <v>2000</v>
      </c>
      <c r="N16" s="17">
        <v>99.661362423119172</v>
      </c>
    </row>
    <row r="17" spans="1:14" ht="15.75" x14ac:dyDescent="0.25">
      <c r="A17" s="4" t="s">
        <v>28</v>
      </c>
      <c r="B17" s="5">
        <f>[1]toado!C17</f>
        <v>11.010711000000001</v>
      </c>
      <c r="C17" s="5">
        <f>[1]toado!D17</f>
        <v>106.77941800000001</v>
      </c>
      <c r="D17" s="10">
        <v>27.6</v>
      </c>
      <c r="E17" s="6">
        <v>6.5</v>
      </c>
      <c r="F17" s="6">
        <v>5.3</v>
      </c>
      <c r="G17" s="6">
        <v>0.55000000000000004</v>
      </c>
      <c r="H17" s="6">
        <v>1.7000000000000001E-2</v>
      </c>
      <c r="I17" s="9">
        <v>0.04</v>
      </c>
      <c r="J17" s="8">
        <v>0.11</v>
      </c>
      <c r="K17" s="6">
        <v>7</v>
      </c>
      <c r="L17" s="8">
        <v>6</v>
      </c>
      <c r="M17" s="6">
        <v>2000</v>
      </c>
      <c r="N17" s="17">
        <v>99.423840284946635</v>
      </c>
    </row>
    <row r="18" spans="1:14" ht="15.75" x14ac:dyDescent="0.25">
      <c r="A18" s="4" t="s">
        <v>29</v>
      </c>
      <c r="B18" s="5">
        <f>[1]toado!C18</f>
        <v>11.052521</v>
      </c>
      <c r="C18" s="5">
        <f>[1]toado!D18</f>
        <v>106.721474</v>
      </c>
      <c r="D18" s="10">
        <v>27.5</v>
      </c>
      <c r="E18" s="6">
        <v>6.8</v>
      </c>
      <c r="F18" s="6">
        <v>5.5</v>
      </c>
      <c r="G18" s="6">
        <v>0.6</v>
      </c>
      <c r="H18" s="6">
        <v>1.7999999999999999E-2</v>
      </c>
      <c r="I18" s="6">
        <v>0.04</v>
      </c>
      <c r="J18" s="8">
        <v>0.08</v>
      </c>
      <c r="K18" s="6">
        <v>9</v>
      </c>
      <c r="L18" s="8">
        <v>6</v>
      </c>
      <c r="M18" s="6">
        <v>2050</v>
      </c>
      <c r="N18" s="17">
        <v>99.627872416610373</v>
      </c>
    </row>
    <row r="19" spans="1:14" ht="15.75" x14ac:dyDescent="0.25">
      <c r="A19" s="4" t="s">
        <v>30</v>
      </c>
      <c r="B19" s="5">
        <f>[1]toado!C19</f>
        <v>10.976152000000001</v>
      </c>
      <c r="C19" s="5">
        <f>[1]toado!D19</f>
        <v>106.771908</v>
      </c>
      <c r="D19" s="10">
        <v>27.8</v>
      </c>
      <c r="E19" s="6">
        <v>6.7</v>
      </c>
      <c r="F19" s="6">
        <v>5.4</v>
      </c>
      <c r="G19" s="6">
        <v>0.6</v>
      </c>
      <c r="H19" s="6">
        <v>0.02</v>
      </c>
      <c r="I19" s="6">
        <v>0.04</v>
      </c>
      <c r="J19" s="8">
        <v>7.0000000000000007E-2</v>
      </c>
      <c r="K19" s="6">
        <v>15</v>
      </c>
      <c r="L19" s="8">
        <v>7</v>
      </c>
      <c r="M19" s="6">
        <v>2300</v>
      </c>
      <c r="N19" s="17">
        <v>99.553449019449289</v>
      </c>
    </row>
    <row r="20" spans="1:14" ht="15.75" x14ac:dyDescent="0.25">
      <c r="A20" s="4" t="s">
        <v>31</v>
      </c>
      <c r="B20" s="5">
        <f>[1]toado!C20</f>
        <v>11.065765000000001</v>
      </c>
      <c r="C20" s="5">
        <f>[1]toado!D20</f>
        <v>106.922701</v>
      </c>
      <c r="D20" s="7">
        <v>26.8</v>
      </c>
      <c r="E20" s="7">
        <v>5.8</v>
      </c>
      <c r="F20" s="6">
        <v>5.8</v>
      </c>
      <c r="G20" s="6">
        <v>1.7</v>
      </c>
      <c r="H20" s="6">
        <v>5.8999999999999997E-2</v>
      </c>
      <c r="I20" s="6">
        <v>0.08</v>
      </c>
      <c r="J20" s="8">
        <v>0.76</v>
      </c>
      <c r="K20" s="6">
        <v>8</v>
      </c>
      <c r="L20" s="8">
        <v>26</v>
      </c>
      <c r="M20" s="6">
        <v>2300</v>
      </c>
      <c r="N20" s="17">
        <v>98.193245896861413</v>
      </c>
    </row>
    <row r="21" spans="1:14" ht="15.75" x14ac:dyDescent="0.25">
      <c r="A21" s="4" t="s">
        <v>32</v>
      </c>
      <c r="B21" s="5">
        <f>[1]toado!C21</f>
        <v>11.09169</v>
      </c>
      <c r="C21" s="5">
        <f>[1]toado!D21</f>
        <v>106.701594</v>
      </c>
      <c r="D21" s="7">
        <v>28.9</v>
      </c>
      <c r="E21" s="7">
        <v>7.2</v>
      </c>
      <c r="F21" s="6">
        <v>3.2</v>
      </c>
      <c r="G21" s="6">
        <v>1.7</v>
      </c>
      <c r="H21" s="6">
        <v>6.2E-2</v>
      </c>
      <c r="I21" s="6">
        <v>0.09</v>
      </c>
      <c r="J21" s="8">
        <v>0.52</v>
      </c>
      <c r="K21" s="6">
        <v>7</v>
      </c>
      <c r="L21" s="8">
        <v>24</v>
      </c>
      <c r="M21" s="6">
        <v>2300</v>
      </c>
      <c r="N21" s="17">
        <v>78.540606940797971</v>
      </c>
    </row>
    <row r="22" spans="1:14" ht="15.75" x14ac:dyDescent="0.25">
      <c r="A22" s="4" t="s">
        <v>33</v>
      </c>
      <c r="B22" s="5">
        <f>[1]toado!C22</f>
        <v>11.011557</v>
      </c>
      <c r="C22" s="5">
        <f>[1]toado!D22</f>
        <v>106.75349799999999</v>
      </c>
      <c r="D22" s="10">
        <v>27.5</v>
      </c>
      <c r="E22" s="6">
        <v>6.4</v>
      </c>
      <c r="F22" s="6">
        <v>3.3</v>
      </c>
      <c r="G22" s="6">
        <v>0.4</v>
      </c>
      <c r="H22" s="6">
        <v>1.6E-2</v>
      </c>
      <c r="I22" s="6">
        <v>0.04</v>
      </c>
      <c r="J22" s="8">
        <v>2.0499999999999998</v>
      </c>
      <c r="K22" s="6">
        <v>5</v>
      </c>
      <c r="L22" s="8">
        <v>16</v>
      </c>
      <c r="M22" s="6">
        <v>3900</v>
      </c>
      <c r="N22" s="17">
        <v>79.209472821197821</v>
      </c>
    </row>
    <row r="23" spans="1:14" ht="15.75" x14ac:dyDescent="0.25">
      <c r="A23" s="4" t="s">
        <v>34</v>
      </c>
      <c r="B23" s="5">
        <f>[1]toado!C23</f>
        <v>10.982760000000001</v>
      </c>
      <c r="C23" s="5">
        <f>[1]toado!D23</f>
        <v>106.758728</v>
      </c>
      <c r="D23" s="10">
        <v>27.8</v>
      </c>
      <c r="E23" s="6">
        <v>6.8</v>
      </c>
      <c r="F23" s="6">
        <v>1.4</v>
      </c>
      <c r="G23" s="6">
        <v>0.1</v>
      </c>
      <c r="H23" s="6">
        <v>8.9999999999999993E-3</v>
      </c>
      <c r="I23" s="6">
        <v>0.21</v>
      </c>
      <c r="J23" s="8">
        <v>6.2</v>
      </c>
      <c r="K23" s="6">
        <v>7</v>
      </c>
      <c r="L23" s="8">
        <v>48</v>
      </c>
      <c r="M23" s="6">
        <v>2800</v>
      </c>
      <c r="N23" s="17">
        <v>71.925887782726278</v>
      </c>
    </row>
    <row r="24" spans="1:14" ht="15.75" x14ac:dyDescent="0.25">
      <c r="A24" s="4" t="s">
        <v>35</v>
      </c>
      <c r="B24" s="5">
        <f>[1]toado!C24</f>
        <v>10.9975</v>
      </c>
      <c r="C24" s="5">
        <f>[1]toado!D24</f>
        <v>106.76874599999999</v>
      </c>
      <c r="D24" s="10">
        <v>27.5</v>
      </c>
      <c r="E24" s="6">
        <v>6.6</v>
      </c>
      <c r="F24" s="6">
        <v>3.9</v>
      </c>
      <c r="G24" s="6">
        <v>0.8</v>
      </c>
      <c r="H24" s="6">
        <v>0.107</v>
      </c>
      <c r="I24" s="6">
        <v>0.12</v>
      </c>
      <c r="J24" s="8">
        <v>3.45</v>
      </c>
      <c r="K24" s="6">
        <v>39</v>
      </c>
      <c r="L24" s="8">
        <v>12</v>
      </c>
      <c r="M24" s="6">
        <v>2100</v>
      </c>
      <c r="N24" s="17">
        <v>80.176053584353596</v>
      </c>
    </row>
    <row r="25" spans="1:14" ht="15.75" x14ac:dyDescent="0.25">
      <c r="A25" s="4" t="s">
        <v>36</v>
      </c>
      <c r="B25" s="5">
        <f>[1]toado!C25</f>
        <v>10.980492</v>
      </c>
      <c r="C25" s="5">
        <f>[1]toado!D25</f>
        <v>106.769632</v>
      </c>
      <c r="D25" s="10">
        <v>28.4</v>
      </c>
      <c r="E25" s="6">
        <v>6.8</v>
      </c>
      <c r="F25" s="6">
        <v>3.2</v>
      </c>
      <c r="G25" s="6">
        <v>0.1</v>
      </c>
      <c r="H25" s="6">
        <v>1.2E-2</v>
      </c>
      <c r="I25" s="6">
        <v>0.09</v>
      </c>
      <c r="J25" s="8">
        <v>5.65</v>
      </c>
      <c r="K25" s="6">
        <v>24</v>
      </c>
      <c r="L25" s="8">
        <v>106</v>
      </c>
      <c r="M25" s="6">
        <v>3900</v>
      </c>
      <c r="N25" s="17">
        <v>72.79656888218058</v>
      </c>
    </row>
    <row r="26" spans="1:14" ht="15.75" x14ac:dyDescent="0.25">
      <c r="A26" s="4" t="s">
        <v>37</v>
      </c>
      <c r="B26" s="5">
        <f>[1]toado!C26</f>
        <v>10.916945</v>
      </c>
      <c r="C26" s="5">
        <f>[1]toado!D26</f>
        <v>106.80555699999999</v>
      </c>
      <c r="D26" s="7">
        <v>28.4</v>
      </c>
      <c r="E26" s="7">
        <v>6.8</v>
      </c>
      <c r="F26" s="6">
        <v>3.1</v>
      </c>
      <c r="G26" s="6">
        <v>0.3</v>
      </c>
      <c r="H26" s="6">
        <v>0.12</v>
      </c>
      <c r="I26" s="6">
        <v>0.24</v>
      </c>
      <c r="J26" s="8">
        <v>9</v>
      </c>
      <c r="K26" s="6">
        <v>51</v>
      </c>
      <c r="L26" s="8">
        <v>40</v>
      </c>
      <c r="M26" s="6">
        <v>2800</v>
      </c>
      <c r="N26" s="17">
        <v>65.39600768542013</v>
      </c>
    </row>
    <row r="27" spans="1:14" ht="15.75" x14ac:dyDescent="0.25">
      <c r="A27" s="4" t="s">
        <v>38</v>
      </c>
      <c r="B27" s="5">
        <f>[1]toado!C27</f>
        <v>10.900194000000001</v>
      </c>
      <c r="C27" s="5">
        <f>[1]toado!D27</f>
        <v>106.81642600000001</v>
      </c>
      <c r="D27" s="7">
        <v>28.7</v>
      </c>
      <c r="E27" s="7">
        <v>6.7</v>
      </c>
      <c r="F27" s="6">
        <v>3.5</v>
      </c>
      <c r="G27" s="6">
        <v>1.7</v>
      </c>
      <c r="H27" s="6">
        <v>6.3E-2</v>
      </c>
      <c r="I27" s="6">
        <v>0.08</v>
      </c>
      <c r="J27" s="8">
        <v>6</v>
      </c>
      <c r="K27" s="6">
        <v>6</v>
      </c>
      <c r="L27" s="8">
        <v>26</v>
      </c>
      <c r="M27" s="6">
        <v>2300</v>
      </c>
      <c r="N27" s="17">
        <v>73.401328592421805</v>
      </c>
    </row>
    <row r="28" spans="1:14" ht="15.75" x14ac:dyDescent="0.25">
      <c r="A28" s="4" t="s">
        <v>16</v>
      </c>
      <c r="B28" s="5">
        <f>[1]toado!C28</f>
        <v>11.240833</v>
      </c>
      <c r="C28" s="5">
        <f>[1]toado!D28</f>
        <v>106.492226</v>
      </c>
      <c r="D28" s="10">
        <v>26.7</v>
      </c>
      <c r="E28" s="6">
        <v>6.8</v>
      </c>
      <c r="F28" s="6">
        <v>4.3</v>
      </c>
      <c r="G28" s="10">
        <v>2.2999999999999998</v>
      </c>
      <c r="H28" s="6">
        <v>0.121</v>
      </c>
      <c r="I28" s="6">
        <v>0.05</v>
      </c>
      <c r="J28" s="8">
        <v>2.2400000000000002</v>
      </c>
      <c r="K28" s="6">
        <v>23</v>
      </c>
      <c r="L28" s="8">
        <v>8</v>
      </c>
      <c r="M28" s="6">
        <v>3900</v>
      </c>
      <c r="N28" s="17">
        <v>76.371085388280179</v>
      </c>
    </row>
    <row r="29" spans="1:14" ht="15.75" x14ac:dyDescent="0.25">
      <c r="A29" s="4" t="s">
        <v>17</v>
      </c>
      <c r="B29" s="5">
        <f>[1]toado!C29</f>
        <v>11.100569</v>
      </c>
      <c r="C29" s="5">
        <f>[1]toado!D29</f>
        <v>106.59708500000001</v>
      </c>
      <c r="D29" s="10">
        <v>28.4</v>
      </c>
      <c r="E29" s="6">
        <v>6.8</v>
      </c>
      <c r="F29" s="6">
        <v>1.3</v>
      </c>
      <c r="G29" s="10">
        <v>0.6</v>
      </c>
      <c r="H29" s="6">
        <v>0.111</v>
      </c>
      <c r="I29" s="6">
        <v>0.09</v>
      </c>
      <c r="J29" s="8">
        <v>3.15</v>
      </c>
      <c r="K29" s="6">
        <v>109</v>
      </c>
      <c r="L29" s="8">
        <v>10</v>
      </c>
      <c r="M29" s="6">
        <v>3900</v>
      </c>
      <c r="N29" s="17">
        <v>69.476702534892596</v>
      </c>
    </row>
    <row r="30" spans="1:14" ht="15.75" x14ac:dyDescent="0.25">
      <c r="A30" s="4" t="s">
        <v>18</v>
      </c>
      <c r="B30" s="5">
        <f>[1]toado!C30</f>
        <v>11.038926</v>
      </c>
      <c r="C30" s="5">
        <f>[1]toado!D30</f>
        <v>106.61108900000001</v>
      </c>
      <c r="D30" s="10">
        <v>28.5</v>
      </c>
      <c r="E30" s="6">
        <v>6.5</v>
      </c>
      <c r="F30" s="6">
        <v>2.2000000000000002</v>
      </c>
      <c r="G30" s="10">
        <v>0.7</v>
      </c>
      <c r="H30" s="6">
        <v>0.115</v>
      </c>
      <c r="I30" s="6">
        <v>0.1</v>
      </c>
      <c r="J30" s="8">
        <v>3.6</v>
      </c>
      <c r="K30" s="6">
        <v>138</v>
      </c>
      <c r="L30" s="8">
        <v>8</v>
      </c>
      <c r="M30" s="6">
        <v>4300</v>
      </c>
      <c r="N30" s="17">
        <v>69.890644388274339</v>
      </c>
    </row>
    <row r="31" spans="1:14" ht="15.75" x14ac:dyDescent="0.25">
      <c r="A31" s="4" t="s">
        <v>19</v>
      </c>
      <c r="B31" s="5">
        <f>[1]toado!C31</f>
        <v>11.323385</v>
      </c>
      <c r="C31" s="5">
        <f>[1]toado!D31</f>
        <v>106.473527</v>
      </c>
      <c r="D31" s="10">
        <v>26.7</v>
      </c>
      <c r="E31" s="6">
        <v>6.1</v>
      </c>
      <c r="F31" s="6">
        <v>5.4</v>
      </c>
      <c r="G31" s="10">
        <v>1.3</v>
      </c>
      <c r="H31" s="6">
        <v>4.2999999999999997E-2</v>
      </c>
      <c r="I31" s="6">
        <v>0.05</v>
      </c>
      <c r="J31" s="8">
        <v>0.62</v>
      </c>
      <c r="K31" s="6">
        <v>9</v>
      </c>
      <c r="L31" s="8">
        <v>6</v>
      </c>
      <c r="M31" s="6">
        <v>3900</v>
      </c>
      <c r="N31" s="17">
        <v>88.103784441949969</v>
      </c>
    </row>
    <row r="32" spans="1:14" ht="15.75" x14ac:dyDescent="0.25">
      <c r="A32" s="4" t="s">
        <v>20</v>
      </c>
      <c r="B32" s="5">
        <f>[1]toado!C32</f>
        <v>11.153991</v>
      </c>
      <c r="C32" s="5">
        <f>[1]toado!D32</f>
        <v>106.585893</v>
      </c>
      <c r="D32" s="10">
        <v>28.5</v>
      </c>
      <c r="E32" s="6">
        <v>6.8</v>
      </c>
      <c r="F32" s="6">
        <v>1.1000000000000001</v>
      </c>
      <c r="G32" s="10">
        <v>0.7</v>
      </c>
      <c r="H32" s="6">
        <v>0.109</v>
      </c>
      <c r="I32" s="6">
        <v>0.1</v>
      </c>
      <c r="J32" s="8">
        <v>3.4</v>
      </c>
      <c r="K32" s="6">
        <v>107</v>
      </c>
      <c r="L32" s="8">
        <v>8</v>
      </c>
      <c r="M32" s="6">
        <v>4000</v>
      </c>
      <c r="N32" s="17">
        <v>68.977727052058569</v>
      </c>
    </row>
    <row r="33" spans="1:14" ht="15.75" x14ac:dyDescent="0.25">
      <c r="A33" s="4" t="s">
        <v>15</v>
      </c>
      <c r="B33" s="5">
        <f>[1]toado!C33</f>
        <v>11.252466999999999</v>
      </c>
      <c r="C33" s="5">
        <f>[1]toado!D33</f>
        <v>106.75793400000001</v>
      </c>
      <c r="D33" s="7">
        <v>27.7</v>
      </c>
      <c r="E33" s="7">
        <v>6.7</v>
      </c>
      <c r="F33" s="6">
        <v>4.5</v>
      </c>
      <c r="G33" s="6">
        <v>1</v>
      </c>
      <c r="H33" s="6">
        <v>0.14000000000000001</v>
      </c>
      <c r="I33" s="6">
        <v>0.04</v>
      </c>
      <c r="J33" s="8">
        <v>0.96</v>
      </c>
      <c r="K33" s="6">
        <v>9</v>
      </c>
      <c r="L33" s="8">
        <v>6</v>
      </c>
      <c r="M33" s="7">
        <v>2100</v>
      </c>
      <c r="N33" s="17">
        <v>83.438155820407417</v>
      </c>
    </row>
    <row r="34" spans="1:14" ht="15.75" x14ac:dyDescent="0.25">
      <c r="A34" s="4" t="s">
        <v>21</v>
      </c>
      <c r="B34" s="5">
        <f>[1]toado!C34</f>
        <v>11.401166</v>
      </c>
      <c r="C34" s="5">
        <f>[1]toado!D34</f>
        <v>106.710599</v>
      </c>
      <c r="D34" s="7">
        <v>27.8</v>
      </c>
      <c r="E34" s="7">
        <v>6.2</v>
      </c>
      <c r="F34" s="7">
        <v>4.7</v>
      </c>
      <c r="G34" s="6">
        <v>1</v>
      </c>
      <c r="H34" s="7">
        <v>0.13400000000000001</v>
      </c>
      <c r="I34" s="6">
        <v>0.17</v>
      </c>
      <c r="J34" s="8">
        <v>0.88</v>
      </c>
      <c r="K34" s="7">
        <v>8</v>
      </c>
      <c r="L34" s="8">
        <v>6</v>
      </c>
      <c r="M34" s="7">
        <v>2000</v>
      </c>
      <c r="N34" s="17">
        <v>82.137169930730082</v>
      </c>
    </row>
    <row r="35" spans="1:14" ht="15.75" x14ac:dyDescent="0.25">
      <c r="A35" s="4" t="s">
        <v>22</v>
      </c>
      <c r="B35" s="5">
        <f>[1]toado!C35</f>
        <v>11.357853</v>
      </c>
      <c r="C35" s="5">
        <f>[1]toado!D35</f>
        <v>106.631118</v>
      </c>
      <c r="D35" s="7">
        <v>26.5</v>
      </c>
      <c r="E35" s="7">
        <v>6.5</v>
      </c>
      <c r="F35" s="7">
        <v>5.3</v>
      </c>
      <c r="G35" s="6">
        <v>1</v>
      </c>
      <c r="H35" s="7">
        <v>0.13800000000000001</v>
      </c>
      <c r="I35" s="6">
        <v>0.17</v>
      </c>
      <c r="J35" s="8">
        <v>0.83</v>
      </c>
      <c r="K35" s="7">
        <v>8</v>
      </c>
      <c r="L35" s="8">
        <v>6</v>
      </c>
      <c r="M35" s="7">
        <v>2000</v>
      </c>
      <c r="N35" s="17">
        <v>83.170278859267199</v>
      </c>
    </row>
  </sheetData>
  <conditionalFormatting sqref="N2:N35">
    <cfRule type="expression" dxfId="65" priority="1">
      <formula>N2&lt;10</formula>
    </cfRule>
    <cfRule type="expression" dxfId="64" priority="2">
      <formula>AND(N2&gt;=10,N2&lt;=25)</formula>
    </cfRule>
    <cfRule type="expression" dxfId="63" priority="3">
      <formula>AND(N2&gt;=26,N2&lt;=50)</formula>
    </cfRule>
    <cfRule type="expression" dxfId="62" priority="4">
      <formula>AND(N2&gt;=51,N2&lt;=75)</formula>
    </cfRule>
    <cfRule type="expression" dxfId="61" priority="5">
      <formula>AND(N2&gt;=76,N2&lt;=90)</formula>
    </cfRule>
    <cfRule type="expression" dxfId="60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55" zoomScaleNormal="55" workbookViewId="0">
      <selection activeCell="N1" sqref="N1:N1048576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14" t="s">
        <v>1</v>
      </c>
      <c r="B1" s="14" t="s">
        <v>2</v>
      </c>
      <c r="C1" s="14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5.75" x14ac:dyDescent="0.25">
      <c r="A2" s="14" t="s">
        <v>39</v>
      </c>
      <c r="B2" s="15">
        <f>[1]toado!C2</f>
        <v>11.288361999999999</v>
      </c>
      <c r="C2" s="15">
        <f>[1]toado!D2</f>
        <v>106.354632</v>
      </c>
      <c r="D2" s="14">
        <v>29.7</v>
      </c>
      <c r="E2" s="14">
        <v>6.4</v>
      </c>
      <c r="F2" s="14">
        <v>3.2</v>
      </c>
      <c r="G2" s="6">
        <v>0.7</v>
      </c>
      <c r="H2" s="7">
        <v>4.0000000000000001E-3</v>
      </c>
      <c r="I2" s="6">
        <v>0.01</v>
      </c>
      <c r="J2" s="8">
        <v>0.35</v>
      </c>
      <c r="K2" s="6">
        <v>16</v>
      </c>
      <c r="L2" s="8">
        <v>4</v>
      </c>
      <c r="M2" s="6">
        <v>2800</v>
      </c>
      <c r="N2" s="17">
        <v>91.229936096191167</v>
      </c>
    </row>
    <row r="3" spans="1:14" ht="15.75" x14ac:dyDescent="0.25">
      <c r="A3" s="14" t="s">
        <v>40</v>
      </c>
      <c r="B3" s="15">
        <f>[1]toado!C3</f>
        <v>10.98188</v>
      </c>
      <c r="C3" s="15">
        <f>[1]toado!D3</f>
        <v>106.643388</v>
      </c>
      <c r="D3" s="14">
        <v>29.6</v>
      </c>
      <c r="E3" s="14">
        <v>6.5</v>
      </c>
      <c r="F3" s="14">
        <v>2.2999999999999998</v>
      </c>
      <c r="G3" s="7">
        <v>1.2</v>
      </c>
      <c r="H3" s="7">
        <v>4.0000000000000001E-3</v>
      </c>
      <c r="I3" s="6">
        <v>0.01</v>
      </c>
      <c r="J3" s="8">
        <v>0.27</v>
      </c>
      <c r="K3" s="7">
        <v>55</v>
      </c>
      <c r="L3" s="8">
        <v>6</v>
      </c>
      <c r="M3" s="7">
        <v>3100</v>
      </c>
      <c r="N3" s="17">
        <v>91.458116113145849</v>
      </c>
    </row>
    <row r="4" spans="1:14" ht="15.75" x14ac:dyDescent="0.25">
      <c r="A4" s="14" t="s">
        <v>41</v>
      </c>
      <c r="B4" s="15">
        <f>[1]toado!C4</f>
        <v>10.866764999999999</v>
      </c>
      <c r="C4" s="15">
        <f>[1]toado!D4</f>
        <v>106.713297</v>
      </c>
      <c r="D4" s="14">
        <v>28.7</v>
      </c>
      <c r="E4" s="14">
        <v>6.6</v>
      </c>
      <c r="F4" s="14">
        <v>0.9</v>
      </c>
      <c r="G4" s="7">
        <v>1.85</v>
      </c>
      <c r="H4" s="7">
        <v>4.0000000000000001E-3</v>
      </c>
      <c r="I4" s="6">
        <v>0.01</v>
      </c>
      <c r="J4" s="8">
        <v>1.08</v>
      </c>
      <c r="K4" s="7">
        <v>51</v>
      </c>
      <c r="L4" s="8">
        <v>17</v>
      </c>
      <c r="M4" s="7">
        <v>2450</v>
      </c>
      <c r="N4" s="17">
        <v>82.260574809696536</v>
      </c>
    </row>
    <row r="5" spans="1:14" ht="15.75" x14ac:dyDescent="0.25">
      <c r="A5" s="14" t="s">
        <v>4</v>
      </c>
      <c r="B5" s="15">
        <f>[1]toado!C5</f>
        <v>11.001424</v>
      </c>
      <c r="C5" s="15">
        <f>[1]toado!D5</f>
        <v>106.64267100000001</v>
      </c>
      <c r="D5" s="15">
        <v>29.7</v>
      </c>
      <c r="E5" s="14">
        <v>6.2</v>
      </c>
      <c r="F5" s="14">
        <v>2.7</v>
      </c>
      <c r="G5" s="6">
        <v>2.1</v>
      </c>
      <c r="H5" s="9">
        <v>7.0000000000000007E-2</v>
      </c>
      <c r="I5" s="6">
        <v>0.06</v>
      </c>
      <c r="J5" s="8">
        <v>2.2999999999999998</v>
      </c>
      <c r="K5" s="6">
        <v>24</v>
      </c>
      <c r="L5" s="8">
        <v>10</v>
      </c>
      <c r="M5" s="6">
        <v>2400</v>
      </c>
      <c r="N5" s="17">
        <v>78.258055572518742</v>
      </c>
    </row>
    <row r="6" spans="1:14" ht="15.75" x14ac:dyDescent="0.25">
      <c r="A6" s="14" t="s">
        <v>5</v>
      </c>
      <c r="B6" s="15">
        <f>[1]toado!C6</f>
        <v>11.001749999999999</v>
      </c>
      <c r="C6" s="15">
        <f>[1]toado!D6</f>
        <v>106.648331</v>
      </c>
      <c r="D6" s="15">
        <v>28.9</v>
      </c>
      <c r="E6" s="14">
        <v>6.4</v>
      </c>
      <c r="F6" s="14">
        <v>3.4</v>
      </c>
      <c r="G6" s="6">
        <v>2.1</v>
      </c>
      <c r="H6" s="6">
        <v>6.8000000000000005E-2</v>
      </c>
      <c r="I6" s="6">
        <v>0.06</v>
      </c>
      <c r="J6" s="8">
        <v>2.3199999999999998</v>
      </c>
      <c r="K6" s="6">
        <v>19</v>
      </c>
      <c r="L6" s="8">
        <v>6</v>
      </c>
      <c r="M6" s="6">
        <v>2300</v>
      </c>
      <c r="N6" s="17">
        <v>79.01659587141323</v>
      </c>
    </row>
    <row r="7" spans="1:14" ht="15.75" x14ac:dyDescent="0.25">
      <c r="A7" s="14" t="s">
        <v>11</v>
      </c>
      <c r="B7" s="15">
        <f>[1]toado!C7</f>
        <v>11.083270000000001</v>
      </c>
      <c r="C7" s="15">
        <f>[1]toado!D7</f>
        <v>106.53546900000001</v>
      </c>
      <c r="D7" s="15">
        <v>29.5</v>
      </c>
      <c r="E7" s="14">
        <v>7.7</v>
      </c>
      <c r="F7" s="14">
        <v>3.4</v>
      </c>
      <c r="G7" s="6">
        <v>18</v>
      </c>
      <c r="H7" s="6">
        <v>0.995</v>
      </c>
      <c r="I7" s="6">
        <v>0.4</v>
      </c>
      <c r="J7" s="8">
        <v>8.6</v>
      </c>
      <c r="K7" s="6">
        <v>11</v>
      </c>
      <c r="L7" s="8">
        <v>14</v>
      </c>
      <c r="M7" s="6">
        <v>2800</v>
      </c>
      <c r="N7" s="17">
        <v>55.940975445166302</v>
      </c>
    </row>
    <row r="8" spans="1:14" ht="15.75" x14ac:dyDescent="0.25">
      <c r="A8" s="14" t="s">
        <v>6</v>
      </c>
      <c r="B8" s="15">
        <f>[1]toado!C8</f>
        <v>10.984441</v>
      </c>
      <c r="C8" s="15">
        <f>[1]toado!D8</f>
        <v>106.654791</v>
      </c>
      <c r="D8" s="15">
        <v>32.4</v>
      </c>
      <c r="E8" s="14">
        <v>6.7</v>
      </c>
      <c r="F8" s="14">
        <v>1.4</v>
      </c>
      <c r="G8" s="6">
        <v>1.3</v>
      </c>
      <c r="H8" s="6">
        <v>0.14099999999999999</v>
      </c>
      <c r="I8" s="6">
        <v>0.16</v>
      </c>
      <c r="J8" s="8">
        <v>6.65</v>
      </c>
      <c r="K8" s="6">
        <v>12</v>
      </c>
      <c r="L8" s="8">
        <v>22</v>
      </c>
      <c r="M8" s="6">
        <v>2100</v>
      </c>
      <c r="N8" s="17">
        <v>68.109389139008499</v>
      </c>
    </row>
    <row r="9" spans="1:14" ht="15.75" x14ac:dyDescent="0.25">
      <c r="A9" s="14" t="s">
        <v>7</v>
      </c>
      <c r="B9" s="15">
        <f>[1]toado!C9</f>
        <v>10.953611</v>
      </c>
      <c r="C9" s="15">
        <f>[1]toado!D9</f>
        <v>106.67778</v>
      </c>
      <c r="D9" s="15">
        <v>28.1</v>
      </c>
      <c r="E9" s="14">
        <v>6.5</v>
      </c>
      <c r="F9" s="14">
        <v>1.4</v>
      </c>
      <c r="G9" s="6">
        <v>0.1</v>
      </c>
      <c r="H9" s="6">
        <v>1.2E-2</v>
      </c>
      <c r="I9" s="9">
        <v>0.38</v>
      </c>
      <c r="J9" s="8">
        <v>6.7</v>
      </c>
      <c r="K9" s="6">
        <v>29</v>
      </c>
      <c r="L9" s="8">
        <v>30</v>
      </c>
      <c r="M9" s="6">
        <v>2300</v>
      </c>
      <c r="N9" s="17">
        <v>71.879528842826076</v>
      </c>
    </row>
    <row r="10" spans="1:14" ht="15.75" x14ac:dyDescent="0.25">
      <c r="A10" s="14" t="s">
        <v>8</v>
      </c>
      <c r="B10" s="15">
        <f>[1]toado!C10</f>
        <v>10.943334</v>
      </c>
      <c r="C10" s="15">
        <f>[1]toado!D10</f>
        <v>106.690834</v>
      </c>
      <c r="D10" s="15">
        <v>28.1</v>
      </c>
      <c r="E10" s="14">
        <v>6.4</v>
      </c>
      <c r="F10" s="14">
        <v>1.8</v>
      </c>
      <c r="G10" s="6">
        <v>0.8</v>
      </c>
      <c r="H10" s="6">
        <v>1.4999999999999999E-2</v>
      </c>
      <c r="I10" s="6">
        <v>0.02</v>
      </c>
      <c r="J10" s="8">
        <v>2.14</v>
      </c>
      <c r="K10" s="6">
        <v>21</v>
      </c>
      <c r="L10" s="8">
        <v>16</v>
      </c>
      <c r="M10" s="6">
        <v>2000</v>
      </c>
      <c r="N10" s="17">
        <v>83.824023244557267</v>
      </c>
    </row>
    <row r="11" spans="1:14" ht="15.75" x14ac:dyDescent="0.25">
      <c r="A11" s="14" t="s">
        <v>9</v>
      </c>
      <c r="B11" s="15">
        <f>[1]toado!C11</f>
        <v>10.872474</v>
      </c>
      <c r="C11" s="15">
        <f>[1]toado!D11</f>
        <v>106.714074</v>
      </c>
      <c r="D11" s="15">
        <v>28.7</v>
      </c>
      <c r="E11" s="14">
        <v>6.4</v>
      </c>
      <c r="F11" s="14">
        <v>1.9</v>
      </c>
      <c r="G11" s="10">
        <v>0.9</v>
      </c>
      <c r="H11" s="6">
        <v>5.8999999999999997E-2</v>
      </c>
      <c r="I11" s="6">
        <v>0.04</v>
      </c>
      <c r="J11" s="8">
        <v>0.41</v>
      </c>
      <c r="K11" s="6">
        <v>14</v>
      </c>
      <c r="L11" s="8">
        <v>18</v>
      </c>
      <c r="M11" s="6">
        <v>2400</v>
      </c>
      <c r="N11" s="17">
        <v>79.050538620328766</v>
      </c>
    </row>
    <row r="12" spans="1:14" ht="15.75" x14ac:dyDescent="0.25">
      <c r="A12" s="14" t="s">
        <v>10</v>
      </c>
      <c r="B12" s="15">
        <f>[1]toado!C12</f>
        <v>10.887289000000001</v>
      </c>
      <c r="C12" s="15">
        <f>[1]toado!D12</f>
        <v>106.732026</v>
      </c>
      <c r="D12" s="15">
        <v>30.4</v>
      </c>
      <c r="E12" s="14">
        <v>7.7</v>
      </c>
      <c r="F12" s="14">
        <v>3.8</v>
      </c>
      <c r="G12" s="10">
        <v>0.1</v>
      </c>
      <c r="H12" s="6">
        <v>1.2E-2</v>
      </c>
      <c r="I12" s="9">
        <v>0.04</v>
      </c>
      <c r="J12" s="8">
        <v>17.8</v>
      </c>
      <c r="K12" s="6">
        <v>29</v>
      </c>
      <c r="L12" s="8">
        <v>44</v>
      </c>
      <c r="M12" s="6">
        <v>2100</v>
      </c>
      <c r="N12" s="18">
        <v>83.564521500423979</v>
      </c>
    </row>
    <row r="13" spans="1:14" ht="15.75" x14ac:dyDescent="0.25">
      <c r="A13" s="14" t="s">
        <v>12</v>
      </c>
      <c r="B13" s="15">
        <f>[1]toado!C13</f>
        <v>10.898866999999999</v>
      </c>
      <c r="C13" s="15">
        <f>[1]toado!D13</f>
        <v>106.715568</v>
      </c>
      <c r="D13" s="15">
        <v>29.9</v>
      </c>
      <c r="E13" s="14">
        <v>6.8</v>
      </c>
      <c r="F13" s="14">
        <v>1.5</v>
      </c>
      <c r="G13" s="10">
        <v>1.8</v>
      </c>
      <c r="H13" s="6">
        <v>2.1999999999999999E-2</v>
      </c>
      <c r="I13" s="6">
        <v>0.88</v>
      </c>
      <c r="J13" s="8">
        <v>11.4</v>
      </c>
      <c r="K13" s="6">
        <v>15</v>
      </c>
      <c r="L13" s="8">
        <v>56</v>
      </c>
      <c r="M13" s="6">
        <v>2800</v>
      </c>
      <c r="N13" s="17">
        <v>67.589759957193465</v>
      </c>
    </row>
    <row r="14" spans="1:14" ht="15.75" x14ac:dyDescent="0.25">
      <c r="A14" s="14" t="s">
        <v>13</v>
      </c>
      <c r="B14" s="15">
        <f>[1]toado!C14</f>
        <v>10.895775</v>
      </c>
      <c r="C14" s="15">
        <f>[1]toado!D14</f>
        <v>106.71974400000001</v>
      </c>
      <c r="D14" s="15">
        <v>29.6</v>
      </c>
      <c r="E14" s="14">
        <v>7.1</v>
      </c>
      <c r="F14" s="14">
        <v>1.2</v>
      </c>
      <c r="G14" s="10">
        <v>0.1</v>
      </c>
      <c r="H14" s="6">
        <v>1.2E-2</v>
      </c>
      <c r="I14" s="6">
        <v>0.31</v>
      </c>
      <c r="J14" s="8">
        <v>24.1</v>
      </c>
      <c r="K14" s="6">
        <v>30</v>
      </c>
      <c r="L14" s="8">
        <v>62</v>
      </c>
      <c r="M14" s="6">
        <v>2300</v>
      </c>
      <c r="N14" s="17">
        <v>69.755525468118535</v>
      </c>
    </row>
    <row r="15" spans="1:14" ht="15.75" x14ac:dyDescent="0.25">
      <c r="A15" s="14" t="s">
        <v>14</v>
      </c>
      <c r="B15" s="15">
        <f>[1]toado!C15</f>
        <v>10.980017</v>
      </c>
      <c r="C15" s="15">
        <f>[1]toado!D15</f>
        <v>106.74050200000001</v>
      </c>
      <c r="D15" s="15">
        <v>29.1</v>
      </c>
      <c r="E15" s="14">
        <v>6.6</v>
      </c>
      <c r="F15" s="14">
        <v>2.4</v>
      </c>
      <c r="G15" s="10">
        <v>1.1000000000000001</v>
      </c>
      <c r="H15" s="6">
        <v>1.4999999999999999E-2</v>
      </c>
      <c r="I15" s="6">
        <v>0.04</v>
      </c>
      <c r="J15" s="8">
        <v>2.38</v>
      </c>
      <c r="K15" s="6">
        <v>22</v>
      </c>
      <c r="L15" s="8">
        <v>30</v>
      </c>
      <c r="M15" s="6">
        <v>1500</v>
      </c>
      <c r="N15" s="17">
        <v>82.093083590403211</v>
      </c>
    </row>
    <row r="16" spans="1:14" ht="15.75" x14ac:dyDescent="0.25">
      <c r="A16" s="14" t="s">
        <v>27</v>
      </c>
      <c r="B16" s="15">
        <f>[1]toado!C16</f>
        <v>11.014417999999999</v>
      </c>
      <c r="C16" s="15">
        <f>[1]toado!D16</f>
        <v>106.77798</v>
      </c>
      <c r="D16" s="15">
        <v>28.7</v>
      </c>
      <c r="E16" s="14">
        <v>6.9</v>
      </c>
      <c r="F16" s="14">
        <v>5.4</v>
      </c>
      <c r="G16" s="6">
        <v>0.4</v>
      </c>
      <c r="H16" s="6">
        <v>1.2E-2</v>
      </c>
      <c r="I16" s="6">
        <v>0.05</v>
      </c>
      <c r="J16" s="8">
        <v>0.02</v>
      </c>
      <c r="K16" s="6">
        <v>24</v>
      </c>
      <c r="L16" s="8">
        <v>22</v>
      </c>
      <c r="M16" s="6">
        <v>2100</v>
      </c>
      <c r="N16" s="17">
        <v>96.538317728825561</v>
      </c>
    </row>
    <row r="17" spans="1:14" ht="15.75" x14ac:dyDescent="0.25">
      <c r="A17" s="14" t="s">
        <v>28</v>
      </c>
      <c r="B17" s="15">
        <f>[1]toado!C17</f>
        <v>11.010711000000001</v>
      </c>
      <c r="C17" s="15">
        <f>[1]toado!D17</f>
        <v>106.77941800000001</v>
      </c>
      <c r="D17" s="15">
        <v>29.2</v>
      </c>
      <c r="E17" s="14">
        <v>7</v>
      </c>
      <c r="F17" s="14">
        <v>5.7</v>
      </c>
      <c r="G17" s="6">
        <v>0.35</v>
      </c>
      <c r="H17" s="6">
        <v>1.2E-2</v>
      </c>
      <c r="I17" s="9">
        <v>0.04</v>
      </c>
      <c r="J17" s="8">
        <v>0.15</v>
      </c>
      <c r="K17" s="6">
        <v>14</v>
      </c>
      <c r="L17" s="8">
        <v>8</v>
      </c>
      <c r="M17" s="6">
        <v>3350</v>
      </c>
      <c r="N17" s="17">
        <v>93.718291141054507</v>
      </c>
    </row>
    <row r="18" spans="1:14" ht="15.75" x14ac:dyDescent="0.25">
      <c r="A18" s="14" t="s">
        <v>29</v>
      </c>
      <c r="B18" s="15">
        <f>[1]toado!C18</f>
        <v>11.052521</v>
      </c>
      <c r="C18" s="15">
        <f>[1]toado!D18</f>
        <v>106.721474</v>
      </c>
      <c r="D18" s="15">
        <v>29.2</v>
      </c>
      <c r="E18" s="14">
        <v>7.2</v>
      </c>
      <c r="F18" s="14">
        <v>5.3</v>
      </c>
      <c r="G18" s="6">
        <v>0.45</v>
      </c>
      <c r="H18" s="6">
        <v>1.2E-2</v>
      </c>
      <c r="I18" s="6">
        <v>0.04</v>
      </c>
      <c r="J18" s="8">
        <v>0.16</v>
      </c>
      <c r="K18" s="6">
        <v>19</v>
      </c>
      <c r="L18" s="8">
        <v>7</v>
      </c>
      <c r="M18" s="6">
        <v>3100</v>
      </c>
      <c r="N18" s="17">
        <v>96.564386658818435</v>
      </c>
    </row>
    <row r="19" spans="1:14" ht="15.75" x14ac:dyDescent="0.25">
      <c r="A19" s="14" t="s">
        <v>30</v>
      </c>
      <c r="B19" s="15">
        <f>[1]toado!C19</f>
        <v>10.976152000000001</v>
      </c>
      <c r="C19" s="15">
        <f>[1]toado!D19</f>
        <v>106.771908</v>
      </c>
      <c r="D19" s="15">
        <v>29.2</v>
      </c>
      <c r="E19" s="14">
        <v>7.2</v>
      </c>
      <c r="F19" s="14">
        <v>5.3</v>
      </c>
      <c r="G19" s="6">
        <v>0.3</v>
      </c>
      <c r="H19" s="6">
        <v>1.2E-2</v>
      </c>
      <c r="I19" s="6">
        <v>0.04</v>
      </c>
      <c r="J19" s="8">
        <v>0.1</v>
      </c>
      <c r="K19" s="6">
        <v>21</v>
      </c>
      <c r="L19" s="8">
        <v>6</v>
      </c>
      <c r="M19" s="6">
        <v>2250</v>
      </c>
      <c r="N19" s="17">
        <v>99.598560031854518</v>
      </c>
    </row>
    <row r="20" spans="1:14" ht="15.75" x14ac:dyDescent="0.25">
      <c r="A20" s="14" t="s">
        <v>31</v>
      </c>
      <c r="B20" s="15">
        <f>[1]toado!C20</f>
        <v>11.065765000000001</v>
      </c>
      <c r="C20" s="15">
        <f>[1]toado!D20</f>
        <v>106.922701</v>
      </c>
      <c r="D20" s="15">
        <v>27.8</v>
      </c>
      <c r="E20" s="14">
        <v>5.9</v>
      </c>
      <c r="F20" s="14">
        <v>5.2</v>
      </c>
      <c r="G20" s="6">
        <v>0.3</v>
      </c>
      <c r="H20" s="6">
        <v>0.01</v>
      </c>
      <c r="I20" s="6">
        <v>0.05</v>
      </c>
      <c r="J20" s="8">
        <v>0.02</v>
      </c>
      <c r="K20" s="6">
        <v>26</v>
      </c>
      <c r="L20" s="8">
        <v>18</v>
      </c>
      <c r="M20" s="6">
        <v>2300</v>
      </c>
      <c r="N20" s="17">
        <v>100</v>
      </c>
    </row>
    <row r="21" spans="1:14" ht="15.75" x14ac:dyDescent="0.25">
      <c r="A21" s="14" t="s">
        <v>32</v>
      </c>
      <c r="B21" s="15">
        <f>[1]toado!C21</f>
        <v>11.09169</v>
      </c>
      <c r="C21" s="15">
        <f>[1]toado!D21</f>
        <v>106.701594</v>
      </c>
      <c r="D21" s="15">
        <v>29.8</v>
      </c>
      <c r="E21" s="14">
        <v>6.4</v>
      </c>
      <c r="F21" s="14">
        <v>2.8</v>
      </c>
      <c r="G21" s="6">
        <v>4.3</v>
      </c>
      <c r="H21" s="6">
        <v>0.151</v>
      </c>
      <c r="I21" s="6">
        <v>0.17</v>
      </c>
      <c r="J21" s="8">
        <v>1.85</v>
      </c>
      <c r="K21" s="6">
        <v>23</v>
      </c>
      <c r="L21" s="8">
        <v>18</v>
      </c>
      <c r="M21" s="6">
        <v>2000</v>
      </c>
      <c r="N21" s="17">
        <v>71.232665065349991</v>
      </c>
    </row>
    <row r="22" spans="1:14" ht="15.75" x14ac:dyDescent="0.25">
      <c r="A22" s="14" t="s">
        <v>33</v>
      </c>
      <c r="B22" s="15">
        <f>[1]toado!C22</f>
        <v>11.011557</v>
      </c>
      <c r="C22" s="15">
        <f>[1]toado!D22</f>
        <v>106.75349799999999</v>
      </c>
      <c r="D22" s="15">
        <v>31.2</v>
      </c>
      <c r="E22" s="14">
        <v>6.6</v>
      </c>
      <c r="F22" s="14">
        <v>2.2000000000000002</v>
      </c>
      <c r="G22" s="6">
        <v>2.2000000000000002</v>
      </c>
      <c r="H22" s="6">
        <v>0.182</v>
      </c>
      <c r="I22" s="6">
        <v>0.05</v>
      </c>
      <c r="J22" s="8">
        <v>1.7</v>
      </c>
      <c r="K22" s="6">
        <v>30</v>
      </c>
      <c r="L22" s="8">
        <v>12</v>
      </c>
      <c r="M22" s="6">
        <v>2300</v>
      </c>
      <c r="N22" s="17">
        <v>76.806937318118216</v>
      </c>
    </row>
    <row r="23" spans="1:14" ht="15.75" x14ac:dyDescent="0.25">
      <c r="A23" s="14" t="s">
        <v>34</v>
      </c>
      <c r="B23" s="15">
        <f>[1]toado!C23</f>
        <v>10.982760000000001</v>
      </c>
      <c r="C23" s="15">
        <f>[1]toado!D23</f>
        <v>106.758728</v>
      </c>
      <c r="D23" s="15">
        <v>28.1</v>
      </c>
      <c r="E23" s="14">
        <v>6.4</v>
      </c>
      <c r="F23" s="14">
        <v>2.1</v>
      </c>
      <c r="G23" s="6">
        <v>0.1</v>
      </c>
      <c r="H23" s="6">
        <v>1.2E-2</v>
      </c>
      <c r="I23" s="6">
        <v>0.41</v>
      </c>
      <c r="J23" s="8">
        <v>13.7</v>
      </c>
      <c r="K23" s="6">
        <v>22</v>
      </c>
      <c r="L23" s="8">
        <v>36</v>
      </c>
      <c r="M23" s="6">
        <v>3900</v>
      </c>
      <c r="N23" s="17">
        <v>67.702099611748025</v>
      </c>
    </row>
    <row r="24" spans="1:14" ht="15.75" x14ac:dyDescent="0.25">
      <c r="A24" s="14" t="s">
        <v>35</v>
      </c>
      <c r="B24" s="15">
        <f>[1]toado!C24</f>
        <v>10.9975</v>
      </c>
      <c r="C24" s="15">
        <f>[1]toado!D24</f>
        <v>106.76874599999999</v>
      </c>
      <c r="D24" s="15">
        <v>28.1</v>
      </c>
      <c r="E24" s="14">
        <v>6.3</v>
      </c>
      <c r="F24" s="14">
        <v>3.7</v>
      </c>
      <c r="G24" s="6">
        <v>1.2</v>
      </c>
      <c r="H24" s="6">
        <v>0.221</v>
      </c>
      <c r="I24" s="6">
        <v>0.15</v>
      </c>
      <c r="J24" s="8">
        <v>4.26</v>
      </c>
      <c r="K24" s="6">
        <v>22</v>
      </c>
      <c r="L24" s="8">
        <v>18</v>
      </c>
      <c r="M24" s="6">
        <v>2100</v>
      </c>
      <c r="N24" s="17">
        <v>73.997467155314794</v>
      </c>
    </row>
    <row r="25" spans="1:14" ht="15.75" x14ac:dyDescent="0.25">
      <c r="A25" s="14" t="s">
        <v>36</v>
      </c>
      <c r="B25" s="15">
        <f>[1]toado!C25</f>
        <v>10.980492</v>
      </c>
      <c r="C25" s="15">
        <f>[1]toado!D25</f>
        <v>106.769632</v>
      </c>
      <c r="D25" s="15">
        <v>28.3</v>
      </c>
      <c r="E25" s="14">
        <v>6.7</v>
      </c>
      <c r="F25" s="14">
        <v>4.4000000000000004</v>
      </c>
      <c r="G25" s="6">
        <v>0.4</v>
      </c>
      <c r="H25" s="6">
        <v>1.2E-2</v>
      </c>
      <c r="I25" s="6">
        <v>0.08</v>
      </c>
      <c r="J25" s="8">
        <v>0.55000000000000004</v>
      </c>
      <c r="K25" s="6">
        <v>26</v>
      </c>
      <c r="L25" s="8">
        <v>38</v>
      </c>
      <c r="M25" s="6">
        <v>2800</v>
      </c>
      <c r="N25" s="17">
        <v>87.765324890448397</v>
      </c>
    </row>
    <row r="26" spans="1:14" ht="15.75" x14ac:dyDescent="0.25">
      <c r="A26" s="14" t="s">
        <v>37</v>
      </c>
      <c r="B26" s="15">
        <f>[1]toado!C26</f>
        <v>10.916945</v>
      </c>
      <c r="C26" s="15">
        <f>[1]toado!D26</f>
        <v>106.80555699999999</v>
      </c>
      <c r="D26" s="15">
        <v>29.1</v>
      </c>
      <c r="E26" s="14">
        <v>7.2</v>
      </c>
      <c r="F26" s="14">
        <v>2.7</v>
      </c>
      <c r="G26" s="6">
        <v>1.7</v>
      </c>
      <c r="H26" s="6">
        <v>0.13800000000000001</v>
      </c>
      <c r="I26" s="6">
        <v>1.84</v>
      </c>
      <c r="J26" s="8">
        <v>8.8000000000000007</v>
      </c>
      <c r="K26" s="6">
        <v>24</v>
      </c>
      <c r="L26" s="8">
        <v>38</v>
      </c>
      <c r="M26" s="6">
        <v>4300</v>
      </c>
      <c r="N26" s="17">
        <v>54.499698323756014</v>
      </c>
    </row>
    <row r="27" spans="1:14" ht="15.75" x14ac:dyDescent="0.25">
      <c r="A27" s="14" t="s">
        <v>38</v>
      </c>
      <c r="B27" s="15">
        <f>[1]toado!C27</f>
        <v>10.900194000000001</v>
      </c>
      <c r="C27" s="15">
        <f>[1]toado!D27</f>
        <v>106.81642600000001</v>
      </c>
      <c r="D27" s="15">
        <v>27.9</v>
      </c>
      <c r="E27" s="14">
        <v>6.7</v>
      </c>
      <c r="F27" s="14">
        <v>2.2999999999999998</v>
      </c>
      <c r="G27" s="6">
        <v>0.6</v>
      </c>
      <c r="H27" s="6">
        <v>3.5999999999999997E-2</v>
      </c>
      <c r="I27" s="6">
        <v>0.11</v>
      </c>
      <c r="J27" s="8">
        <v>0.68</v>
      </c>
      <c r="K27" s="6">
        <v>23</v>
      </c>
      <c r="L27" s="8">
        <v>34</v>
      </c>
      <c r="M27" s="6">
        <v>2800</v>
      </c>
      <c r="N27" s="17">
        <v>82.297013215675449</v>
      </c>
    </row>
    <row r="28" spans="1:14" ht="15.75" x14ac:dyDescent="0.25">
      <c r="A28" s="14" t="s">
        <v>16</v>
      </c>
      <c r="B28" s="15">
        <f>[1]toado!C28</f>
        <v>11.240833</v>
      </c>
      <c r="C28" s="15">
        <f>[1]toado!D28</f>
        <v>106.492226</v>
      </c>
      <c r="D28" s="15">
        <v>28.7</v>
      </c>
      <c r="E28" s="14">
        <v>6.3</v>
      </c>
      <c r="F28" s="14">
        <v>4.4000000000000004</v>
      </c>
      <c r="G28" s="10">
        <v>1.6</v>
      </c>
      <c r="H28" s="6">
        <v>0.124</v>
      </c>
      <c r="I28" s="6">
        <v>0.62</v>
      </c>
      <c r="J28" s="8">
        <v>2.36</v>
      </c>
      <c r="K28" s="6">
        <v>24</v>
      </c>
      <c r="L28" s="8">
        <v>6</v>
      </c>
      <c r="M28" s="6">
        <v>2300</v>
      </c>
      <c r="N28" s="17">
        <v>74.929988733801906</v>
      </c>
    </row>
    <row r="29" spans="1:14" ht="15.75" x14ac:dyDescent="0.25">
      <c r="A29" s="14" t="s">
        <v>17</v>
      </c>
      <c r="B29" s="15">
        <f>[1]toado!C29</f>
        <v>11.100569</v>
      </c>
      <c r="C29" s="15">
        <f>[1]toado!D29</f>
        <v>106.59708500000001</v>
      </c>
      <c r="D29" s="15">
        <v>29.5</v>
      </c>
      <c r="E29" s="14">
        <v>6.3</v>
      </c>
      <c r="F29" s="14">
        <v>1.4</v>
      </c>
      <c r="G29" s="10">
        <v>0.7</v>
      </c>
      <c r="H29" s="6">
        <v>0.106</v>
      </c>
      <c r="I29" s="6">
        <v>0.08</v>
      </c>
      <c r="J29" s="8">
        <v>3.59</v>
      </c>
      <c r="K29" s="6">
        <v>20</v>
      </c>
      <c r="L29" s="8">
        <v>8</v>
      </c>
      <c r="M29" s="6">
        <v>3900</v>
      </c>
      <c r="N29" s="17">
        <v>69.310453932940334</v>
      </c>
    </row>
    <row r="30" spans="1:14" ht="15.75" x14ac:dyDescent="0.25">
      <c r="A30" s="14" t="s">
        <v>18</v>
      </c>
      <c r="B30" s="15">
        <f>[1]toado!C30</f>
        <v>11.038926</v>
      </c>
      <c r="C30" s="15">
        <f>[1]toado!D30</f>
        <v>106.61108900000001</v>
      </c>
      <c r="D30" s="15">
        <v>29.7</v>
      </c>
      <c r="E30" s="14">
        <v>6.9</v>
      </c>
      <c r="F30" s="14">
        <v>1.4</v>
      </c>
      <c r="G30" s="10">
        <v>0.7</v>
      </c>
      <c r="H30" s="6">
        <v>0.106</v>
      </c>
      <c r="I30" s="6">
        <v>0.08</v>
      </c>
      <c r="J30" s="8">
        <v>3.53</v>
      </c>
      <c r="K30" s="6">
        <v>18</v>
      </c>
      <c r="L30" s="8">
        <v>4</v>
      </c>
      <c r="M30" s="6">
        <v>2100</v>
      </c>
      <c r="N30" s="17">
        <v>74.763855881979921</v>
      </c>
    </row>
    <row r="31" spans="1:14" ht="15.75" x14ac:dyDescent="0.25">
      <c r="A31" s="14" t="s">
        <v>19</v>
      </c>
      <c r="B31" s="15">
        <f>[1]toado!C31</f>
        <v>11.323385</v>
      </c>
      <c r="C31" s="15">
        <f>[1]toado!D31</f>
        <v>106.473527</v>
      </c>
      <c r="D31" s="15">
        <v>28.4</v>
      </c>
      <c r="E31" s="14">
        <v>5.9</v>
      </c>
      <c r="F31" s="14">
        <v>4.7</v>
      </c>
      <c r="G31" s="10">
        <v>1.6</v>
      </c>
      <c r="H31" s="6">
        <v>0.127</v>
      </c>
      <c r="I31" s="6">
        <v>0.62</v>
      </c>
      <c r="J31" s="8">
        <v>2.33</v>
      </c>
      <c r="K31" s="6">
        <v>25</v>
      </c>
      <c r="L31" s="8">
        <v>6</v>
      </c>
      <c r="M31" s="6">
        <v>1500</v>
      </c>
      <c r="N31" s="17">
        <v>82.874131951811165</v>
      </c>
    </row>
    <row r="32" spans="1:14" ht="15.75" x14ac:dyDescent="0.25">
      <c r="A32" s="14" t="s">
        <v>20</v>
      </c>
      <c r="B32" s="15">
        <f>[1]toado!C32</f>
        <v>11.153991</v>
      </c>
      <c r="C32" s="15">
        <f>[1]toado!D32</f>
        <v>106.585893</v>
      </c>
      <c r="D32" s="15">
        <v>30.4</v>
      </c>
      <c r="E32" s="14">
        <v>7.1</v>
      </c>
      <c r="F32" s="14">
        <v>1.1000000000000001</v>
      </c>
      <c r="G32" s="10">
        <v>0.7</v>
      </c>
      <c r="H32" s="6">
        <v>0.111</v>
      </c>
      <c r="I32" s="6">
        <v>0.09</v>
      </c>
      <c r="J32" s="8">
        <v>3.59</v>
      </c>
      <c r="K32" s="6">
        <v>25</v>
      </c>
      <c r="L32" s="8">
        <v>6</v>
      </c>
      <c r="M32" s="6">
        <v>3900</v>
      </c>
      <c r="N32" s="17">
        <v>69.310453932940334</v>
      </c>
    </row>
    <row r="33" spans="1:14" ht="15.75" x14ac:dyDescent="0.25">
      <c r="A33" s="14" t="s">
        <v>15</v>
      </c>
      <c r="B33" s="15">
        <f>[1]toado!C33</f>
        <v>11.252466999999999</v>
      </c>
      <c r="C33" s="15">
        <f>[1]toado!D33</f>
        <v>106.75793400000001</v>
      </c>
      <c r="D33" s="15">
        <v>28.9</v>
      </c>
      <c r="E33" s="14">
        <v>6.9</v>
      </c>
      <c r="F33" s="14">
        <v>6.9</v>
      </c>
      <c r="G33" s="6">
        <v>0.9</v>
      </c>
      <c r="H33" s="6">
        <v>2.3E-2</v>
      </c>
      <c r="I33" s="6">
        <v>0.05</v>
      </c>
      <c r="J33" s="8">
        <v>0.3</v>
      </c>
      <c r="K33" s="6">
        <v>19</v>
      </c>
      <c r="L33" s="8">
        <v>6</v>
      </c>
      <c r="M33" s="7">
        <v>2800</v>
      </c>
      <c r="N33" s="17">
        <v>96.414902029371646</v>
      </c>
    </row>
    <row r="34" spans="1:14" ht="15.75" x14ac:dyDescent="0.25">
      <c r="A34" s="14" t="s">
        <v>21</v>
      </c>
      <c r="B34" s="15">
        <f>[1]toado!C34</f>
        <v>11.401166</v>
      </c>
      <c r="C34" s="15">
        <f>[1]toado!D34</f>
        <v>106.710599</v>
      </c>
      <c r="D34" s="15">
        <v>28.6</v>
      </c>
      <c r="E34" s="14">
        <v>6.8</v>
      </c>
      <c r="F34" s="14">
        <v>6.5</v>
      </c>
      <c r="G34" s="6">
        <v>0.7</v>
      </c>
      <c r="H34" s="7">
        <v>2.5999999999999999E-2</v>
      </c>
      <c r="I34" s="6">
        <v>0.05</v>
      </c>
      <c r="J34" s="8">
        <v>0.38</v>
      </c>
      <c r="K34" s="7">
        <v>21</v>
      </c>
      <c r="L34" s="8">
        <v>8</v>
      </c>
      <c r="M34" s="7">
        <v>2000</v>
      </c>
      <c r="N34" s="17">
        <v>96.849350279468538</v>
      </c>
    </row>
    <row r="35" spans="1:14" ht="15.75" x14ac:dyDescent="0.25">
      <c r="A35" s="14" t="s">
        <v>22</v>
      </c>
      <c r="B35" s="15">
        <f>[1]toado!C35</f>
        <v>11.357853</v>
      </c>
      <c r="C35" s="15">
        <f>[1]toado!D35</f>
        <v>106.631118</v>
      </c>
      <c r="D35" s="15">
        <v>28.7</v>
      </c>
      <c r="E35" s="14">
        <v>5.9</v>
      </c>
      <c r="F35" s="14">
        <v>5.4</v>
      </c>
      <c r="G35" s="6">
        <v>0.7</v>
      </c>
      <c r="H35" s="7">
        <v>2.1000000000000001E-2</v>
      </c>
      <c r="I35" s="6">
        <v>0.05</v>
      </c>
      <c r="J35" s="8">
        <v>0.3</v>
      </c>
      <c r="K35" s="7">
        <v>22</v>
      </c>
      <c r="L35" s="8">
        <v>8</v>
      </c>
      <c r="M35" s="7">
        <v>2300</v>
      </c>
      <c r="N35" s="17">
        <v>100</v>
      </c>
    </row>
    <row r="36" spans="1:14" x14ac:dyDescent="0.25">
      <c r="D36" s="5"/>
    </row>
    <row r="37" spans="1:14" x14ac:dyDescent="0.25">
      <c r="D37" s="5"/>
    </row>
    <row r="38" spans="1:14" x14ac:dyDescent="0.25">
      <c r="D38" s="5"/>
    </row>
  </sheetData>
  <conditionalFormatting sqref="N2:N35">
    <cfRule type="expression" dxfId="59" priority="1">
      <formula>N2&lt;10</formula>
    </cfRule>
    <cfRule type="expression" dxfId="58" priority="2">
      <formula>AND(N2&gt;=10,N2&lt;=25)</formula>
    </cfRule>
    <cfRule type="expression" dxfId="57" priority="3">
      <formula>AND(N2&gt;=26,N2&lt;=50)</formula>
    </cfRule>
    <cfRule type="expression" dxfId="56" priority="4">
      <formula>AND(N2&gt;=51,N2&lt;=75)</formula>
    </cfRule>
    <cfRule type="expression" dxfId="55" priority="5">
      <formula>AND(N2&gt;=76,N2&lt;=90)</formula>
    </cfRule>
    <cfRule type="expression" dxfId="54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C1" zoomScale="70" zoomScaleNormal="70" workbookViewId="0">
      <selection activeCell="L14" sqref="L14"/>
    </sheetView>
  </sheetViews>
  <sheetFormatPr defaultRowHeight="15" x14ac:dyDescent="0.25"/>
  <sheetData>
    <row r="1" spans="1:24" ht="15.75" x14ac:dyDescent="0.25">
      <c r="A1" s="3" t="s">
        <v>1</v>
      </c>
      <c r="B1" s="3" t="s">
        <v>2</v>
      </c>
      <c r="C1" s="3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2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11">
        <v>28.9</v>
      </c>
      <c r="E2" s="11">
        <v>5.7</v>
      </c>
      <c r="F2" s="11">
        <v>2.2000000000000002</v>
      </c>
      <c r="G2" s="11">
        <v>0.2</v>
      </c>
      <c r="H2" s="11">
        <v>4.0000000000000001E-3</v>
      </c>
      <c r="I2" s="11">
        <v>0.17</v>
      </c>
      <c r="J2" s="11">
        <v>1.19</v>
      </c>
      <c r="K2" s="11">
        <v>8</v>
      </c>
      <c r="L2" s="11">
        <v>12</v>
      </c>
      <c r="M2" s="11">
        <v>2800</v>
      </c>
      <c r="N2" s="17">
        <v>100</v>
      </c>
      <c r="O2" s="2"/>
      <c r="P2" s="3"/>
      <c r="Q2" s="3"/>
      <c r="R2" s="3"/>
      <c r="S2" s="3"/>
      <c r="T2" s="3"/>
      <c r="U2" s="3"/>
      <c r="V2" s="3"/>
      <c r="W2" s="3"/>
      <c r="X2" s="3"/>
    </row>
    <row r="3" spans="1:2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11">
        <v>30</v>
      </c>
      <c r="E3" s="11">
        <v>6.4</v>
      </c>
      <c r="F3" s="11">
        <v>0.7</v>
      </c>
      <c r="G3" s="11">
        <v>0.75</v>
      </c>
      <c r="H3" s="11">
        <v>7.2999999999999995E-2</v>
      </c>
      <c r="I3" s="11">
        <v>0.06</v>
      </c>
      <c r="J3" s="11">
        <v>0.52</v>
      </c>
      <c r="K3" s="11">
        <v>12</v>
      </c>
      <c r="L3" s="11">
        <v>8</v>
      </c>
      <c r="M3" s="11">
        <v>2350</v>
      </c>
      <c r="N3" s="17">
        <v>79.232428826698083</v>
      </c>
      <c r="O3" s="2"/>
      <c r="P3" s="3"/>
      <c r="Q3" s="3"/>
      <c r="R3" s="3"/>
      <c r="S3" s="3"/>
      <c r="T3" s="3"/>
      <c r="U3" s="3"/>
      <c r="V3" s="3"/>
      <c r="W3" s="3"/>
      <c r="X3" s="3"/>
    </row>
    <row r="4" spans="1:2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11">
        <v>29.8</v>
      </c>
      <c r="E4" s="11">
        <v>6.6</v>
      </c>
      <c r="F4" s="11">
        <v>1.1000000000000001</v>
      </c>
      <c r="G4" s="11">
        <v>0.4</v>
      </c>
      <c r="H4" s="11">
        <v>1.7000000000000001E-2</v>
      </c>
      <c r="I4" s="11">
        <v>7.0000000000000007E-2</v>
      </c>
      <c r="J4" s="11">
        <v>0.63</v>
      </c>
      <c r="K4" s="11">
        <v>10</v>
      </c>
      <c r="L4" s="11">
        <v>8</v>
      </c>
      <c r="M4" s="11">
        <v>2450</v>
      </c>
      <c r="N4" s="17">
        <v>87.321245982864909</v>
      </c>
      <c r="O4" s="2"/>
      <c r="P4" s="3"/>
      <c r="Q4" s="3"/>
      <c r="R4" s="3"/>
      <c r="S4" s="3"/>
      <c r="T4" s="3"/>
      <c r="U4" s="3"/>
      <c r="V4" s="3"/>
      <c r="W4" s="3"/>
      <c r="X4" s="3"/>
    </row>
    <row r="5" spans="1:2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11">
        <v>28.2</v>
      </c>
      <c r="E5" s="11">
        <v>5.7</v>
      </c>
      <c r="F5" s="11">
        <v>1.1000000000000001</v>
      </c>
      <c r="G5" s="11">
        <v>3.1</v>
      </c>
      <c r="H5" s="11">
        <v>2.9000000000000001E-2</v>
      </c>
      <c r="I5" s="11">
        <v>0.08</v>
      </c>
      <c r="J5" s="11">
        <v>9.8000000000000007</v>
      </c>
      <c r="K5" s="11">
        <v>17</v>
      </c>
      <c r="L5" s="11">
        <v>50</v>
      </c>
      <c r="M5" s="11">
        <v>2800</v>
      </c>
      <c r="N5" s="17">
        <v>95.788967991564064</v>
      </c>
      <c r="O5" s="2"/>
      <c r="P5" s="3"/>
      <c r="Q5" s="3"/>
      <c r="R5" s="3"/>
      <c r="S5" s="3"/>
      <c r="T5" s="3"/>
      <c r="U5" s="3"/>
      <c r="V5" s="3"/>
      <c r="W5" s="3"/>
      <c r="X5" s="3"/>
    </row>
    <row r="6" spans="1:2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11">
        <v>27.8</v>
      </c>
      <c r="E6" s="11">
        <v>5.5</v>
      </c>
      <c r="F6" s="11">
        <v>1.5</v>
      </c>
      <c r="G6" s="11">
        <v>0.9</v>
      </c>
      <c r="H6" s="11">
        <v>6.2E-2</v>
      </c>
      <c r="I6" s="11">
        <v>0.15</v>
      </c>
      <c r="J6" s="11">
        <v>2.35</v>
      </c>
      <c r="K6" s="11">
        <v>12</v>
      </c>
      <c r="L6" s="11">
        <v>20</v>
      </c>
      <c r="M6" s="11">
        <v>2100</v>
      </c>
      <c r="N6" s="17">
        <v>34.991772164913179</v>
      </c>
      <c r="O6" s="2"/>
      <c r="P6" s="3"/>
      <c r="Q6" s="3"/>
      <c r="R6" s="3"/>
      <c r="S6" s="3"/>
      <c r="T6" s="3"/>
      <c r="U6" s="3"/>
      <c r="V6" s="3"/>
      <c r="W6" s="3"/>
      <c r="X6" s="3"/>
    </row>
    <row r="7" spans="1:2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11">
        <v>29.6</v>
      </c>
      <c r="E7" s="11">
        <v>4.9000000000000004</v>
      </c>
      <c r="F7" s="11">
        <v>4.8</v>
      </c>
      <c r="G7" s="11">
        <v>4.8</v>
      </c>
      <c r="H7" s="11">
        <v>0.435</v>
      </c>
      <c r="I7" s="11">
        <v>0.28000000000000003</v>
      </c>
      <c r="J7" s="11">
        <v>7.7</v>
      </c>
      <c r="K7" s="11">
        <v>13</v>
      </c>
      <c r="L7" s="11">
        <v>38</v>
      </c>
      <c r="M7" s="11">
        <v>2400</v>
      </c>
      <c r="N7" s="17">
        <v>6.8400664854223097</v>
      </c>
      <c r="O7" s="2"/>
      <c r="P7" s="3"/>
      <c r="Q7" s="3"/>
      <c r="R7" s="3"/>
      <c r="S7" s="3"/>
      <c r="T7" s="3"/>
      <c r="U7" s="3"/>
      <c r="V7" s="3"/>
      <c r="W7" s="3"/>
      <c r="X7" s="3"/>
    </row>
    <row r="8" spans="1:2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11">
        <v>28.3</v>
      </c>
      <c r="E8" s="11">
        <v>6.6</v>
      </c>
      <c r="F8" s="11">
        <v>1.5</v>
      </c>
      <c r="G8" s="11">
        <v>2.1</v>
      </c>
      <c r="H8" s="11">
        <v>0.27</v>
      </c>
      <c r="I8" s="11">
        <v>0.31</v>
      </c>
      <c r="J8" s="11">
        <v>7.1</v>
      </c>
      <c r="K8" s="11">
        <v>14</v>
      </c>
      <c r="L8" s="11">
        <v>34</v>
      </c>
      <c r="M8" s="11">
        <v>2300</v>
      </c>
      <c r="N8" s="17">
        <v>60.953078493032471</v>
      </c>
      <c r="O8" s="2"/>
      <c r="P8" s="3"/>
      <c r="Q8" s="3"/>
      <c r="R8" s="3"/>
      <c r="S8" s="3"/>
      <c r="T8" s="3"/>
      <c r="U8" s="3"/>
      <c r="V8" s="3"/>
      <c r="W8" s="3"/>
      <c r="X8" s="3"/>
    </row>
    <row r="9" spans="1:2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11">
        <v>31.6</v>
      </c>
      <c r="E9" s="11">
        <v>6.6</v>
      </c>
      <c r="F9" s="11">
        <v>0.6</v>
      </c>
      <c r="G9" s="11">
        <v>1</v>
      </c>
      <c r="H9" s="11">
        <v>2.1999999999999999E-2</v>
      </c>
      <c r="I9" s="11">
        <v>1.8</v>
      </c>
      <c r="J9" s="11">
        <v>11</v>
      </c>
      <c r="K9" s="11">
        <v>122</v>
      </c>
      <c r="L9" s="11">
        <v>96</v>
      </c>
      <c r="M9" s="11">
        <v>4300</v>
      </c>
      <c r="N9" s="17">
        <v>59.325855601559958</v>
      </c>
      <c r="O9" s="2"/>
      <c r="P9" s="3"/>
      <c r="Q9" s="3"/>
      <c r="R9" s="3"/>
      <c r="S9" s="3"/>
      <c r="T9" s="3"/>
      <c r="U9" s="3"/>
      <c r="V9" s="3"/>
      <c r="W9" s="3"/>
      <c r="X9" s="3"/>
    </row>
    <row r="10" spans="1:2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11">
        <v>30.4</v>
      </c>
      <c r="E10" s="11">
        <v>6.8</v>
      </c>
      <c r="F10" s="11">
        <v>1.3</v>
      </c>
      <c r="G10" s="11">
        <v>0.4</v>
      </c>
      <c r="H10" s="11">
        <v>1.7000000000000001E-2</v>
      </c>
      <c r="I10" s="11">
        <v>0.22</v>
      </c>
      <c r="J10" s="11">
        <v>4.5</v>
      </c>
      <c r="K10" s="11">
        <v>142</v>
      </c>
      <c r="L10" s="11">
        <v>44</v>
      </c>
      <c r="M10" s="11">
        <v>3900</v>
      </c>
      <c r="N10" s="17">
        <v>68.181518846349576</v>
      </c>
      <c r="O10" s="2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11">
        <v>29.7</v>
      </c>
      <c r="E11" s="11">
        <v>6.8</v>
      </c>
      <c r="F11" s="11">
        <v>0.5</v>
      </c>
      <c r="G11" s="11">
        <v>1.4</v>
      </c>
      <c r="H11" s="11">
        <v>1.4E-2</v>
      </c>
      <c r="I11" s="11">
        <v>7.0000000000000007E-2</v>
      </c>
      <c r="J11" s="11">
        <v>0.8</v>
      </c>
      <c r="K11" s="11">
        <v>44</v>
      </c>
      <c r="L11" s="11">
        <v>44</v>
      </c>
      <c r="M11" s="11">
        <v>4000</v>
      </c>
      <c r="N11" s="17">
        <v>72.967839186559146</v>
      </c>
      <c r="O11" s="2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11">
        <v>31.5</v>
      </c>
      <c r="E12" s="11">
        <v>6.4</v>
      </c>
      <c r="F12" s="11">
        <v>1.2</v>
      </c>
      <c r="G12" s="11">
        <v>1.1000000000000001</v>
      </c>
      <c r="H12" s="11">
        <v>1.2E-2</v>
      </c>
      <c r="I12" s="11">
        <v>0.31</v>
      </c>
      <c r="J12" s="11">
        <v>11.5</v>
      </c>
      <c r="K12" s="11">
        <v>47</v>
      </c>
      <c r="L12" s="11">
        <v>30</v>
      </c>
      <c r="M12" s="11">
        <v>2300</v>
      </c>
      <c r="N12" s="18">
        <v>72.886898685566251</v>
      </c>
      <c r="O12" s="2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11">
        <v>31.8</v>
      </c>
      <c r="E13" s="11">
        <v>6.9</v>
      </c>
      <c r="F13" s="11">
        <v>0.5</v>
      </c>
      <c r="G13" s="11">
        <v>1.3</v>
      </c>
      <c r="H13" s="11">
        <v>7.3999999999999996E-2</v>
      </c>
      <c r="I13" s="11">
        <v>0.89</v>
      </c>
      <c r="J13" s="11">
        <v>8.3000000000000007</v>
      </c>
      <c r="K13" s="11">
        <v>76</v>
      </c>
      <c r="L13" s="11">
        <v>36</v>
      </c>
      <c r="M13" s="11">
        <v>2800</v>
      </c>
      <c r="N13" s="17">
        <v>56.26628864689085</v>
      </c>
      <c r="O13" s="2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11">
        <v>30.8</v>
      </c>
      <c r="E14" s="11">
        <v>6.8</v>
      </c>
      <c r="F14" s="11">
        <v>0.3</v>
      </c>
      <c r="G14" s="11">
        <v>1.8</v>
      </c>
      <c r="H14" s="11">
        <v>1.4E-2</v>
      </c>
      <c r="I14" s="11">
        <v>1.08</v>
      </c>
      <c r="J14" s="11">
        <v>35.5</v>
      </c>
      <c r="K14" s="11">
        <v>113</v>
      </c>
      <c r="L14" s="11">
        <v>188</v>
      </c>
      <c r="M14" s="11">
        <v>3900</v>
      </c>
      <c r="N14" s="17">
        <v>60.161211993870502</v>
      </c>
      <c r="O14" s="2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11">
        <v>31.9</v>
      </c>
      <c r="E15" s="11">
        <v>6.5</v>
      </c>
      <c r="F15" s="11">
        <v>1.2</v>
      </c>
      <c r="G15" s="11">
        <v>1.5</v>
      </c>
      <c r="H15" s="11">
        <v>1.2E-2</v>
      </c>
      <c r="I15" s="11">
        <v>0.68</v>
      </c>
      <c r="J15" s="11">
        <v>10.9</v>
      </c>
      <c r="K15" s="11">
        <v>110</v>
      </c>
      <c r="L15" s="11">
        <v>44</v>
      </c>
      <c r="M15" s="11">
        <v>4300</v>
      </c>
      <c r="N15" s="17">
        <v>61.497619001528363</v>
      </c>
      <c r="O15" s="2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11">
        <v>29.8</v>
      </c>
      <c r="E16" s="11">
        <v>7.1</v>
      </c>
      <c r="F16" s="11">
        <v>5.4</v>
      </c>
      <c r="G16" s="11">
        <v>0.5</v>
      </c>
      <c r="H16" s="11">
        <v>1.2E-2</v>
      </c>
      <c r="I16" s="11">
        <v>0.05</v>
      </c>
      <c r="J16" s="11">
        <v>0.04</v>
      </c>
      <c r="K16" s="11">
        <v>10</v>
      </c>
      <c r="L16" s="11">
        <v>6</v>
      </c>
      <c r="M16" s="11">
        <v>2300</v>
      </c>
      <c r="N16" s="17">
        <v>99.777405333505186</v>
      </c>
      <c r="O16" s="2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11">
        <v>29.8</v>
      </c>
      <c r="E17" s="11">
        <v>6.8</v>
      </c>
      <c r="F17" s="11">
        <v>5.4</v>
      </c>
      <c r="G17" s="11">
        <v>0.35</v>
      </c>
      <c r="H17" s="11">
        <v>1.2E-2</v>
      </c>
      <c r="I17" s="11">
        <v>0.04</v>
      </c>
      <c r="J17" s="11">
        <v>1</v>
      </c>
      <c r="K17" s="11">
        <v>14</v>
      </c>
      <c r="L17" s="11">
        <v>9</v>
      </c>
      <c r="M17" s="11">
        <v>1800</v>
      </c>
      <c r="N17" s="17">
        <v>93.270751332403137</v>
      </c>
      <c r="O17" s="2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11">
        <v>30.4</v>
      </c>
      <c r="E18" s="11">
        <v>7.2</v>
      </c>
      <c r="F18" s="11">
        <v>5.0999999999999996</v>
      </c>
      <c r="G18" s="11">
        <v>0.5</v>
      </c>
      <c r="H18" s="11">
        <v>1.2E-2</v>
      </c>
      <c r="I18" s="11">
        <v>0.04</v>
      </c>
      <c r="J18" s="11">
        <v>0.01</v>
      </c>
      <c r="K18" s="11">
        <v>18</v>
      </c>
      <c r="L18" s="11">
        <v>8</v>
      </c>
      <c r="M18" s="11">
        <v>2800</v>
      </c>
      <c r="N18" s="17">
        <v>98.002645933042345</v>
      </c>
      <c r="O18" s="2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11">
        <v>29.7</v>
      </c>
      <c r="E19" s="11">
        <v>6.9</v>
      </c>
      <c r="F19" s="11">
        <v>5.2</v>
      </c>
      <c r="G19" s="11">
        <v>0.3</v>
      </c>
      <c r="H19" s="11">
        <v>1.2E-2</v>
      </c>
      <c r="I19" s="11">
        <v>0.04</v>
      </c>
      <c r="J19" s="11">
        <v>0.01</v>
      </c>
      <c r="K19" s="11">
        <v>14</v>
      </c>
      <c r="L19" s="11">
        <v>7</v>
      </c>
      <c r="M19" s="11">
        <v>2200</v>
      </c>
      <c r="N19" s="17">
        <v>99.542397595857523</v>
      </c>
      <c r="O19" s="2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11">
        <v>28.3</v>
      </c>
      <c r="E20" s="11">
        <v>5.9</v>
      </c>
      <c r="F20" s="11">
        <v>5.2</v>
      </c>
      <c r="G20" s="11">
        <v>0.3</v>
      </c>
      <c r="H20" s="11">
        <v>0.01</v>
      </c>
      <c r="I20" s="11">
        <v>0.05</v>
      </c>
      <c r="J20" s="11">
        <v>0.1</v>
      </c>
      <c r="K20" s="11">
        <v>10</v>
      </c>
      <c r="L20" s="11">
        <v>6</v>
      </c>
      <c r="M20" s="11">
        <v>1500</v>
      </c>
      <c r="N20" s="17">
        <v>100</v>
      </c>
      <c r="O20" s="2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11">
        <v>30.3</v>
      </c>
      <c r="E21" s="11">
        <v>6.8</v>
      </c>
      <c r="F21" s="11">
        <v>2.2999999999999998</v>
      </c>
      <c r="G21" s="11">
        <v>0.3</v>
      </c>
      <c r="H21" s="11">
        <v>0.01</v>
      </c>
      <c r="I21" s="11">
        <v>0.05</v>
      </c>
      <c r="J21" s="11">
        <v>0.1</v>
      </c>
      <c r="K21" s="11">
        <v>16</v>
      </c>
      <c r="L21" s="11">
        <v>6</v>
      </c>
      <c r="M21" s="11">
        <v>2000</v>
      </c>
      <c r="N21" s="17">
        <v>94.361964511954753</v>
      </c>
      <c r="O21" s="2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11">
        <v>31.2</v>
      </c>
      <c r="E22" s="11">
        <v>6.7</v>
      </c>
      <c r="F22" s="11">
        <v>1.4</v>
      </c>
      <c r="G22" s="11">
        <v>2.2000000000000002</v>
      </c>
      <c r="H22" s="11">
        <v>0.17799999999999999</v>
      </c>
      <c r="I22" s="11">
        <v>0.22</v>
      </c>
      <c r="J22" s="11">
        <v>2.5</v>
      </c>
      <c r="K22" s="11">
        <v>39</v>
      </c>
      <c r="L22" s="11">
        <v>16</v>
      </c>
      <c r="M22" s="11">
        <v>2100</v>
      </c>
      <c r="N22" s="17">
        <v>68.412110054931219</v>
      </c>
      <c r="O22" s="2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11">
        <v>30.6</v>
      </c>
      <c r="E23" s="11">
        <v>6.8</v>
      </c>
      <c r="F23" s="11">
        <v>0.8</v>
      </c>
      <c r="G23" s="11">
        <v>2.5</v>
      </c>
      <c r="H23" s="11">
        <v>3.5999999999999997E-2</v>
      </c>
      <c r="I23" s="11">
        <v>1.39</v>
      </c>
      <c r="J23" s="11">
        <v>18.5</v>
      </c>
      <c r="K23" s="11">
        <v>47</v>
      </c>
      <c r="L23" s="11">
        <v>104</v>
      </c>
      <c r="M23" s="11">
        <v>4300</v>
      </c>
      <c r="N23" s="17">
        <v>58.908632509395296</v>
      </c>
      <c r="O23" s="2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11">
        <v>29.7</v>
      </c>
      <c r="E24" s="11">
        <v>6.1</v>
      </c>
      <c r="F24" s="11">
        <v>1.6</v>
      </c>
      <c r="G24" s="11">
        <v>1</v>
      </c>
      <c r="H24" s="11">
        <v>1.4E-2</v>
      </c>
      <c r="I24" s="11">
        <v>0.37</v>
      </c>
      <c r="J24" s="11">
        <v>4.75</v>
      </c>
      <c r="K24" s="11">
        <v>10</v>
      </c>
      <c r="L24" s="11">
        <v>26</v>
      </c>
      <c r="M24" s="11">
        <v>2800</v>
      </c>
      <c r="N24" s="17">
        <v>73.591315043745894</v>
      </c>
      <c r="O24" s="2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11">
        <v>30.8</v>
      </c>
      <c r="E25" s="11">
        <v>6.8</v>
      </c>
      <c r="F25" s="11">
        <v>3.2</v>
      </c>
      <c r="G25" s="11">
        <v>0.5</v>
      </c>
      <c r="H25" s="11">
        <v>1.2E-2</v>
      </c>
      <c r="I25" s="11">
        <v>0.05</v>
      </c>
      <c r="J25" s="11">
        <v>0.43</v>
      </c>
      <c r="K25" s="11">
        <v>25</v>
      </c>
      <c r="L25" s="11">
        <v>6</v>
      </c>
      <c r="M25" s="11">
        <v>2100</v>
      </c>
      <c r="N25" s="17">
        <v>92.096238950141867</v>
      </c>
      <c r="O25" s="2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11">
        <v>31.1</v>
      </c>
      <c r="E26" s="11">
        <v>7.2</v>
      </c>
      <c r="F26" s="11">
        <v>1.7</v>
      </c>
      <c r="G26" s="11">
        <v>0.8</v>
      </c>
      <c r="H26" s="11">
        <v>2.3E-2</v>
      </c>
      <c r="I26" s="11">
        <v>1.42</v>
      </c>
      <c r="J26" s="11">
        <v>12.1</v>
      </c>
      <c r="K26" s="11">
        <v>35</v>
      </c>
      <c r="L26" s="11">
        <v>60</v>
      </c>
      <c r="M26" s="11">
        <v>2300</v>
      </c>
      <c r="N26" s="17">
        <v>68.597906848390238</v>
      </c>
      <c r="O26" s="2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11">
        <v>30.4</v>
      </c>
      <c r="E27" s="11">
        <v>6.6</v>
      </c>
      <c r="F27" s="11">
        <v>2.5</v>
      </c>
      <c r="G27" s="11">
        <v>0.2</v>
      </c>
      <c r="H27" s="11">
        <v>1.4999999999999999E-2</v>
      </c>
      <c r="I27" s="11">
        <v>0.04</v>
      </c>
      <c r="J27" s="11">
        <v>0.35</v>
      </c>
      <c r="K27" s="11">
        <v>9</v>
      </c>
      <c r="L27" s="11">
        <v>6</v>
      </c>
      <c r="M27" s="11">
        <v>3900</v>
      </c>
      <c r="N27" s="17">
        <v>85.279592060780374</v>
      </c>
      <c r="O27" s="2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11">
        <v>30</v>
      </c>
      <c r="E28" s="11">
        <v>5.7</v>
      </c>
      <c r="F28" s="11">
        <v>3.6</v>
      </c>
      <c r="G28" s="11">
        <v>1.3</v>
      </c>
      <c r="H28" s="11">
        <v>8.4000000000000005E-2</v>
      </c>
      <c r="I28" s="11">
        <v>0.46</v>
      </c>
      <c r="J28" s="11">
        <v>4.6500000000000004</v>
      </c>
      <c r="K28" s="11">
        <v>33</v>
      </c>
      <c r="L28" s="11">
        <v>16</v>
      </c>
      <c r="M28" s="11">
        <v>2300</v>
      </c>
      <c r="N28" s="17">
        <v>87.735365019868084</v>
      </c>
      <c r="O28" s="2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11">
        <v>30.6</v>
      </c>
      <c r="E29" s="11">
        <v>6.7</v>
      </c>
      <c r="F29" s="11">
        <v>1.3</v>
      </c>
      <c r="G29" s="11">
        <v>0.4</v>
      </c>
      <c r="H29" s="11">
        <v>3.2000000000000001E-2</v>
      </c>
      <c r="I29" s="11">
        <v>0.08</v>
      </c>
      <c r="J29" s="11">
        <v>0.92</v>
      </c>
      <c r="K29" s="11">
        <v>13</v>
      </c>
      <c r="L29" s="11">
        <v>8</v>
      </c>
      <c r="M29" s="11">
        <v>2300</v>
      </c>
      <c r="N29" s="17">
        <v>85.139770306272723</v>
      </c>
      <c r="O29" s="2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11">
        <v>30.3</v>
      </c>
      <c r="E30" s="11">
        <v>6.2</v>
      </c>
      <c r="F30" s="11">
        <v>1.6</v>
      </c>
      <c r="G30" s="11">
        <v>0.5</v>
      </c>
      <c r="H30" s="11">
        <v>3.3000000000000002E-2</v>
      </c>
      <c r="I30" s="11">
        <v>0.08</v>
      </c>
      <c r="J30" s="11">
        <v>0.96</v>
      </c>
      <c r="K30" s="11">
        <v>11</v>
      </c>
      <c r="L30" s="11">
        <v>8</v>
      </c>
      <c r="M30" s="11">
        <v>1500</v>
      </c>
      <c r="N30" s="17">
        <v>86.71249214426166</v>
      </c>
      <c r="O30" s="2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11">
        <v>27.8</v>
      </c>
      <c r="E31" s="11">
        <v>7.1</v>
      </c>
      <c r="F31" s="11">
        <v>4.5999999999999996</v>
      </c>
      <c r="G31" s="11">
        <v>0.2</v>
      </c>
      <c r="H31" s="11">
        <v>1.2E-2</v>
      </c>
      <c r="I31" s="11">
        <v>0.18</v>
      </c>
      <c r="J31" s="11">
        <v>1.17</v>
      </c>
      <c r="K31" s="11">
        <v>9</v>
      </c>
      <c r="L31" s="11">
        <v>14</v>
      </c>
      <c r="M31" s="11">
        <v>2000</v>
      </c>
      <c r="N31" s="17">
        <v>88.35030018881362</v>
      </c>
      <c r="O31" s="2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11">
        <v>29.7</v>
      </c>
      <c r="E32" s="11">
        <v>6.5</v>
      </c>
      <c r="F32" s="11">
        <v>1.4</v>
      </c>
      <c r="G32" s="11">
        <v>0.4</v>
      </c>
      <c r="H32" s="11">
        <v>0.03</v>
      </c>
      <c r="I32" s="11">
        <v>0.11</v>
      </c>
      <c r="J32" s="11">
        <v>0.9</v>
      </c>
      <c r="K32" s="11">
        <v>10</v>
      </c>
      <c r="L32" s="11">
        <v>14</v>
      </c>
      <c r="M32" s="11">
        <v>3900</v>
      </c>
      <c r="N32" s="17">
        <v>76.892782496148499</v>
      </c>
      <c r="O32" s="2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11">
        <v>30.4</v>
      </c>
      <c r="E33" s="11">
        <v>7.4</v>
      </c>
      <c r="F33" s="11">
        <v>4.2</v>
      </c>
      <c r="G33" s="11">
        <v>0.3</v>
      </c>
      <c r="H33" s="11">
        <v>1.2E-2</v>
      </c>
      <c r="I33" s="11">
        <v>0.05</v>
      </c>
      <c r="J33" s="11">
        <v>0.36</v>
      </c>
      <c r="K33" s="11">
        <v>9</v>
      </c>
      <c r="L33" s="11">
        <v>6</v>
      </c>
      <c r="M33" s="11">
        <v>2300</v>
      </c>
      <c r="N33" s="17">
        <v>95.908019072412699</v>
      </c>
      <c r="O33" s="2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11">
        <v>29.7</v>
      </c>
      <c r="E34" s="11">
        <v>7.2</v>
      </c>
      <c r="F34" s="11">
        <v>5.3</v>
      </c>
      <c r="G34" s="11">
        <v>0.4</v>
      </c>
      <c r="H34" s="11">
        <v>1.2E-2</v>
      </c>
      <c r="I34" s="11">
        <v>0.05</v>
      </c>
      <c r="J34" s="11">
        <v>0.36</v>
      </c>
      <c r="K34" s="11">
        <v>8</v>
      </c>
      <c r="L34" s="11">
        <v>8</v>
      </c>
      <c r="M34" s="11">
        <v>2100</v>
      </c>
      <c r="N34" s="17">
        <v>97.113188591178769</v>
      </c>
      <c r="O34" s="2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11">
        <v>29.6</v>
      </c>
      <c r="E35" s="11">
        <v>6.8</v>
      </c>
      <c r="F35" s="11">
        <v>4.7</v>
      </c>
      <c r="G35" s="11">
        <v>0.3</v>
      </c>
      <c r="H35" s="11">
        <v>1.2E-2</v>
      </c>
      <c r="I35" s="11">
        <v>0.05</v>
      </c>
      <c r="J35" s="11">
        <v>0.45</v>
      </c>
      <c r="K35" s="11">
        <v>8</v>
      </c>
      <c r="L35" s="11">
        <v>6</v>
      </c>
      <c r="M35" s="11">
        <v>2800</v>
      </c>
      <c r="N35" s="17">
        <v>94.314317286325036</v>
      </c>
      <c r="O35" s="2"/>
      <c r="P35" s="3"/>
      <c r="Q35" s="3"/>
      <c r="R35" s="3"/>
      <c r="S35" s="3"/>
      <c r="T35" s="3"/>
      <c r="U35" s="3"/>
      <c r="V35" s="3"/>
      <c r="W35" s="3"/>
      <c r="X35" s="3"/>
    </row>
  </sheetData>
  <conditionalFormatting sqref="N2:N35">
    <cfRule type="expression" dxfId="53" priority="1">
      <formula>N2&lt;10</formula>
    </cfRule>
    <cfRule type="expression" dxfId="52" priority="2">
      <formula>AND(N2&gt;=10,N2&lt;=25)</formula>
    </cfRule>
    <cfRule type="expression" dxfId="51" priority="3">
      <formula>AND(N2&gt;=26,N2&lt;=50)</formula>
    </cfRule>
    <cfRule type="expression" dxfId="50" priority="4">
      <formula>AND(N2&gt;=51,N2&lt;=75)</formula>
    </cfRule>
    <cfRule type="expression" dxfId="49" priority="5">
      <formula>AND(N2&gt;=76,N2&lt;=90)</formula>
    </cfRule>
    <cfRule type="expression" dxfId="48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55" zoomScaleNormal="55" workbookViewId="0">
      <selection activeCell="N1" sqref="N1:N1048576"/>
    </sheetView>
  </sheetViews>
  <sheetFormatPr defaultRowHeight="15" x14ac:dyDescent="0.25"/>
  <sheetData>
    <row r="1" spans="1:14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4" ht="18" customHeight="1" x14ac:dyDescent="0.25">
      <c r="A2" s="11" t="s">
        <v>39</v>
      </c>
      <c r="B2" s="2">
        <f>[1]toado!C2</f>
        <v>11.288361999999999</v>
      </c>
      <c r="C2" s="11">
        <f>[1]toado!D2</f>
        <v>106.354632</v>
      </c>
      <c r="D2" s="11">
        <v>31.8</v>
      </c>
      <c r="E2" s="11">
        <v>6.2</v>
      </c>
      <c r="F2" s="11">
        <v>1.8</v>
      </c>
      <c r="G2" s="11">
        <v>0.5</v>
      </c>
      <c r="H2" s="11">
        <v>4.0000000000000001E-3</v>
      </c>
      <c r="I2" s="11">
        <v>0.01</v>
      </c>
      <c r="J2" s="11">
        <v>0.04</v>
      </c>
      <c r="K2" s="11">
        <v>27</v>
      </c>
      <c r="L2" s="11">
        <v>10</v>
      </c>
      <c r="M2" s="11">
        <v>2800</v>
      </c>
      <c r="N2" s="17">
        <v>92.49583352023744</v>
      </c>
    </row>
    <row r="3" spans="1:14" ht="15.75" x14ac:dyDescent="0.25">
      <c r="A3" s="11" t="s">
        <v>40</v>
      </c>
      <c r="B3" s="2">
        <f>[1]toado!C3</f>
        <v>10.98188</v>
      </c>
      <c r="C3" s="11">
        <f>[1]toado!D3</f>
        <v>106.643388</v>
      </c>
      <c r="D3" s="11">
        <v>30.6</v>
      </c>
      <c r="E3" s="11">
        <v>6.4</v>
      </c>
      <c r="F3" s="11">
        <v>1</v>
      </c>
      <c r="G3" s="11">
        <v>0.95</v>
      </c>
      <c r="H3" s="11">
        <v>1.9E-2</v>
      </c>
      <c r="I3" s="11">
        <v>0.01</v>
      </c>
      <c r="J3" s="11">
        <v>0.24</v>
      </c>
      <c r="K3" s="11">
        <v>37</v>
      </c>
      <c r="L3" s="11">
        <v>14</v>
      </c>
      <c r="M3" s="11">
        <v>2300</v>
      </c>
      <c r="N3" s="17">
        <v>90</v>
      </c>
    </row>
    <row r="4" spans="1:14" ht="15.75" x14ac:dyDescent="0.25">
      <c r="A4" s="11" t="s">
        <v>41</v>
      </c>
      <c r="B4" s="2">
        <f>[1]toado!C4</f>
        <v>10.866764999999999</v>
      </c>
      <c r="C4" s="11">
        <f>[1]toado!D4</f>
        <v>106.713297</v>
      </c>
      <c r="D4" s="11">
        <v>30.4</v>
      </c>
      <c r="E4" s="11">
        <v>6.5</v>
      </c>
      <c r="F4" s="11">
        <v>0.9</v>
      </c>
      <c r="G4" s="11">
        <v>0.75</v>
      </c>
      <c r="H4" s="11">
        <v>1.6E-2</v>
      </c>
      <c r="I4" s="11">
        <v>0.08</v>
      </c>
      <c r="J4" s="11">
        <v>0.22</v>
      </c>
      <c r="K4" s="11">
        <v>60</v>
      </c>
      <c r="L4" s="11">
        <v>8</v>
      </c>
      <c r="M4" s="11">
        <v>2150</v>
      </c>
      <c r="N4" s="17">
        <v>92.195444572928878</v>
      </c>
    </row>
    <row r="5" spans="1:14" ht="15.75" x14ac:dyDescent="0.25">
      <c r="A5" s="11" t="s">
        <v>4</v>
      </c>
      <c r="B5" s="2">
        <f>[1]toado!C5</f>
        <v>11.001424</v>
      </c>
      <c r="C5" s="11">
        <f>[1]toado!D5</f>
        <v>106.64267100000001</v>
      </c>
      <c r="D5" s="11">
        <v>28.8</v>
      </c>
      <c r="E5" s="11">
        <v>6.6</v>
      </c>
      <c r="F5" s="11">
        <v>1.2</v>
      </c>
      <c r="G5" s="11">
        <v>2.6</v>
      </c>
      <c r="H5" s="11">
        <v>8.5000000000000006E-2</v>
      </c>
      <c r="I5" s="11">
        <v>0.02</v>
      </c>
      <c r="J5" s="11">
        <v>8.6</v>
      </c>
      <c r="K5" s="11">
        <v>16</v>
      </c>
      <c r="L5" s="11">
        <v>24</v>
      </c>
      <c r="M5" s="11">
        <v>3900</v>
      </c>
      <c r="N5" s="17">
        <v>63.914004725099176</v>
      </c>
    </row>
    <row r="6" spans="1:14" ht="15.75" x14ac:dyDescent="0.25">
      <c r="A6" s="11" t="s">
        <v>5</v>
      </c>
      <c r="B6" s="11">
        <f>[1]toado!C6</f>
        <v>11.001749999999999</v>
      </c>
      <c r="C6" s="11">
        <f>[1]toado!D6</f>
        <v>106.648331</v>
      </c>
      <c r="D6" s="11">
        <v>31.4</v>
      </c>
      <c r="E6" s="11">
        <v>6.8</v>
      </c>
      <c r="F6" s="11">
        <v>2.6</v>
      </c>
      <c r="G6" s="11">
        <v>2</v>
      </c>
      <c r="H6" s="11">
        <v>5.8000000000000003E-2</v>
      </c>
      <c r="I6" s="11">
        <v>0.06</v>
      </c>
      <c r="J6" s="11">
        <v>2.2599999999999998</v>
      </c>
      <c r="K6" s="11">
        <v>27</v>
      </c>
      <c r="L6" s="11">
        <v>12</v>
      </c>
      <c r="M6" s="11">
        <v>2300</v>
      </c>
      <c r="N6" s="17">
        <v>77.273912779347853</v>
      </c>
    </row>
    <row r="7" spans="1:14" ht="15.75" x14ac:dyDescent="0.25">
      <c r="A7" s="11" t="s">
        <v>11</v>
      </c>
      <c r="B7" s="2">
        <f>[1]toado!C7</f>
        <v>11.083270000000001</v>
      </c>
      <c r="C7" s="11">
        <f>[1]toado!D7</f>
        <v>106.53546900000001</v>
      </c>
      <c r="D7" s="11">
        <v>29.8</v>
      </c>
      <c r="E7" s="11">
        <v>7.8</v>
      </c>
      <c r="F7" s="11">
        <v>4.3</v>
      </c>
      <c r="G7" s="11">
        <v>4.3</v>
      </c>
      <c r="H7" s="11">
        <v>0.41199999999999998</v>
      </c>
      <c r="I7" s="11">
        <v>0.31</v>
      </c>
      <c r="J7" s="11">
        <v>4.8</v>
      </c>
      <c r="K7" s="11">
        <v>15</v>
      </c>
      <c r="L7" s="11">
        <v>20</v>
      </c>
      <c r="M7" s="11">
        <v>2100</v>
      </c>
      <c r="N7" s="17">
        <v>70.661078530898465</v>
      </c>
    </row>
    <row r="8" spans="1:14" ht="15.75" x14ac:dyDescent="0.25">
      <c r="A8" s="11" t="s">
        <v>6</v>
      </c>
      <c r="B8" s="2">
        <f>[1]toado!C8</f>
        <v>10.984441</v>
      </c>
      <c r="C8" s="11">
        <f>[1]toado!D8</f>
        <v>106.654791</v>
      </c>
      <c r="D8" s="11">
        <v>29.4</v>
      </c>
      <c r="E8" s="11">
        <v>6.8</v>
      </c>
      <c r="F8" s="11">
        <v>3.2</v>
      </c>
      <c r="G8" s="11">
        <v>1.8</v>
      </c>
      <c r="H8" s="11">
        <v>0.11700000000000001</v>
      </c>
      <c r="I8" s="11">
        <v>0.22</v>
      </c>
      <c r="J8" s="11">
        <v>5.9</v>
      </c>
      <c r="K8" s="11">
        <v>19</v>
      </c>
      <c r="L8" s="11">
        <v>30</v>
      </c>
      <c r="M8" s="11">
        <v>2000</v>
      </c>
      <c r="N8" s="17">
        <v>68.773036695883007</v>
      </c>
    </row>
    <row r="9" spans="1:14" ht="15.75" x14ac:dyDescent="0.25">
      <c r="A9" s="11" t="s">
        <v>7</v>
      </c>
      <c r="B9" s="2">
        <f>[1]toado!C9</f>
        <v>10.953611</v>
      </c>
      <c r="C9" s="11">
        <f>[1]toado!D9</f>
        <v>106.67778</v>
      </c>
      <c r="D9" s="11">
        <v>28.1</v>
      </c>
      <c r="E9" s="11">
        <v>7.1</v>
      </c>
      <c r="F9" s="11">
        <v>0.8</v>
      </c>
      <c r="G9" s="11">
        <v>0.8</v>
      </c>
      <c r="H9" s="11">
        <v>1.9E-2</v>
      </c>
      <c r="I9" s="11">
        <v>1.66</v>
      </c>
      <c r="J9" s="11">
        <v>13.8</v>
      </c>
      <c r="K9" s="11">
        <v>83</v>
      </c>
      <c r="L9" s="11">
        <v>56</v>
      </c>
      <c r="M9" s="11">
        <v>2800</v>
      </c>
      <c r="N9" s="17">
        <v>65.345838210467321</v>
      </c>
    </row>
    <row r="10" spans="1:14" ht="15.75" x14ac:dyDescent="0.25">
      <c r="A10" s="11" t="s">
        <v>8</v>
      </c>
      <c r="B10" s="2">
        <f>[1]toado!C10</f>
        <v>10.943334</v>
      </c>
      <c r="C10" s="11">
        <f>[1]toado!D10</f>
        <v>106.690834</v>
      </c>
      <c r="D10" s="11">
        <v>29.6</v>
      </c>
      <c r="E10" s="11">
        <v>6.6</v>
      </c>
      <c r="F10" s="11">
        <v>0.9</v>
      </c>
      <c r="G10" s="11">
        <v>0.6</v>
      </c>
      <c r="H10" s="11">
        <v>1.2E-2</v>
      </c>
      <c r="I10" s="11">
        <v>0.17</v>
      </c>
      <c r="J10" s="11">
        <v>11.7</v>
      </c>
      <c r="K10" s="11">
        <v>87</v>
      </c>
      <c r="L10" s="11">
        <v>62</v>
      </c>
      <c r="M10" s="11">
        <v>2800</v>
      </c>
      <c r="N10" s="17">
        <v>72.563650220570722</v>
      </c>
    </row>
    <row r="11" spans="1:14" ht="15.75" x14ac:dyDescent="0.25">
      <c r="A11" s="11" t="s">
        <v>9</v>
      </c>
      <c r="B11" s="2">
        <f>[1]toado!C11</f>
        <v>10.872474</v>
      </c>
      <c r="C11" s="11">
        <f>[1]toado!D11</f>
        <v>106.714074</v>
      </c>
      <c r="D11" s="11">
        <v>31.6</v>
      </c>
      <c r="E11" s="11">
        <v>6.6</v>
      </c>
      <c r="F11" s="11">
        <v>1.7</v>
      </c>
      <c r="G11" s="11">
        <v>1.2</v>
      </c>
      <c r="H11" s="11">
        <v>4.3999999999999997E-2</v>
      </c>
      <c r="I11" s="11">
        <v>0.26</v>
      </c>
      <c r="J11" s="11">
        <v>1.7</v>
      </c>
      <c r="K11" s="11">
        <v>53</v>
      </c>
      <c r="L11" s="11">
        <v>22</v>
      </c>
      <c r="M11" s="11">
        <v>2100</v>
      </c>
      <c r="N11" s="17">
        <v>78.885616692700737</v>
      </c>
    </row>
    <row r="12" spans="1:14" ht="15.75" x14ac:dyDescent="0.25">
      <c r="A12" s="11" t="s">
        <v>10</v>
      </c>
      <c r="B12" s="2">
        <f>[1]toado!C12</f>
        <v>10.887289000000001</v>
      </c>
      <c r="C12" s="11">
        <f>[1]toado!D12</f>
        <v>106.732026</v>
      </c>
      <c r="D12" s="11">
        <v>32.4</v>
      </c>
      <c r="E12" s="11">
        <v>7.3</v>
      </c>
      <c r="F12" s="11">
        <v>1.1000000000000001</v>
      </c>
      <c r="G12" s="11">
        <v>1</v>
      </c>
      <c r="H12" s="11">
        <v>1.2E-2</v>
      </c>
      <c r="I12" s="11">
        <v>0.18</v>
      </c>
      <c r="J12" s="11">
        <v>14.2</v>
      </c>
      <c r="K12" s="11">
        <v>64</v>
      </c>
      <c r="L12" s="11">
        <v>74</v>
      </c>
      <c r="M12" s="11">
        <v>3000</v>
      </c>
      <c r="N12" s="18">
        <v>71.336059137951636</v>
      </c>
    </row>
    <row r="13" spans="1:14" ht="15.75" x14ac:dyDescent="0.25">
      <c r="A13" s="11" t="s">
        <v>12</v>
      </c>
      <c r="B13" s="2">
        <f>[1]toado!C13</f>
        <v>10.898866999999999</v>
      </c>
      <c r="C13" s="11">
        <f>[1]toado!D13</f>
        <v>106.715568</v>
      </c>
      <c r="D13" s="11">
        <v>30.5</v>
      </c>
      <c r="E13" s="11">
        <v>7</v>
      </c>
      <c r="F13" s="11">
        <v>2.2000000000000002</v>
      </c>
      <c r="G13" s="11">
        <v>1</v>
      </c>
      <c r="H13" s="11">
        <v>0.16700000000000001</v>
      </c>
      <c r="I13" s="11">
        <v>0.72</v>
      </c>
      <c r="J13" s="11">
        <v>6.4</v>
      </c>
      <c r="K13" s="11">
        <v>27</v>
      </c>
      <c r="L13" s="11">
        <v>44</v>
      </c>
      <c r="M13" s="11">
        <v>2300</v>
      </c>
      <c r="N13" s="17">
        <v>59.129142858010177</v>
      </c>
    </row>
    <row r="14" spans="1:14" ht="15.75" x14ac:dyDescent="0.25">
      <c r="A14" s="11" t="s">
        <v>13</v>
      </c>
      <c r="B14" s="2">
        <f>[1]toado!C14</f>
        <v>10.895775</v>
      </c>
      <c r="C14" s="11">
        <f>[1]toado!D14</f>
        <v>106.71974400000001</v>
      </c>
      <c r="D14" s="11">
        <v>31.3</v>
      </c>
      <c r="E14" s="11">
        <v>7.3</v>
      </c>
      <c r="F14" s="11">
        <v>1.1000000000000001</v>
      </c>
      <c r="G14" s="11">
        <v>1.6</v>
      </c>
      <c r="H14" s="11">
        <v>1.4E-2</v>
      </c>
      <c r="I14" s="11">
        <v>0.95</v>
      </c>
      <c r="J14" s="11">
        <v>32</v>
      </c>
      <c r="K14" s="11">
        <v>110</v>
      </c>
      <c r="L14" s="11">
        <v>220</v>
      </c>
      <c r="M14" s="11">
        <v>4300</v>
      </c>
      <c r="N14" s="17">
        <v>58.810227487596549</v>
      </c>
    </row>
    <row r="15" spans="1:14" ht="15.75" x14ac:dyDescent="0.25">
      <c r="A15" s="11" t="s">
        <v>14</v>
      </c>
      <c r="B15" s="2">
        <f>[1]toado!C15</f>
        <v>10.980017</v>
      </c>
      <c r="C15" s="11">
        <f>[1]toado!D15</f>
        <v>106.74050200000001</v>
      </c>
      <c r="D15" s="11">
        <v>29.8</v>
      </c>
      <c r="E15" s="11">
        <v>7.2</v>
      </c>
      <c r="F15" s="11">
        <v>0.6</v>
      </c>
      <c r="G15" s="11">
        <v>1.3</v>
      </c>
      <c r="H15" s="11">
        <v>1.2E-2</v>
      </c>
      <c r="I15" s="11">
        <v>1.55</v>
      </c>
      <c r="J15" s="11">
        <v>13.5</v>
      </c>
      <c r="K15" s="11">
        <v>60</v>
      </c>
      <c r="L15" s="11">
        <v>128</v>
      </c>
      <c r="M15" s="11">
        <v>3900</v>
      </c>
      <c r="N15" s="17">
        <v>60.314177437813079</v>
      </c>
    </row>
    <row r="16" spans="1:14" ht="15.75" x14ac:dyDescent="0.25">
      <c r="A16" s="11" t="s">
        <v>27</v>
      </c>
      <c r="B16" s="2">
        <f>[1]toado!C16</f>
        <v>11.014417999999999</v>
      </c>
      <c r="C16" s="11">
        <f>[1]toado!D16</f>
        <v>106.77798</v>
      </c>
      <c r="D16" s="11">
        <v>29.4</v>
      </c>
      <c r="E16" s="11">
        <v>6.7</v>
      </c>
      <c r="F16" s="11">
        <v>5.3</v>
      </c>
      <c r="G16" s="11">
        <v>0.7</v>
      </c>
      <c r="H16" s="11">
        <v>1.2E-2</v>
      </c>
      <c r="I16" s="11">
        <v>0.05</v>
      </c>
      <c r="J16" s="11">
        <v>0.11</v>
      </c>
      <c r="K16" s="11">
        <v>6</v>
      </c>
      <c r="L16" s="11">
        <v>8</v>
      </c>
      <c r="M16" s="11">
        <v>1500</v>
      </c>
      <c r="N16" s="17">
        <v>99.620770193144011</v>
      </c>
    </row>
    <row r="17" spans="1:14" ht="15.75" x14ac:dyDescent="0.25">
      <c r="A17" s="11" t="s">
        <v>28</v>
      </c>
      <c r="B17" s="2">
        <f>[1]toado!C17</f>
        <v>11.010711000000001</v>
      </c>
      <c r="C17" s="11">
        <f>[1]toado!D17</f>
        <v>106.77941800000001</v>
      </c>
      <c r="D17" s="11">
        <v>29.3</v>
      </c>
      <c r="E17" s="11">
        <v>6.5</v>
      </c>
      <c r="F17" s="11">
        <v>5.2</v>
      </c>
      <c r="G17" s="11">
        <v>0.45</v>
      </c>
      <c r="H17" s="11">
        <v>1.2E-2</v>
      </c>
      <c r="I17" s="11">
        <v>0.04</v>
      </c>
      <c r="J17" s="11">
        <v>7.0000000000000007E-2</v>
      </c>
      <c r="K17" s="11">
        <v>7</v>
      </c>
      <c r="L17" s="11">
        <v>12</v>
      </c>
      <c r="M17" s="11">
        <v>2600</v>
      </c>
      <c r="N17" s="17">
        <v>98.162969940508489</v>
      </c>
    </row>
    <row r="18" spans="1:14" ht="15.75" x14ac:dyDescent="0.25">
      <c r="A18" s="11" t="s">
        <v>29</v>
      </c>
      <c r="B18" s="2">
        <f>[1]toado!C18</f>
        <v>11.052521</v>
      </c>
      <c r="C18" s="11">
        <f>[1]toado!D18</f>
        <v>106.721474</v>
      </c>
      <c r="D18" s="11">
        <v>29.4</v>
      </c>
      <c r="E18" s="11">
        <v>6.8</v>
      </c>
      <c r="F18" s="11">
        <v>5.3</v>
      </c>
      <c r="G18" s="11">
        <v>0.55000000000000004</v>
      </c>
      <c r="H18" s="11">
        <v>1.2E-2</v>
      </c>
      <c r="I18" s="11">
        <v>0.04</v>
      </c>
      <c r="J18" s="11">
        <v>7.0000000000000007E-2</v>
      </c>
      <c r="K18" s="11">
        <v>7</v>
      </c>
      <c r="L18" s="11">
        <v>10</v>
      </c>
      <c r="M18" s="11">
        <v>1700</v>
      </c>
      <c r="N18" s="17">
        <v>99.620770193144011</v>
      </c>
    </row>
    <row r="19" spans="1:14" ht="15.75" x14ac:dyDescent="0.25">
      <c r="A19" s="11" t="s">
        <v>30</v>
      </c>
      <c r="B19" s="2">
        <f>[1]toado!C19</f>
        <v>10.976152000000001</v>
      </c>
      <c r="C19" s="11">
        <f>[1]toado!D19</f>
        <v>106.771908</v>
      </c>
      <c r="D19" s="11">
        <v>30.5</v>
      </c>
      <c r="E19" s="11">
        <v>6.6</v>
      </c>
      <c r="F19" s="11">
        <v>5.4</v>
      </c>
      <c r="G19" s="11">
        <v>0.35</v>
      </c>
      <c r="H19" s="11">
        <v>1.2E-2</v>
      </c>
      <c r="I19" s="11">
        <v>0.04</v>
      </c>
      <c r="J19" s="11">
        <v>0.08</v>
      </c>
      <c r="K19" s="11">
        <v>8</v>
      </c>
      <c r="L19" s="11">
        <v>11</v>
      </c>
      <c r="M19" s="11">
        <v>3100</v>
      </c>
      <c r="N19" s="17">
        <v>96.410526677589885</v>
      </c>
    </row>
    <row r="20" spans="1:14" ht="15.75" x14ac:dyDescent="0.25">
      <c r="A20" s="11" t="s">
        <v>31</v>
      </c>
      <c r="B20" s="11">
        <f>[1]toado!C20</f>
        <v>11.065765000000001</v>
      </c>
      <c r="C20" s="11">
        <f>[1]toado!D20</f>
        <v>106.922701</v>
      </c>
      <c r="D20" s="11">
        <v>28.6</v>
      </c>
      <c r="E20" s="11">
        <v>5.7</v>
      </c>
      <c r="F20" s="11">
        <v>5.3</v>
      </c>
      <c r="G20" s="11">
        <v>0.3</v>
      </c>
      <c r="H20" s="11">
        <v>0.01</v>
      </c>
      <c r="I20" s="11">
        <v>0.05</v>
      </c>
      <c r="J20" s="11">
        <v>0.12</v>
      </c>
      <c r="K20" s="11">
        <v>8</v>
      </c>
      <c r="L20" s="11">
        <v>16</v>
      </c>
      <c r="M20" s="11">
        <v>1400</v>
      </c>
      <c r="N20" s="17">
        <v>100</v>
      </c>
    </row>
    <row r="21" spans="1:14" ht="15.75" x14ac:dyDescent="0.25">
      <c r="A21" s="11" t="s">
        <v>32</v>
      </c>
      <c r="B21" s="11">
        <f>[1]toado!C21</f>
        <v>11.09169</v>
      </c>
      <c r="C21" s="11">
        <f>[1]toado!D21</f>
        <v>106.701594</v>
      </c>
      <c r="D21" s="11">
        <v>29.8</v>
      </c>
      <c r="E21" s="11">
        <v>7.1</v>
      </c>
      <c r="F21" s="11">
        <v>2.2000000000000002</v>
      </c>
      <c r="G21" s="11">
        <v>0.5</v>
      </c>
      <c r="H21" s="11">
        <v>0.01</v>
      </c>
      <c r="I21" s="11">
        <v>0.05</v>
      </c>
      <c r="J21" s="11">
        <v>0.13</v>
      </c>
      <c r="K21" s="11">
        <v>6</v>
      </c>
      <c r="L21" s="11">
        <v>14</v>
      </c>
      <c r="M21" s="11">
        <v>2800</v>
      </c>
      <c r="N21" s="17">
        <v>91.058930122366689</v>
      </c>
    </row>
    <row r="22" spans="1:14" ht="15.75" x14ac:dyDescent="0.25">
      <c r="A22" s="11" t="s">
        <v>33</v>
      </c>
      <c r="B22" s="2">
        <f>[1]toado!C22</f>
        <v>11.011557</v>
      </c>
      <c r="C22" s="11">
        <f>[1]toado!D22</f>
        <v>106.75349799999999</v>
      </c>
      <c r="D22" s="11">
        <v>31.5</v>
      </c>
      <c r="E22" s="11">
        <v>6.7</v>
      </c>
      <c r="F22" s="11">
        <v>3.6</v>
      </c>
      <c r="G22" s="11">
        <v>2.4</v>
      </c>
      <c r="H22" s="11">
        <v>0.18</v>
      </c>
      <c r="I22" s="11">
        <v>0.18</v>
      </c>
      <c r="J22" s="11">
        <v>0.12</v>
      </c>
      <c r="K22" s="11">
        <v>7</v>
      </c>
      <c r="L22" s="11">
        <v>18</v>
      </c>
      <c r="M22" s="11">
        <v>2400</v>
      </c>
      <c r="N22" s="17">
        <v>82.310777811679969</v>
      </c>
    </row>
    <row r="23" spans="1:14" ht="15.75" x14ac:dyDescent="0.25">
      <c r="A23" s="11" t="s">
        <v>34</v>
      </c>
      <c r="B23" s="2">
        <f>[1]toado!C23</f>
        <v>10.982760000000001</v>
      </c>
      <c r="C23" s="11">
        <f>[1]toado!D23</f>
        <v>106.758728</v>
      </c>
      <c r="D23" s="11">
        <v>29.9</v>
      </c>
      <c r="E23" s="11">
        <v>6.7</v>
      </c>
      <c r="F23" s="11">
        <v>0.8</v>
      </c>
      <c r="G23" s="11">
        <v>2.1</v>
      </c>
      <c r="H23" s="11">
        <v>1.9E-2</v>
      </c>
      <c r="I23" s="11">
        <v>0.87</v>
      </c>
      <c r="J23" s="11">
        <v>13.7</v>
      </c>
      <c r="K23" s="11">
        <v>13</v>
      </c>
      <c r="L23" s="11">
        <v>110</v>
      </c>
      <c r="M23" s="11">
        <v>2100</v>
      </c>
      <c r="N23" s="17">
        <v>65.648172401694012</v>
      </c>
    </row>
    <row r="24" spans="1:14" ht="15.75" x14ac:dyDescent="0.25">
      <c r="A24" s="11" t="s">
        <v>35</v>
      </c>
      <c r="B24" s="2">
        <f>[1]toado!C24</f>
        <v>10.9975</v>
      </c>
      <c r="C24" s="11">
        <f>[1]toado!D24</f>
        <v>106.76874599999999</v>
      </c>
      <c r="D24" s="11">
        <v>30.4</v>
      </c>
      <c r="E24" s="11">
        <v>6.7</v>
      </c>
      <c r="F24" s="11">
        <v>5.5</v>
      </c>
      <c r="G24" s="11">
        <v>1.5</v>
      </c>
      <c r="H24" s="11">
        <v>1.7999999999999999E-2</v>
      </c>
      <c r="I24" s="11">
        <v>0.26</v>
      </c>
      <c r="J24" s="11">
        <v>1.82</v>
      </c>
      <c r="K24" s="11">
        <v>12</v>
      </c>
      <c r="L24" s="11">
        <v>22</v>
      </c>
      <c r="M24" s="11">
        <v>2800</v>
      </c>
      <c r="N24" s="17">
        <v>84.768914314281176</v>
      </c>
    </row>
    <row r="25" spans="1:14" ht="15.75" x14ac:dyDescent="0.25">
      <c r="A25" s="11" t="s">
        <v>36</v>
      </c>
      <c r="B25" s="2">
        <f>[1]toado!C25</f>
        <v>10.980492</v>
      </c>
      <c r="C25" s="11">
        <f>[1]toado!D25</f>
        <v>106.769632</v>
      </c>
      <c r="D25" s="11">
        <v>31.5</v>
      </c>
      <c r="E25" s="11">
        <v>6.9</v>
      </c>
      <c r="F25" s="11">
        <v>4.5</v>
      </c>
      <c r="G25" s="11">
        <v>0.8</v>
      </c>
      <c r="H25" s="11">
        <v>1.2E-2</v>
      </c>
      <c r="I25" s="11">
        <v>0.08</v>
      </c>
      <c r="J25" s="11">
        <v>0.21</v>
      </c>
      <c r="K25" s="11">
        <v>8</v>
      </c>
      <c r="L25" s="11">
        <v>24</v>
      </c>
      <c r="M25" s="11">
        <v>2000</v>
      </c>
      <c r="N25" s="17">
        <v>95.503557783356698</v>
      </c>
    </row>
    <row r="26" spans="1:14" ht="15.75" x14ac:dyDescent="0.25">
      <c r="A26" s="11" t="s">
        <v>37</v>
      </c>
      <c r="B26" s="2">
        <f>[1]toado!C26</f>
        <v>10.916945</v>
      </c>
      <c r="C26" s="11">
        <f>[1]toado!D26</f>
        <v>106.80555699999999</v>
      </c>
      <c r="D26" s="11">
        <v>29.8</v>
      </c>
      <c r="E26" s="11">
        <v>7.6</v>
      </c>
      <c r="F26" s="11">
        <v>3.5</v>
      </c>
      <c r="G26" s="11">
        <v>1.2</v>
      </c>
      <c r="H26" s="11">
        <v>4.8000000000000001E-2</v>
      </c>
      <c r="I26" s="11">
        <v>1.61</v>
      </c>
      <c r="J26" s="11">
        <v>0.57999999999999996</v>
      </c>
      <c r="K26" s="11">
        <v>10</v>
      </c>
      <c r="L26" s="11">
        <v>38</v>
      </c>
      <c r="M26" s="11">
        <v>2300</v>
      </c>
      <c r="N26" s="17">
        <v>77.38550455652431</v>
      </c>
    </row>
    <row r="27" spans="1:14" ht="15.75" x14ac:dyDescent="0.25">
      <c r="A27" s="11" t="s">
        <v>38</v>
      </c>
      <c r="B27" s="2">
        <f>[1]toado!C27</f>
        <v>10.900194000000001</v>
      </c>
      <c r="C27" s="11">
        <f>[1]toado!D27</f>
        <v>106.81642600000001</v>
      </c>
      <c r="D27" s="11">
        <v>28.9</v>
      </c>
      <c r="E27" s="11">
        <v>7.2</v>
      </c>
      <c r="F27" s="11">
        <v>3.1</v>
      </c>
      <c r="G27" s="11">
        <v>0.5</v>
      </c>
      <c r="H27" s="11">
        <v>1.6E-2</v>
      </c>
      <c r="I27" s="11">
        <v>0.06</v>
      </c>
      <c r="J27" s="11">
        <v>0.28000000000000003</v>
      </c>
      <c r="K27" s="11">
        <v>10</v>
      </c>
      <c r="L27" s="11">
        <v>38</v>
      </c>
      <c r="M27" s="11">
        <v>2300</v>
      </c>
      <c r="N27" s="17">
        <v>89.66172763421595</v>
      </c>
    </row>
    <row r="28" spans="1:14" ht="15.75" x14ac:dyDescent="0.25">
      <c r="A28" s="11" t="s">
        <v>16</v>
      </c>
      <c r="B28" s="2">
        <f>[1]toado!C28</f>
        <v>11.240833</v>
      </c>
      <c r="C28" s="11">
        <f>[1]toado!D28</f>
        <v>106.492226</v>
      </c>
      <c r="D28" s="11">
        <v>29.2</v>
      </c>
      <c r="E28" s="11">
        <v>6.2</v>
      </c>
      <c r="F28" s="11">
        <v>3.9</v>
      </c>
      <c r="G28" s="11">
        <v>1.5</v>
      </c>
      <c r="H28" s="11">
        <v>0.08</v>
      </c>
      <c r="I28" s="11">
        <v>0.52</v>
      </c>
      <c r="J28" s="11">
        <v>2.84</v>
      </c>
      <c r="K28" s="11">
        <v>41</v>
      </c>
      <c r="L28" s="11">
        <v>10</v>
      </c>
      <c r="M28" s="11">
        <v>3900</v>
      </c>
      <c r="N28" s="17">
        <v>68.719507958752502</v>
      </c>
    </row>
    <row r="29" spans="1:14" ht="15.75" x14ac:dyDescent="0.25">
      <c r="A29" s="11" t="s">
        <v>17</v>
      </c>
      <c r="B29" s="2">
        <f>[1]toado!C29</f>
        <v>11.100569</v>
      </c>
      <c r="C29" s="11">
        <f>[1]toado!D29</f>
        <v>106.59708500000001</v>
      </c>
      <c r="D29" s="11">
        <v>30.4</v>
      </c>
      <c r="E29" s="11">
        <v>6.3</v>
      </c>
      <c r="F29" s="11">
        <v>1.1000000000000001</v>
      </c>
      <c r="G29" s="11">
        <v>0.5</v>
      </c>
      <c r="H29" s="11">
        <v>0.03</v>
      </c>
      <c r="I29" s="11">
        <v>7.0000000000000007E-2</v>
      </c>
      <c r="J29" s="11">
        <v>0.64</v>
      </c>
      <c r="K29" s="11">
        <v>18</v>
      </c>
      <c r="L29" s="11">
        <v>10</v>
      </c>
      <c r="M29" s="11">
        <v>2800</v>
      </c>
      <c r="N29" s="17">
        <v>85.923092226582355</v>
      </c>
    </row>
    <row r="30" spans="1:14" ht="15.75" x14ac:dyDescent="0.25">
      <c r="A30" s="11" t="s">
        <v>18</v>
      </c>
      <c r="B30" s="2">
        <f>[1]toado!C30</f>
        <v>11.038926</v>
      </c>
      <c r="C30" s="11">
        <f>[1]toado!D30</f>
        <v>106.61108900000001</v>
      </c>
      <c r="D30" s="11">
        <v>31.8</v>
      </c>
      <c r="E30" s="11">
        <v>6.2</v>
      </c>
      <c r="F30" s="11">
        <v>1.2</v>
      </c>
      <c r="G30" s="11">
        <v>0.6</v>
      </c>
      <c r="H30" s="11">
        <v>3.7999999999999999E-2</v>
      </c>
      <c r="I30" s="11">
        <v>0.08</v>
      </c>
      <c r="J30" s="11">
        <v>1.86</v>
      </c>
      <c r="K30" s="11">
        <v>24</v>
      </c>
      <c r="L30" s="11">
        <v>12</v>
      </c>
      <c r="M30" s="11">
        <v>1400</v>
      </c>
      <c r="N30" s="17">
        <v>83.814060562458607</v>
      </c>
    </row>
    <row r="31" spans="1:14" ht="15.75" x14ac:dyDescent="0.25">
      <c r="A31" s="11" t="s">
        <v>19</v>
      </c>
      <c r="B31" s="2">
        <f>[1]toado!C31</f>
        <v>11.323385</v>
      </c>
      <c r="C31" s="11">
        <f>[1]toado!D31</f>
        <v>106.473527</v>
      </c>
      <c r="D31" s="11">
        <v>28.5</v>
      </c>
      <c r="E31" s="11">
        <v>5.9</v>
      </c>
      <c r="F31" s="11">
        <v>4.8</v>
      </c>
      <c r="G31" s="11">
        <v>0.3</v>
      </c>
      <c r="H31" s="11">
        <v>1.6E-2</v>
      </c>
      <c r="I31" s="11">
        <v>0.09</v>
      </c>
      <c r="J31" s="11">
        <v>2.82</v>
      </c>
      <c r="K31" s="11">
        <v>25</v>
      </c>
      <c r="L31" s="11">
        <v>10</v>
      </c>
      <c r="M31" s="11">
        <v>4300</v>
      </c>
      <c r="N31" s="17">
        <v>91.448326852327085</v>
      </c>
    </row>
    <row r="32" spans="1:14" ht="15.75" x14ac:dyDescent="0.25">
      <c r="A32" s="11" t="s">
        <v>20</v>
      </c>
      <c r="B32" s="2">
        <f>[1]toado!C32</f>
        <v>11.153991</v>
      </c>
      <c r="C32" s="11">
        <f>[1]toado!D32</f>
        <v>106.585893</v>
      </c>
      <c r="D32" s="11">
        <v>31.5</v>
      </c>
      <c r="E32" s="11">
        <v>6.8</v>
      </c>
      <c r="F32" s="11">
        <v>0.8</v>
      </c>
      <c r="G32" s="11">
        <v>0.6</v>
      </c>
      <c r="H32" s="11">
        <v>4.1000000000000002E-2</v>
      </c>
      <c r="I32" s="11">
        <v>0.06</v>
      </c>
      <c r="J32" s="11">
        <v>0.66</v>
      </c>
      <c r="K32" s="11">
        <v>21</v>
      </c>
      <c r="L32" s="11">
        <v>10</v>
      </c>
      <c r="M32" s="11">
        <v>2300</v>
      </c>
      <c r="N32" s="17">
        <v>87.08233651742087</v>
      </c>
    </row>
    <row r="33" spans="1:14" ht="15.75" x14ac:dyDescent="0.25">
      <c r="A33" s="11" t="s">
        <v>15</v>
      </c>
      <c r="B33" s="11">
        <f>[1]toado!C33</f>
        <v>11.252466999999999</v>
      </c>
      <c r="C33" s="11">
        <f>[1]toado!D33</f>
        <v>106.75793400000001</v>
      </c>
      <c r="D33" s="11">
        <v>33.4</v>
      </c>
      <c r="E33" s="11">
        <v>6.8</v>
      </c>
      <c r="F33" s="11">
        <v>3.5</v>
      </c>
      <c r="G33" s="11">
        <v>0.2</v>
      </c>
      <c r="H33" s="11">
        <v>1.2E-2</v>
      </c>
      <c r="I33" s="11">
        <v>0.05</v>
      </c>
      <c r="J33" s="11">
        <v>0.12</v>
      </c>
      <c r="K33" s="11">
        <v>11</v>
      </c>
      <c r="L33" s="11">
        <v>10</v>
      </c>
      <c r="M33" s="11">
        <v>2000</v>
      </c>
      <c r="N33" s="17">
        <v>97.914502396497255</v>
      </c>
    </row>
    <row r="34" spans="1:14" ht="15.75" x14ac:dyDescent="0.25">
      <c r="A34" s="11" t="s">
        <v>21</v>
      </c>
      <c r="B34" s="2">
        <f>[1]toado!C34</f>
        <v>11.401166</v>
      </c>
      <c r="C34" s="11">
        <f>[1]toado!D34</f>
        <v>106.710599</v>
      </c>
      <c r="D34" s="11">
        <v>31.2</v>
      </c>
      <c r="E34" s="11">
        <v>6.6</v>
      </c>
      <c r="F34" s="11">
        <v>4.2</v>
      </c>
      <c r="G34" s="11">
        <v>0.2</v>
      </c>
      <c r="H34" s="11">
        <v>1.2E-2</v>
      </c>
      <c r="I34" s="11">
        <v>0.05</v>
      </c>
      <c r="J34" s="11">
        <v>0.08</v>
      </c>
      <c r="K34" s="11">
        <v>8</v>
      </c>
      <c r="L34" s="11">
        <v>10</v>
      </c>
      <c r="M34" s="11">
        <v>2300</v>
      </c>
      <c r="N34" s="17">
        <v>98.553986092281733</v>
      </c>
    </row>
    <row r="35" spans="1:14" ht="15.75" x14ac:dyDescent="0.25">
      <c r="A35" s="11" t="s">
        <v>22</v>
      </c>
      <c r="B35" s="2">
        <f>[1]toado!C35</f>
        <v>11.357853</v>
      </c>
      <c r="C35" s="11">
        <f>[1]toado!D35</f>
        <v>106.631118</v>
      </c>
      <c r="D35" s="11">
        <v>30.5</v>
      </c>
      <c r="E35" s="11">
        <v>6.7</v>
      </c>
      <c r="F35" s="11">
        <v>4.0999999999999996</v>
      </c>
      <c r="G35" s="11">
        <v>0.3</v>
      </c>
      <c r="H35" s="11">
        <v>1.2E-2</v>
      </c>
      <c r="I35" s="11">
        <v>0.05</v>
      </c>
      <c r="J35" s="11">
        <v>7.0000000000000007E-2</v>
      </c>
      <c r="K35" s="11">
        <v>9</v>
      </c>
      <c r="L35" s="11">
        <v>12</v>
      </c>
      <c r="M35" s="11">
        <v>2400</v>
      </c>
      <c r="N35" s="17">
        <v>97.52363703813117</v>
      </c>
    </row>
    <row r="36" spans="1:14" ht="15.75" x14ac:dyDescent="0.25">
      <c r="N36" s="20"/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C9" zoomScale="70" zoomScaleNormal="70" workbookViewId="0">
      <selection activeCell="G16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30.4</v>
      </c>
      <c r="E2" s="11">
        <v>6.2</v>
      </c>
      <c r="F2" s="11">
        <v>1.1000000000000001</v>
      </c>
      <c r="G2" s="11">
        <v>0.5</v>
      </c>
      <c r="H2" s="11">
        <v>4.7E-2</v>
      </c>
      <c r="I2" s="11">
        <v>0.22</v>
      </c>
      <c r="J2" s="11">
        <v>1.47</v>
      </c>
      <c r="K2" s="11">
        <v>7</v>
      </c>
      <c r="L2" s="11">
        <v>6</v>
      </c>
      <c r="M2" s="11">
        <v>1500</v>
      </c>
      <c r="N2" s="17">
        <v>81.946591768291526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30.8</v>
      </c>
      <c r="E3" s="11">
        <v>6.4</v>
      </c>
      <c r="F3" s="11">
        <v>1</v>
      </c>
      <c r="G3" s="11">
        <v>0.25</v>
      </c>
      <c r="H3" s="11">
        <v>7.6999999999999999E-2</v>
      </c>
      <c r="I3" s="11">
        <v>0.1</v>
      </c>
      <c r="J3" s="11">
        <v>0.2</v>
      </c>
      <c r="K3" s="11">
        <v>13</v>
      </c>
      <c r="L3" s="11">
        <v>9</v>
      </c>
      <c r="M3" s="11">
        <v>2200</v>
      </c>
      <c r="N3" s="17">
        <v>83.66600265340756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30.1</v>
      </c>
      <c r="E4" s="11">
        <v>6.4</v>
      </c>
      <c r="F4" s="11">
        <v>1.3</v>
      </c>
      <c r="G4" s="11">
        <v>0.3</v>
      </c>
      <c r="H4" s="11">
        <v>7.5999999999999998E-2</v>
      </c>
      <c r="I4" s="11">
        <v>0.09</v>
      </c>
      <c r="J4" s="11">
        <v>1.96</v>
      </c>
      <c r="K4" s="11">
        <v>10</v>
      </c>
      <c r="L4" s="11">
        <v>15</v>
      </c>
      <c r="M4" s="11">
        <v>2050</v>
      </c>
      <c r="N4" s="17">
        <v>72.585805685353321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29.8</v>
      </c>
      <c r="E5" s="11">
        <v>6</v>
      </c>
      <c r="F5" s="11">
        <v>2.1</v>
      </c>
      <c r="G5" s="11">
        <v>1.7</v>
      </c>
      <c r="H5" s="11">
        <v>0.159</v>
      </c>
      <c r="I5" s="11">
        <v>0.56999999999999995</v>
      </c>
      <c r="J5" s="11">
        <v>6.3</v>
      </c>
      <c r="K5" s="11">
        <v>19</v>
      </c>
      <c r="L5" s="11">
        <v>12</v>
      </c>
      <c r="M5" s="11">
        <v>2300</v>
      </c>
      <c r="N5" s="17">
        <v>66.642604791587274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29.6</v>
      </c>
      <c r="E6" s="11">
        <v>5.9</v>
      </c>
      <c r="F6" s="11">
        <v>3.1</v>
      </c>
      <c r="G6" s="11">
        <v>1.2</v>
      </c>
      <c r="H6" s="11">
        <v>9.4E-2</v>
      </c>
      <c r="I6" s="11">
        <v>0.08</v>
      </c>
      <c r="J6" s="11">
        <v>2.0299999999999998</v>
      </c>
      <c r="K6" s="11">
        <v>23</v>
      </c>
      <c r="L6" s="11">
        <v>6</v>
      </c>
      <c r="M6" s="11">
        <v>2300</v>
      </c>
      <c r="N6" s="17">
        <v>86.808497233958178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30.1</v>
      </c>
      <c r="E7" s="11">
        <v>7.7</v>
      </c>
      <c r="F7" s="11">
        <v>4.3</v>
      </c>
      <c r="G7" s="11">
        <v>4.3</v>
      </c>
      <c r="H7" s="11">
        <v>1.03</v>
      </c>
      <c r="I7" s="11">
        <v>0.79</v>
      </c>
      <c r="J7" s="11">
        <v>9.4499999999999993</v>
      </c>
      <c r="K7" s="11">
        <v>8</v>
      </c>
      <c r="L7" s="11">
        <v>22</v>
      </c>
      <c r="M7" s="11">
        <v>2000</v>
      </c>
      <c r="N7" s="17">
        <v>67.187454471209151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28.1</v>
      </c>
      <c r="E8" s="11">
        <v>6.4</v>
      </c>
      <c r="F8" s="11">
        <v>1.5</v>
      </c>
      <c r="G8" s="11">
        <v>1.4</v>
      </c>
      <c r="H8" s="11">
        <v>0.14000000000000001</v>
      </c>
      <c r="I8" s="11">
        <v>0.17</v>
      </c>
      <c r="J8" s="11">
        <v>4.0599999999999996</v>
      </c>
      <c r="K8" s="11">
        <v>9</v>
      </c>
      <c r="L8" s="11">
        <v>20</v>
      </c>
      <c r="M8" s="11">
        <v>2100</v>
      </c>
      <c r="N8" s="17">
        <v>68.630130780499826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31.5</v>
      </c>
      <c r="E9" s="11">
        <v>6.2</v>
      </c>
      <c r="F9" s="11">
        <v>0.8</v>
      </c>
      <c r="G9" s="11">
        <v>1.8</v>
      </c>
      <c r="H9" s="11">
        <v>1.2E-2</v>
      </c>
      <c r="I9" s="11">
        <v>0.67</v>
      </c>
      <c r="J9" s="11">
        <v>9.8000000000000007</v>
      </c>
      <c r="K9" s="11">
        <v>29</v>
      </c>
      <c r="L9" s="11">
        <v>66</v>
      </c>
      <c r="M9" s="11">
        <v>2800</v>
      </c>
      <c r="N9" s="17">
        <v>65.6842555607615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29.4</v>
      </c>
      <c r="E10" s="11">
        <v>6.3</v>
      </c>
      <c r="F10" s="11">
        <v>2.2999999999999998</v>
      </c>
      <c r="G10" s="11">
        <v>1.1000000000000001</v>
      </c>
      <c r="H10" s="11">
        <v>7.8E-2</v>
      </c>
      <c r="I10" s="11">
        <v>0.24</v>
      </c>
      <c r="J10" s="11">
        <v>2.52</v>
      </c>
      <c r="K10" s="11">
        <v>9</v>
      </c>
      <c r="L10" s="11">
        <v>12</v>
      </c>
      <c r="M10" s="11">
        <v>1500</v>
      </c>
      <c r="N10" s="17">
        <v>72.788111648103254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30.1</v>
      </c>
      <c r="E11" s="11">
        <v>6.3</v>
      </c>
      <c r="F11" s="11">
        <v>1.2</v>
      </c>
      <c r="G11" s="11">
        <v>0.3</v>
      </c>
      <c r="H11" s="11">
        <v>9.4E-2</v>
      </c>
      <c r="I11" s="11">
        <v>0.06</v>
      </c>
      <c r="J11" s="11">
        <v>2.17</v>
      </c>
      <c r="K11" s="11">
        <v>25</v>
      </c>
      <c r="L11" s="11">
        <v>6</v>
      </c>
      <c r="M11" s="11">
        <v>2300</v>
      </c>
      <c r="N11" s="17">
        <v>75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31.3</v>
      </c>
      <c r="E12" s="11">
        <v>6.7</v>
      </c>
      <c r="F12" s="11">
        <v>1.1000000000000001</v>
      </c>
      <c r="G12" s="11">
        <v>1.4</v>
      </c>
      <c r="H12" s="11">
        <v>1.2E-2</v>
      </c>
      <c r="I12" s="11">
        <v>0.64</v>
      </c>
      <c r="J12" s="11">
        <v>33.200000000000003</v>
      </c>
      <c r="K12" s="11">
        <v>8</v>
      </c>
      <c r="L12" s="11">
        <v>122</v>
      </c>
      <c r="M12" s="11">
        <v>1400</v>
      </c>
      <c r="N12" s="18">
        <v>65.650590248679407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</v>
      </c>
      <c r="E13" s="11">
        <v>6.4</v>
      </c>
      <c r="F13" s="11">
        <v>2.6</v>
      </c>
      <c r="G13" s="11">
        <v>1</v>
      </c>
      <c r="H13" s="11">
        <v>0.155</v>
      </c>
      <c r="I13" s="11">
        <v>0.57999999999999996</v>
      </c>
      <c r="J13" s="11">
        <v>6.3</v>
      </c>
      <c r="K13" s="11">
        <v>9</v>
      </c>
      <c r="L13" s="11">
        <v>30</v>
      </c>
      <c r="M13" s="11">
        <v>1500</v>
      </c>
      <c r="N13" s="17">
        <v>62.198943280005835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30.6</v>
      </c>
      <c r="E14" s="11">
        <v>6.8</v>
      </c>
      <c r="F14" s="11">
        <v>0.8</v>
      </c>
      <c r="G14" s="11">
        <v>0.4</v>
      </c>
      <c r="H14" s="11">
        <v>1.2E-2</v>
      </c>
      <c r="I14" s="11">
        <v>0.64</v>
      </c>
      <c r="J14" s="11">
        <v>31.5</v>
      </c>
      <c r="K14" s="11">
        <v>7</v>
      </c>
      <c r="L14" s="11">
        <v>130</v>
      </c>
      <c r="M14" s="11">
        <v>2300</v>
      </c>
      <c r="N14" s="17">
        <v>65.498091575251266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30.7</v>
      </c>
      <c r="E15" s="11">
        <v>6.4</v>
      </c>
      <c r="F15" s="11">
        <v>0.6</v>
      </c>
      <c r="G15" s="11">
        <v>0.4</v>
      </c>
      <c r="H15" s="11">
        <v>1.2E-2</v>
      </c>
      <c r="I15" s="11">
        <v>0.98</v>
      </c>
      <c r="J15" s="11">
        <v>8.4</v>
      </c>
      <c r="K15" s="11">
        <v>24</v>
      </c>
      <c r="L15" s="11">
        <v>68</v>
      </c>
      <c r="M15" s="11">
        <v>2300</v>
      </c>
      <c r="N15" s="17">
        <v>66.48845227341576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30.6</v>
      </c>
      <c r="E16" s="11">
        <v>6.6</v>
      </c>
      <c r="F16" s="11">
        <v>4.2</v>
      </c>
      <c r="G16" s="11">
        <v>0.5</v>
      </c>
      <c r="H16" s="11">
        <v>3.2000000000000001E-2</v>
      </c>
      <c r="I16" s="11">
        <v>0.05</v>
      </c>
      <c r="J16" s="11">
        <v>0.21</v>
      </c>
      <c r="K16" s="11">
        <v>9</v>
      </c>
      <c r="L16" s="11">
        <v>18</v>
      </c>
      <c r="M16" s="11">
        <v>2100</v>
      </c>
      <c r="N16" s="17">
        <v>95.926818742387113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29.8</v>
      </c>
      <c r="E17" s="11">
        <v>6.7</v>
      </c>
      <c r="F17" s="11">
        <v>5.2</v>
      </c>
      <c r="G17" s="11">
        <v>0.2</v>
      </c>
      <c r="H17" s="11">
        <v>3.6999999999999998E-2</v>
      </c>
      <c r="I17" s="11">
        <v>0.04</v>
      </c>
      <c r="J17" s="11">
        <v>0.14000000000000001</v>
      </c>
      <c r="K17" s="11">
        <v>13</v>
      </c>
      <c r="L17" s="11">
        <v>7</v>
      </c>
      <c r="M17" s="11">
        <v>2150</v>
      </c>
      <c r="N17" s="17">
        <v>99.553409449633349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</v>
      </c>
      <c r="E18" s="11">
        <v>6.7</v>
      </c>
      <c r="F18" s="11">
        <v>5.2</v>
      </c>
      <c r="G18" s="11">
        <v>0.3</v>
      </c>
      <c r="H18" s="11">
        <v>3.9E-2</v>
      </c>
      <c r="I18" s="11">
        <v>0.04</v>
      </c>
      <c r="J18" s="11">
        <v>0.21</v>
      </c>
      <c r="K18" s="11">
        <v>9</v>
      </c>
      <c r="L18" s="11">
        <v>7</v>
      </c>
      <c r="M18" s="11">
        <v>2200</v>
      </c>
      <c r="N18" s="17">
        <v>99.465960243696927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29.6</v>
      </c>
      <c r="E19" s="11">
        <v>6.8</v>
      </c>
      <c r="F19" s="11">
        <v>5.0999999999999996</v>
      </c>
      <c r="G19" s="11">
        <v>0.2</v>
      </c>
      <c r="H19" s="11">
        <v>4.1000000000000002E-2</v>
      </c>
      <c r="I19" s="11">
        <v>0.04</v>
      </c>
      <c r="J19" s="11">
        <v>0.21</v>
      </c>
      <c r="K19" s="11">
        <v>10</v>
      </c>
      <c r="L19" s="11">
        <v>10</v>
      </c>
      <c r="M19" s="11">
        <v>2150</v>
      </c>
      <c r="N19" s="17">
        <v>99.419621209675896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29.7</v>
      </c>
      <c r="E20" s="11">
        <v>5.8</v>
      </c>
      <c r="F20" s="11">
        <v>5.3</v>
      </c>
      <c r="G20" s="11">
        <v>0.6</v>
      </c>
      <c r="H20" s="11">
        <v>1.4E-2</v>
      </c>
      <c r="I20" s="11">
        <v>0.05</v>
      </c>
      <c r="J20" s="11">
        <v>0.14000000000000001</v>
      </c>
      <c r="K20" s="11">
        <v>6</v>
      </c>
      <c r="L20" s="11">
        <v>10</v>
      </c>
      <c r="M20" s="11">
        <v>2000</v>
      </c>
      <c r="N20" s="17">
        <v>100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30.4</v>
      </c>
      <c r="E21" s="11">
        <v>6.8</v>
      </c>
      <c r="F21" s="11">
        <v>1.6</v>
      </c>
      <c r="G21" s="11">
        <v>0.4</v>
      </c>
      <c r="H21" s="11">
        <v>2.9000000000000001E-2</v>
      </c>
      <c r="I21" s="11">
        <v>0.05</v>
      </c>
      <c r="J21" s="11">
        <v>0.21</v>
      </c>
      <c r="K21" s="11">
        <v>7</v>
      </c>
      <c r="L21" s="11">
        <v>10</v>
      </c>
      <c r="M21" s="11">
        <v>2100</v>
      </c>
      <c r="N21" s="17">
        <v>93.665816166947522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30.4</v>
      </c>
      <c r="E22" s="11">
        <v>6.7</v>
      </c>
      <c r="F22" s="11">
        <v>2.2000000000000002</v>
      </c>
      <c r="G22" s="11">
        <v>1.5</v>
      </c>
      <c r="H22" s="11">
        <v>0.06</v>
      </c>
      <c r="I22" s="11">
        <v>0.26</v>
      </c>
      <c r="J22" s="11">
        <v>2.8</v>
      </c>
      <c r="K22" s="11">
        <v>49</v>
      </c>
      <c r="L22" s="11">
        <v>16</v>
      </c>
      <c r="M22" s="11">
        <v>2800</v>
      </c>
      <c r="N22" s="17">
        <v>69.00682840512863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29.6</v>
      </c>
      <c r="E23" s="11">
        <v>6.3</v>
      </c>
      <c r="F23" s="11">
        <v>0.7</v>
      </c>
      <c r="G23" s="11">
        <v>1.3</v>
      </c>
      <c r="H23" s="11">
        <v>1.2E-2</v>
      </c>
      <c r="I23" s="11">
        <v>0.79</v>
      </c>
      <c r="J23" s="11">
        <v>12.6</v>
      </c>
      <c r="K23" s="11">
        <v>7</v>
      </c>
      <c r="L23" s="11">
        <v>66</v>
      </c>
      <c r="M23" s="11">
        <v>2800</v>
      </c>
      <c r="N23" s="17">
        <v>65.620935248266179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29.6</v>
      </c>
      <c r="E24" s="11">
        <v>6.4</v>
      </c>
      <c r="F24" s="11">
        <v>1.7</v>
      </c>
      <c r="G24" s="11">
        <v>1.5</v>
      </c>
      <c r="H24" s="11">
        <v>6.8000000000000005E-2</v>
      </c>
      <c r="I24" s="11">
        <v>0.22</v>
      </c>
      <c r="J24" s="11">
        <v>3.36</v>
      </c>
      <c r="K24" s="11">
        <v>46</v>
      </c>
      <c r="L24" s="11">
        <v>30</v>
      </c>
      <c r="M24" s="11">
        <v>2800</v>
      </c>
      <c r="N24" s="17">
        <v>66.463091781644692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30.2</v>
      </c>
      <c r="E25" s="11">
        <v>6.3</v>
      </c>
      <c r="F25" s="11">
        <v>1.4</v>
      </c>
      <c r="G25" s="11">
        <v>1.2</v>
      </c>
      <c r="H25" s="11">
        <v>1.4E-2</v>
      </c>
      <c r="I25" s="11">
        <v>0.42</v>
      </c>
      <c r="J25" s="11">
        <v>6.3</v>
      </c>
      <c r="K25" s="11">
        <v>18</v>
      </c>
      <c r="L25" s="11">
        <v>46</v>
      </c>
      <c r="M25" s="11">
        <v>2800</v>
      </c>
      <c r="N25" s="17">
        <v>67.878568046180817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30.9</v>
      </c>
      <c r="E26" s="11">
        <v>6.9</v>
      </c>
      <c r="F26" s="11">
        <v>1.5</v>
      </c>
      <c r="G26" s="11">
        <v>1.2</v>
      </c>
      <c r="H26" s="11">
        <v>0.12</v>
      </c>
      <c r="I26" s="11">
        <v>0.77</v>
      </c>
      <c r="J26" s="11">
        <v>4.2</v>
      </c>
      <c r="K26" s="11">
        <v>7</v>
      </c>
      <c r="L26" s="11">
        <v>24</v>
      </c>
      <c r="M26" s="11">
        <v>2300</v>
      </c>
      <c r="N26" s="17">
        <v>62.2092486211885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31</v>
      </c>
      <c r="E27" s="11">
        <v>7.1</v>
      </c>
      <c r="F27" s="11">
        <v>2.7</v>
      </c>
      <c r="G27" s="11">
        <v>0.9</v>
      </c>
      <c r="H27" s="11">
        <v>3.3000000000000002E-2</v>
      </c>
      <c r="I27" s="11">
        <v>0.13</v>
      </c>
      <c r="J27" s="11">
        <v>0.23</v>
      </c>
      <c r="K27" s="11">
        <v>8</v>
      </c>
      <c r="L27" s="11">
        <v>20</v>
      </c>
      <c r="M27" s="11">
        <v>2300</v>
      </c>
      <c r="N27" s="17">
        <v>91.134717041306089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6.3</v>
      </c>
      <c r="F28" s="11">
        <v>4.0999999999999996</v>
      </c>
      <c r="G28" s="11">
        <v>2.1</v>
      </c>
      <c r="H28" s="11">
        <v>0.14299999999999999</v>
      </c>
      <c r="I28" s="11">
        <v>0.81</v>
      </c>
      <c r="J28" s="11">
        <v>3.5</v>
      </c>
      <c r="K28" s="11">
        <v>97</v>
      </c>
      <c r="L28" s="11">
        <v>6</v>
      </c>
      <c r="M28" s="11">
        <v>2300</v>
      </c>
      <c r="N28" s="17">
        <v>73.814353665866889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29.5</v>
      </c>
      <c r="E29" s="11">
        <v>6.2</v>
      </c>
      <c r="F29" s="11">
        <v>0.8</v>
      </c>
      <c r="G29" s="11">
        <v>1.2</v>
      </c>
      <c r="H29" s="11">
        <v>0.41499999999999998</v>
      </c>
      <c r="I29" s="11">
        <v>0.15</v>
      </c>
      <c r="J29" s="11">
        <v>3.22</v>
      </c>
      <c r="K29" s="11">
        <v>29</v>
      </c>
      <c r="L29" s="11">
        <v>6</v>
      </c>
      <c r="M29" s="11">
        <v>2100</v>
      </c>
      <c r="N29" s="17">
        <v>73.486075225395737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31.3</v>
      </c>
      <c r="E30" s="11">
        <v>6.4</v>
      </c>
      <c r="F30" s="11">
        <v>1.1000000000000001</v>
      </c>
      <c r="G30" s="11">
        <v>1.6</v>
      </c>
      <c r="H30" s="11">
        <v>0.35</v>
      </c>
      <c r="I30" s="11">
        <v>0.22</v>
      </c>
      <c r="J30" s="11">
        <v>2.7</v>
      </c>
      <c r="K30" s="11">
        <v>36</v>
      </c>
      <c r="L30" s="11">
        <v>6</v>
      </c>
      <c r="M30" s="11">
        <v>2300</v>
      </c>
      <c r="N30" s="17">
        <v>71.695494296636411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28.4</v>
      </c>
      <c r="E31" s="11">
        <v>5.8</v>
      </c>
      <c r="F31" s="11">
        <v>4.7</v>
      </c>
      <c r="G31" s="11">
        <v>2.2000000000000002</v>
      </c>
      <c r="H31" s="11">
        <v>0.111</v>
      </c>
      <c r="I31" s="11">
        <v>0.89</v>
      </c>
      <c r="J31" s="11">
        <v>2.4</v>
      </c>
      <c r="K31" s="11">
        <v>68</v>
      </c>
      <c r="L31" s="11">
        <v>6</v>
      </c>
      <c r="M31" s="11">
        <v>2100</v>
      </c>
      <c r="N31" s="17">
        <v>89.998415108180964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31.6</v>
      </c>
      <c r="E32" s="11">
        <v>7.1</v>
      </c>
      <c r="F32" s="11">
        <v>1.2</v>
      </c>
      <c r="G32" s="11">
        <v>1.3</v>
      </c>
      <c r="H32" s="11">
        <v>0.435</v>
      </c>
      <c r="I32" s="11">
        <v>0.23</v>
      </c>
      <c r="J32" s="11">
        <v>2.94</v>
      </c>
      <c r="K32" s="11">
        <v>29</v>
      </c>
      <c r="L32" s="11">
        <v>6</v>
      </c>
      <c r="M32" s="11">
        <v>2300</v>
      </c>
      <c r="N32" s="17">
        <v>71.301774798604384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28.7</v>
      </c>
      <c r="E33" s="11">
        <v>6.4</v>
      </c>
      <c r="F33" s="11">
        <v>6.4</v>
      </c>
      <c r="G33" s="11">
        <v>0.2</v>
      </c>
      <c r="H33" s="11">
        <v>1.2E-2</v>
      </c>
      <c r="I33" s="11">
        <v>0.05</v>
      </c>
      <c r="J33" s="11">
        <v>0.21</v>
      </c>
      <c r="K33" s="11">
        <v>11</v>
      </c>
      <c r="L33" s="11">
        <v>6</v>
      </c>
      <c r="M33" s="11">
        <v>2000</v>
      </c>
      <c r="N33" s="17">
        <v>99.351262089036467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29.4</v>
      </c>
      <c r="E34" s="11">
        <v>6.5</v>
      </c>
      <c r="F34" s="11">
        <v>4.7</v>
      </c>
      <c r="G34" s="11">
        <v>0.3</v>
      </c>
      <c r="H34" s="11">
        <v>1.2E-2</v>
      </c>
      <c r="I34" s="11">
        <v>0.05</v>
      </c>
      <c r="J34" s="11">
        <v>0.28000000000000003</v>
      </c>
      <c r="K34" s="11">
        <v>11</v>
      </c>
      <c r="L34" s="11">
        <v>12</v>
      </c>
      <c r="M34" s="11">
        <v>2100</v>
      </c>
      <c r="N34" s="17">
        <v>98.105513644873994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29.4</v>
      </c>
      <c r="E35" s="11">
        <v>6.6</v>
      </c>
      <c r="F35" s="11">
        <v>4.3</v>
      </c>
      <c r="G35" s="11">
        <v>0.2</v>
      </c>
      <c r="H35" s="11">
        <v>1.2E-2</v>
      </c>
      <c r="I35" s="11">
        <v>0.06</v>
      </c>
      <c r="J35" s="11">
        <v>0.28000000000000003</v>
      </c>
      <c r="K35" s="11">
        <v>6</v>
      </c>
      <c r="L35" s="11">
        <v>8</v>
      </c>
      <c r="M35" s="11">
        <v>2100</v>
      </c>
      <c r="N35" s="17">
        <v>98.502447792268427</v>
      </c>
      <c r="O35" s="1"/>
    </row>
    <row r="36" spans="1:15" ht="15.75" x14ac:dyDescent="0.25">
      <c r="N36" s="20"/>
    </row>
  </sheetData>
  <conditionalFormatting sqref="N2:N35">
    <cfRule type="expression" dxfId="41" priority="1">
      <formula>N2&lt;10</formula>
    </cfRule>
    <cfRule type="expression" dxfId="40" priority="2">
      <formula>AND(N2&gt;=10,N2&lt;=25)</formula>
    </cfRule>
    <cfRule type="expression" dxfId="39" priority="3">
      <formula>AND(N2&gt;=26,N2&lt;=50)</formula>
    </cfRule>
    <cfRule type="expression" dxfId="38" priority="4">
      <formula>AND(N2&gt;=51,N2&lt;=75)</formula>
    </cfRule>
    <cfRule type="expression" dxfId="37" priority="5">
      <formula>AND(N2&gt;=76,N2&lt;=90)</formula>
    </cfRule>
    <cfRule type="expression" dxfId="36" priority="6">
      <formula>AND(N2&gt;=91,N2&lt;=100)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55" zoomScaleNormal="55" workbookViewId="0">
      <selection activeCell="E16" sqref="A1:N35"/>
    </sheetView>
  </sheetViews>
  <sheetFormatPr defaultRowHeight="15" x14ac:dyDescent="0.25"/>
  <sheetData>
    <row r="1" spans="1:19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9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31.1</v>
      </c>
      <c r="E2" s="11">
        <v>5.9</v>
      </c>
      <c r="F2" s="11">
        <v>1.1000000000000001</v>
      </c>
      <c r="G2" s="11">
        <v>1.3</v>
      </c>
      <c r="H2" s="11">
        <v>4.3999999999999997E-2</v>
      </c>
      <c r="I2" s="11">
        <v>0.3</v>
      </c>
      <c r="J2" s="11">
        <v>0.38</v>
      </c>
      <c r="K2" s="11">
        <v>20</v>
      </c>
      <c r="L2" s="11">
        <v>16</v>
      </c>
      <c r="M2" s="11">
        <v>2100</v>
      </c>
      <c r="N2" s="17">
        <v>90</v>
      </c>
      <c r="S2" s="1"/>
    </row>
    <row r="3" spans="1:19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30.3</v>
      </c>
      <c r="E3" s="11">
        <v>6.2</v>
      </c>
      <c r="F3" s="11">
        <v>1</v>
      </c>
      <c r="G3" s="11">
        <v>1.55</v>
      </c>
      <c r="H3" s="11">
        <v>1.4E-2</v>
      </c>
      <c r="I3" s="11">
        <v>0.11</v>
      </c>
      <c r="J3" s="11">
        <v>0.28000000000000003</v>
      </c>
      <c r="K3" s="11">
        <v>31</v>
      </c>
      <c r="L3" s="11">
        <v>13</v>
      </c>
      <c r="M3" s="11">
        <v>2600</v>
      </c>
      <c r="N3" s="17">
        <v>90</v>
      </c>
      <c r="S3" s="1"/>
    </row>
    <row r="4" spans="1:19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29.6</v>
      </c>
      <c r="E4" s="11">
        <v>6.3</v>
      </c>
      <c r="F4" s="11">
        <v>0.9</v>
      </c>
      <c r="G4" s="11">
        <v>2.1</v>
      </c>
      <c r="H4" s="11">
        <v>0.26300000000000001</v>
      </c>
      <c r="I4" s="11">
        <v>0.08</v>
      </c>
      <c r="J4" s="11">
        <v>0.35</v>
      </c>
      <c r="K4" s="11">
        <v>46</v>
      </c>
      <c r="L4" s="11">
        <v>11</v>
      </c>
      <c r="M4" s="11">
        <v>2950</v>
      </c>
      <c r="N4" s="17">
        <v>78.281010894511752</v>
      </c>
      <c r="S4" s="1"/>
    </row>
    <row r="5" spans="1:19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28.4</v>
      </c>
      <c r="E5" s="11">
        <v>6.3</v>
      </c>
      <c r="F5" s="11">
        <v>1.5</v>
      </c>
      <c r="G5" s="11">
        <v>1.6</v>
      </c>
      <c r="H5" s="11">
        <v>0.17799999999999999</v>
      </c>
      <c r="I5" s="11">
        <v>0.75</v>
      </c>
      <c r="J5" s="11">
        <v>5.7</v>
      </c>
      <c r="K5" s="11">
        <v>22</v>
      </c>
      <c r="L5" s="11">
        <v>18</v>
      </c>
      <c r="M5" s="11">
        <v>1500</v>
      </c>
      <c r="N5" s="17">
        <v>61.091266619238283</v>
      </c>
      <c r="S5" s="1"/>
    </row>
    <row r="6" spans="1:19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28.5</v>
      </c>
      <c r="E6" s="11">
        <v>6.1</v>
      </c>
      <c r="F6" s="11">
        <v>1.7</v>
      </c>
      <c r="G6" s="11">
        <v>1.8</v>
      </c>
      <c r="H6" s="11">
        <v>0.26300000000000001</v>
      </c>
      <c r="I6" s="11">
        <v>0.54</v>
      </c>
      <c r="J6" s="11">
        <v>2.84</v>
      </c>
      <c r="K6" s="11">
        <v>15</v>
      </c>
      <c r="L6" s="11">
        <v>18</v>
      </c>
      <c r="M6" s="11">
        <v>2800</v>
      </c>
      <c r="N6" s="17">
        <v>63.520729213934572</v>
      </c>
      <c r="S6" s="1"/>
    </row>
    <row r="7" spans="1:19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29.7</v>
      </c>
      <c r="E7" s="11">
        <v>5.8</v>
      </c>
      <c r="F7" s="11">
        <v>2.4</v>
      </c>
      <c r="G7" s="11">
        <v>5.7</v>
      </c>
      <c r="H7" s="11">
        <v>0.85</v>
      </c>
      <c r="I7" s="11">
        <v>1.3</v>
      </c>
      <c r="J7" s="11">
        <v>10</v>
      </c>
      <c r="K7" s="11">
        <v>15</v>
      </c>
      <c r="L7" s="11">
        <v>50</v>
      </c>
      <c r="M7" s="11">
        <v>3900</v>
      </c>
      <c r="N7" s="17">
        <v>59.78032059874252</v>
      </c>
      <c r="S7" s="1"/>
    </row>
    <row r="8" spans="1:19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29.7</v>
      </c>
      <c r="E8" s="11">
        <v>6.4</v>
      </c>
      <c r="F8" s="11">
        <v>1.3</v>
      </c>
      <c r="G8" s="11">
        <v>1.4</v>
      </c>
      <c r="H8" s="11">
        <v>0.13400000000000001</v>
      </c>
      <c r="I8" s="11">
        <v>0.45</v>
      </c>
      <c r="J8" s="11">
        <v>0.71</v>
      </c>
      <c r="K8" s="11">
        <v>14</v>
      </c>
      <c r="L8" s="11">
        <v>24</v>
      </c>
      <c r="M8" s="11">
        <v>2300</v>
      </c>
      <c r="N8" s="17">
        <v>64.818121608766859</v>
      </c>
      <c r="S8" s="1"/>
    </row>
    <row r="9" spans="1:19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31.7</v>
      </c>
      <c r="E9" s="11">
        <v>6.3</v>
      </c>
      <c r="F9" s="11">
        <v>0.9</v>
      </c>
      <c r="G9" s="11">
        <v>1.4</v>
      </c>
      <c r="H9" s="11">
        <v>3.6999999999999998E-2</v>
      </c>
      <c r="I9" s="11">
        <v>0.08</v>
      </c>
      <c r="J9" s="11">
        <v>0.63</v>
      </c>
      <c r="K9" s="11">
        <v>30</v>
      </c>
      <c r="L9" s="11">
        <v>8</v>
      </c>
      <c r="M9" s="11">
        <v>2000</v>
      </c>
      <c r="N9" s="17">
        <v>87.321245982864909</v>
      </c>
      <c r="S9" s="1"/>
    </row>
    <row r="10" spans="1:19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31.3</v>
      </c>
      <c r="E10" s="11">
        <v>6.4</v>
      </c>
      <c r="F10" s="11">
        <v>2.9</v>
      </c>
      <c r="G10" s="11">
        <v>1.5</v>
      </c>
      <c r="H10" s="11">
        <v>1.9E-2</v>
      </c>
      <c r="I10" s="11">
        <v>0.02</v>
      </c>
      <c r="J10" s="11">
        <v>0.49</v>
      </c>
      <c r="K10" s="11">
        <v>27</v>
      </c>
      <c r="L10" s="11">
        <v>14</v>
      </c>
      <c r="M10" s="11">
        <v>2800</v>
      </c>
      <c r="N10" s="17">
        <v>88.164798407639694</v>
      </c>
      <c r="S10" s="1"/>
    </row>
    <row r="11" spans="1:19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29.7</v>
      </c>
      <c r="E11" s="11">
        <v>6.4</v>
      </c>
      <c r="F11" s="11">
        <v>1.2</v>
      </c>
      <c r="G11" s="11">
        <v>1.9</v>
      </c>
      <c r="H11" s="11">
        <v>0.28399999999999997</v>
      </c>
      <c r="I11" s="11">
        <v>0.14000000000000001</v>
      </c>
      <c r="J11" s="11">
        <v>0.32</v>
      </c>
      <c r="K11" s="11">
        <v>48</v>
      </c>
      <c r="L11" s="11">
        <v>22</v>
      </c>
      <c r="M11" s="11">
        <v>2100</v>
      </c>
      <c r="N11" s="17">
        <v>76.011695006609202</v>
      </c>
      <c r="S11" s="1"/>
    </row>
    <row r="12" spans="1:19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6.4</v>
      </c>
      <c r="F12" s="11">
        <v>1.2</v>
      </c>
      <c r="G12" s="11">
        <v>2</v>
      </c>
      <c r="H12" s="11">
        <v>1.2E-2</v>
      </c>
      <c r="I12" s="11">
        <v>1.23</v>
      </c>
      <c r="J12" s="11">
        <v>14.9</v>
      </c>
      <c r="K12" s="11">
        <v>33</v>
      </c>
      <c r="L12" s="11">
        <v>60</v>
      </c>
      <c r="M12" s="11">
        <v>3900</v>
      </c>
      <c r="N12" s="18">
        <v>61.673796241654713</v>
      </c>
      <c r="S12" s="1"/>
    </row>
    <row r="13" spans="1:19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30.2</v>
      </c>
      <c r="E13" s="11">
        <v>6.7</v>
      </c>
      <c r="F13" s="11">
        <v>0.7</v>
      </c>
      <c r="G13" s="11">
        <v>2</v>
      </c>
      <c r="H13" s="11">
        <v>1.2E-2</v>
      </c>
      <c r="I13" s="11">
        <v>1.24</v>
      </c>
      <c r="J13" s="11">
        <v>14.2</v>
      </c>
      <c r="K13" s="11">
        <v>50</v>
      </c>
      <c r="L13" s="11">
        <v>60</v>
      </c>
      <c r="M13" s="11">
        <v>2300</v>
      </c>
      <c r="N13" s="17">
        <v>66.499194409728432</v>
      </c>
      <c r="S13" s="1"/>
    </row>
    <row r="14" spans="1:19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30.1</v>
      </c>
      <c r="E14" s="11">
        <v>6.8</v>
      </c>
      <c r="F14" s="11">
        <v>1.1000000000000001</v>
      </c>
      <c r="G14" s="11">
        <v>2.2999999999999998</v>
      </c>
      <c r="H14" s="11">
        <v>2.1999999999999999E-2</v>
      </c>
      <c r="I14" s="11">
        <v>1.29</v>
      </c>
      <c r="J14" s="11">
        <v>14.6</v>
      </c>
      <c r="K14" s="11">
        <v>36</v>
      </c>
      <c r="L14" s="11">
        <v>70</v>
      </c>
      <c r="M14" s="11">
        <v>2800</v>
      </c>
      <c r="N14" s="17">
        <v>64.971898687414239</v>
      </c>
      <c r="S14" s="1"/>
    </row>
    <row r="15" spans="1:19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29.5</v>
      </c>
      <c r="E15" s="11">
        <v>5.9</v>
      </c>
      <c r="F15" s="11">
        <v>2.1</v>
      </c>
      <c r="G15" s="11">
        <v>1.7</v>
      </c>
      <c r="H15" s="11">
        <v>5.2999999999999999E-2</v>
      </c>
      <c r="I15" s="11">
        <v>0.31</v>
      </c>
      <c r="J15" s="11">
        <v>5.5</v>
      </c>
      <c r="K15" s="11">
        <v>56</v>
      </c>
      <c r="L15" s="11">
        <v>24</v>
      </c>
      <c r="M15" s="11">
        <v>4300</v>
      </c>
      <c r="N15" s="17">
        <v>65.620200407156204</v>
      </c>
      <c r="S15" s="1"/>
    </row>
    <row r="16" spans="1:19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29.6</v>
      </c>
      <c r="E16" s="11">
        <v>6.5</v>
      </c>
      <c r="F16" s="11">
        <v>5.4</v>
      </c>
      <c r="G16" s="11">
        <v>0.7</v>
      </c>
      <c r="H16" s="11">
        <v>3.5999999999999997E-2</v>
      </c>
      <c r="I16" s="11">
        <v>0.14000000000000001</v>
      </c>
      <c r="J16" s="11">
        <v>0.34</v>
      </c>
      <c r="K16" s="11">
        <v>27</v>
      </c>
      <c r="L16" s="11">
        <v>6</v>
      </c>
      <c r="M16" s="11">
        <v>2000</v>
      </c>
      <c r="N16" s="17">
        <v>96.499188766918337</v>
      </c>
      <c r="S16" s="1"/>
    </row>
    <row r="17" spans="1:19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29.4</v>
      </c>
      <c r="E17" s="11">
        <v>6.5</v>
      </c>
      <c r="F17" s="11">
        <v>5.3</v>
      </c>
      <c r="G17" s="11">
        <v>0.75</v>
      </c>
      <c r="H17" s="11">
        <v>4.1000000000000002E-2</v>
      </c>
      <c r="I17" s="11">
        <v>0.04</v>
      </c>
      <c r="J17" s="11">
        <v>0.34</v>
      </c>
      <c r="K17" s="11">
        <v>9</v>
      </c>
      <c r="L17" s="11">
        <v>7</v>
      </c>
      <c r="M17" s="11">
        <v>2050</v>
      </c>
      <c r="N17" s="17">
        <v>97.221785787204027</v>
      </c>
      <c r="S17" s="1"/>
    </row>
    <row r="18" spans="1:19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29.3</v>
      </c>
      <c r="E18" s="11">
        <v>6.7</v>
      </c>
      <c r="F18" s="11">
        <v>5.3</v>
      </c>
      <c r="G18" s="11">
        <v>0.65</v>
      </c>
      <c r="H18" s="11">
        <v>2.5000000000000001E-2</v>
      </c>
      <c r="I18" s="11">
        <v>0.04</v>
      </c>
      <c r="J18" s="11">
        <v>0.3</v>
      </c>
      <c r="K18" s="11">
        <v>15</v>
      </c>
      <c r="L18" s="11">
        <v>8</v>
      </c>
      <c r="M18" s="11">
        <v>2200</v>
      </c>
      <c r="N18" s="17">
        <v>97.495725344072312</v>
      </c>
      <c r="S18" s="1"/>
    </row>
    <row r="19" spans="1:19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29.5</v>
      </c>
      <c r="E19" s="11">
        <v>6.5</v>
      </c>
      <c r="F19" s="11">
        <v>5.4</v>
      </c>
      <c r="G19" s="11">
        <v>0.6</v>
      </c>
      <c r="H19" s="11">
        <v>2.7E-2</v>
      </c>
      <c r="I19" s="11">
        <v>0.04</v>
      </c>
      <c r="J19" s="11">
        <v>0.28000000000000003</v>
      </c>
      <c r="K19" s="11">
        <v>8</v>
      </c>
      <c r="L19" s="11">
        <v>7</v>
      </c>
      <c r="M19" s="11">
        <v>2150</v>
      </c>
      <c r="N19" s="17">
        <v>99.743249709272177</v>
      </c>
      <c r="S19" s="1"/>
    </row>
    <row r="20" spans="1:19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28.6</v>
      </c>
      <c r="E20" s="11">
        <v>5.9</v>
      </c>
      <c r="F20" s="11">
        <v>5.0999999999999996</v>
      </c>
      <c r="G20" s="11">
        <v>0.7</v>
      </c>
      <c r="H20" s="11">
        <v>4.3999999999999997E-2</v>
      </c>
      <c r="I20" s="11">
        <v>0.21</v>
      </c>
      <c r="J20" s="11">
        <v>4.4000000000000004</v>
      </c>
      <c r="K20" s="11">
        <v>17</v>
      </c>
      <c r="L20" s="11">
        <v>8</v>
      </c>
      <c r="M20" s="11">
        <v>2100</v>
      </c>
      <c r="N20" s="17">
        <v>98.025440941962088</v>
      </c>
      <c r="S20" s="1"/>
    </row>
    <row r="21" spans="1:19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29.6</v>
      </c>
      <c r="E21" s="11">
        <v>6.7</v>
      </c>
      <c r="F21" s="11">
        <v>2.2000000000000002</v>
      </c>
      <c r="G21" s="11">
        <v>0.6</v>
      </c>
      <c r="H21" s="11">
        <v>3.3000000000000002E-2</v>
      </c>
      <c r="I21" s="11">
        <v>0.1</v>
      </c>
      <c r="J21" s="11">
        <v>0.35</v>
      </c>
      <c r="K21" s="11">
        <v>22</v>
      </c>
      <c r="L21" s="11">
        <v>6</v>
      </c>
      <c r="M21" s="11">
        <v>2000</v>
      </c>
      <c r="N21" s="17">
        <v>91.617967794273895</v>
      </c>
      <c r="S21" s="1"/>
    </row>
    <row r="22" spans="1:19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29.8</v>
      </c>
      <c r="E22" s="11">
        <v>6.6</v>
      </c>
      <c r="F22" s="11">
        <v>1.7</v>
      </c>
      <c r="G22" s="11">
        <v>1.6</v>
      </c>
      <c r="H22" s="11">
        <v>6.2E-2</v>
      </c>
      <c r="I22" s="11">
        <v>0.37</v>
      </c>
      <c r="J22" s="11">
        <v>3.4</v>
      </c>
      <c r="K22" s="11">
        <v>78</v>
      </c>
      <c r="L22" s="11">
        <v>8</v>
      </c>
      <c r="M22" s="11">
        <v>2100</v>
      </c>
      <c r="N22" s="17">
        <v>70.049141885895892</v>
      </c>
      <c r="S22" s="1"/>
    </row>
    <row r="23" spans="1:19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29.1</v>
      </c>
      <c r="E23" s="11">
        <v>6.2</v>
      </c>
      <c r="F23" s="11">
        <v>2.5</v>
      </c>
      <c r="G23" s="11">
        <v>1.7</v>
      </c>
      <c r="H23" s="11">
        <v>0.185</v>
      </c>
      <c r="I23" s="11">
        <v>0.87</v>
      </c>
      <c r="J23" s="11">
        <v>9.6999999999999993</v>
      </c>
      <c r="K23" s="11">
        <v>22</v>
      </c>
      <c r="L23" s="11">
        <v>30</v>
      </c>
      <c r="M23" s="11">
        <v>2100</v>
      </c>
      <c r="N23" s="17">
        <v>61.817871705358606</v>
      </c>
      <c r="S23" s="1"/>
    </row>
    <row r="24" spans="1:19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29.6</v>
      </c>
      <c r="E24" s="11">
        <v>6.3</v>
      </c>
      <c r="F24" s="11">
        <v>1.9</v>
      </c>
      <c r="G24" s="11">
        <v>1.5</v>
      </c>
      <c r="H24" s="11">
        <v>6.6000000000000003E-2</v>
      </c>
      <c r="I24" s="11">
        <v>0.28999999999999998</v>
      </c>
      <c r="J24" s="11">
        <v>3.41</v>
      </c>
      <c r="K24" s="11">
        <v>78</v>
      </c>
      <c r="L24" s="11">
        <v>8</v>
      </c>
      <c r="M24" s="11">
        <v>2800</v>
      </c>
      <c r="N24" s="17">
        <v>70.539047723260921</v>
      </c>
      <c r="S24" s="1"/>
    </row>
    <row r="25" spans="1:19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29.3</v>
      </c>
      <c r="E25" s="11">
        <v>6.4</v>
      </c>
      <c r="F25" s="11">
        <v>1.4</v>
      </c>
      <c r="G25" s="11">
        <v>1.5</v>
      </c>
      <c r="H25" s="11">
        <v>1.2E-2</v>
      </c>
      <c r="I25" s="11">
        <v>0.31</v>
      </c>
      <c r="J25" s="11">
        <v>3.51</v>
      </c>
      <c r="K25" s="11">
        <v>23</v>
      </c>
      <c r="L25" s="11">
        <v>20</v>
      </c>
      <c r="M25" s="11">
        <v>2300</v>
      </c>
      <c r="N25" s="17">
        <v>75</v>
      </c>
      <c r="S25" s="1"/>
    </row>
    <row r="26" spans="1:19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28.7</v>
      </c>
      <c r="E26" s="11">
        <v>6.9</v>
      </c>
      <c r="F26" s="11">
        <v>2.8</v>
      </c>
      <c r="G26" s="11">
        <v>0.6</v>
      </c>
      <c r="H26" s="11">
        <v>4.8000000000000001E-2</v>
      </c>
      <c r="I26" s="11">
        <v>0.18</v>
      </c>
      <c r="J26" s="11">
        <v>3.58</v>
      </c>
      <c r="K26" s="11">
        <v>19</v>
      </c>
      <c r="L26" s="11">
        <v>8</v>
      </c>
      <c r="M26" s="11">
        <v>2100</v>
      </c>
      <c r="N26" s="17">
        <v>85.062790255485325</v>
      </c>
      <c r="S26" s="1"/>
    </row>
    <row r="27" spans="1:19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29.8</v>
      </c>
      <c r="E27" s="11">
        <v>6.4</v>
      </c>
      <c r="F27" s="11">
        <v>4.2</v>
      </c>
      <c r="G27" s="11">
        <v>0.6</v>
      </c>
      <c r="H27" s="11">
        <v>5.7000000000000002E-2</v>
      </c>
      <c r="I27" s="11">
        <v>0.22</v>
      </c>
      <c r="J27" s="11">
        <v>4.7</v>
      </c>
      <c r="K27" s="11">
        <v>35</v>
      </c>
      <c r="L27" s="11">
        <v>6</v>
      </c>
      <c r="M27" s="11">
        <v>2100</v>
      </c>
      <c r="N27" s="17">
        <v>78.777710082052749</v>
      </c>
      <c r="S27" s="1"/>
    </row>
    <row r="28" spans="1:19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28.5</v>
      </c>
      <c r="E28" s="11">
        <v>6.1</v>
      </c>
      <c r="F28" s="11">
        <v>3.8</v>
      </c>
      <c r="G28" s="11">
        <v>3.2</v>
      </c>
      <c r="H28" s="11">
        <v>0.52</v>
      </c>
      <c r="I28" s="11">
        <v>0.69</v>
      </c>
      <c r="J28" s="11">
        <v>3.6</v>
      </c>
      <c r="K28" s="11">
        <v>16</v>
      </c>
      <c r="L28" s="11">
        <v>24</v>
      </c>
      <c r="M28" s="11">
        <v>2100</v>
      </c>
      <c r="N28" s="17">
        <v>64.424350656708427</v>
      </c>
      <c r="S28" s="1"/>
    </row>
    <row r="29" spans="1:19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30.1</v>
      </c>
      <c r="E29" s="11">
        <v>6.3</v>
      </c>
      <c r="F29" s="11">
        <v>1.3</v>
      </c>
      <c r="G29" s="11">
        <v>1.6</v>
      </c>
      <c r="H29" s="11">
        <v>0.20699999999999999</v>
      </c>
      <c r="I29" s="11">
        <v>0.32</v>
      </c>
      <c r="J29" s="11">
        <v>2.02</v>
      </c>
      <c r="K29" s="11">
        <v>35</v>
      </c>
      <c r="L29" s="11">
        <v>20</v>
      </c>
      <c r="M29" s="11">
        <v>2100</v>
      </c>
      <c r="N29" s="17">
        <v>65.200857061219793</v>
      </c>
      <c r="S29" s="1"/>
    </row>
    <row r="30" spans="1:19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30.3</v>
      </c>
      <c r="E30" s="11">
        <v>6.4</v>
      </c>
      <c r="F30" s="11">
        <v>1.1000000000000001</v>
      </c>
      <c r="G30" s="11">
        <v>1.5</v>
      </c>
      <c r="H30" s="11">
        <v>0.26800000000000002</v>
      </c>
      <c r="I30" s="11">
        <v>0.33</v>
      </c>
      <c r="J30" s="11">
        <v>1.95</v>
      </c>
      <c r="K30" s="11">
        <v>39</v>
      </c>
      <c r="L30" s="11">
        <v>14</v>
      </c>
      <c r="M30" s="11">
        <v>2400</v>
      </c>
      <c r="N30" s="17">
        <v>66.759335999464753</v>
      </c>
      <c r="S30" s="1"/>
    </row>
    <row r="31" spans="1:19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28.7</v>
      </c>
      <c r="E31" s="11">
        <v>5.9</v>
      </c>
      <c r="F31" s="11">
        <v>4.7</v>
      </c>
      <c r="G31" s="11">
        <v>0.5</v>
      </c>
      <c r="H31" s="11">
        <v>1.9E-2</v>
      </c>
      <c r="I31" s="11">
        <v>0.41</v>
      </c>
      <c r="J31" s="11">
        <v>0.9</v>
      </c>
      <c r="K31" s="11">
        <v>11</v>
      </c>
      <c r="L31" s="11">
        <v>14</v>
      </c>
      <c r="M31" s="11">
        <v>2300</v>
      </c>
      <c r="N31" s="17">
        <v>92.895396352780068</v>
      </c>
      <c r="S31" s="1"/>
    </row>
    <row r="32" spans="1:19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30.3</v>
      </c>
      <c r="E32" s="11">
        <v>6.4</v>
      </c>
      <c r="F32" s="11">
        <v>1.1000000000000001</v>
      </c>
      <c r="G32" s="11">
        <v>1.7</v>
      </c>
      <c r="H32" s="11">
        <v>0.16600000000000001</v>
      </c>
      <c r="I32" s="11">
        <v>0.24</v>
      </c>
      <c r="J32" s="11">
        <v>2.0299999999999998</v>
      </c>
      <c r="K32" s="11">
        <v>26</v>
      </c>
      <c r="L32" s="11">
        <v>24</v>
      </c>
      <c r="M32" s="11">
        <v>1400</v>
      </c>
      <c r="N32" s="17">
        <v>66.566489775078338</v>
      </c>
      <c r="S32" s="1"/>
    </row>
    <row r="33" spans="1:19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29.5</v>
      </c>
      <c r="E33" s="11">
        <v>6.2</v>
      </c>
      <c r="F33" s="11">
        <v>5.0999999999999996</v>
      </c>
      <c r="G33" s="11">
        <v>1.3</v>
      </c>
      <c r="H33" s="11">
        <v>0.03</v>
      </c>
      <c r="I33" s="11">
        <v>0.1</v>
      </c>
      <c r="J33" s="11">
        <v>0.6</v>
      </c>
      <c r="K33" s="11">
        <v>58</v>
      </c>
      <c r="L33" s="11">
        <v>8</v>
      </c>
      <c r="M33" s="11">
        <v>2300</v>
      </c>
      <c r="N33" s="17">
        <v>95.125113421928518</v>
      </c>
      <c r="S33" s="1"/>
    </row>
    <row r="34" spans="1:19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29.5</v>
      </c>
      <c r="E34" s="11">
        <v>6.2</v>
      </c>
      <c r="F34" s="11">
        <v>5.2</v>
      </c>
      <c r="G34" s="11">
        <v>1.2</v>
      </c>
      <c r="H34" s="11">
        <v>1.6E-2</v>
      </c>
      <c r="I34" s="11">
        <v>0.16</v>
      </c>
      <c r="J34" s="11">
        <v>0.56000000000000005</v>
      </c>
      <c r="K34" s="11">
        <v>40</v>
      </c>
      <c r="L34" s="11">
        <v>6</v>
      </c>
      <c r="M34" s="11">
        <v>2100</v>
      </c>
      <c r="N34" s="17">
        <v>94.215397897528916</v>
      </c>
      <c r="S34" s="1"/>
    </row>
    <row r="35" spans="1:19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29.1</v>
      </c>
      <c r="E35" s="11">
        <v>6.4</v>
      </c>
      <c r="F35" s="11">
        <v>5.2</v>
      </c>
      <c r="G35" s="11">
        <v>1.4</v>
      </c>
      <c r="H35" s="11">
        <v>1.6E-2</v>
      </c>
      <c r="I35" s="11">
        <v>0.09</v>
      </c>
      <c r="J35" s="11">
        <v>0.59</v>
      </c>
      <c r="K35" s="11">
        <v>22</v>
      </c>
      <c r="L35" s="11">
        <v>8</v>
      </c>
      <c r="M35" s="11">
        <v>2300</v>
      </c>
      <c r="N35" s="17">
        <v>95.269050386661903</v>
      </c>
      <c r="S35" s="1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F15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30.8</v>
      </c>
      <c r="E2" s="11">
        <v>6.3</v>
      </c>
      <c r="F2" s="11">
        <v>2.7</v>
      </c>
      <c r="G2" s="11">
        <v>0.9</v>
      </c>
      <c r="H2" s="11">
        <v>0.04</v>
      </c>
      <c r="I2" s="11">
        <v>0.35</v>
      </c>
      <c r="J2" s="11">
        <v>0.22</v>
      </c>
      <c r="K2" s="11">
        <v>16</v>
      </c>
      <c r="L2" s="11">
        <v>12</v>
      </c>
      <c r="M2" s="11">
        <v>2000</v>
      </c>
      <c r="N2" s="17">
        <v>88.769213229154957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30</v>
      </c>
      <c r="E3" s="11">
        <v>6.6</v>
      </c>
      <c r="F3" s="11">
        <v>3</v>
      </c>
      <c r="G3" s="11">
        <v>1.05</v>
      </c>
      <c r="H3" s="11">
        <v>1.4999999999999999E-2</v>
      </c>
      <c r="I3" s="11">
        <v>0.1</v>
      </c>
      <c r="J3" s="11">
        <v>0.3</v>
      </c>
      <c r="K3" s="11">
        <v>35</v>
      </c>
      <c r="L3" s="11">
        <v>8</v>
      </c>
      <c r="M3" s="11">
        <v>2300</v>
      </c>
      <c r="N3" s="17">
        <v>92.821263873451528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29.8</v>
      </c>
      <c r="E4" s="11">
        <v>6.8</v>
      </c>
      <c r="F4" s="11">
        <v>2.4</v>
      </c>
      <c r="G4" s="11">
        <v>1.05</v>
      </c>
      <c r="H4" s="11">
        <v>0.24199999999999999</v>
      </c>
      <c r="I4" s="11">
        <v>0.11</v>
      </c>
      <c r="J4" s="11">
        <v>0.34</v>
      </c>
      <c r="K4" s="11">
        <v>28</v>
      </c>
      <c r="L4" s="11">
        <v>9</v>
      </c>
      <c r="M4" s="11">
        <v>2400</v>
      </c>
      <c r="N4" s="17">
        <v>83.095283582979448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29.7</v>
      </c>
      <c r="E5" s="11">
        <v>6.4</v>
      </c>
      <c r="F5" s="11">
        <v>2.7</v>
      </c>
      <c r="G5" s="11">
        <v>1.8</v>
      </c>
      <c r="H5" s="11">
        <v>0.156</v>
      </c>
      <c r="I5" s="11">
        <v>0.62</v>
      </c>
      <c r="J5" s="11">
        <v>3.6</v>
      </c>
      <c r="K5" s="11">
        <v>28</v>
      </c>
      <c r="L5" s="11">
        <v>10</v>
      </c>
      <c r="M5" s="11">
        <v>1500</v>
      </c>
      <c r="N5" s="17">
        <v>69.284720029931322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30.3</v>
      </c>
      <c r="E6" s="11">
        <v>6.7</v>
      </c>
      <c r="F6" s="11">
        <v>3.1</v>
      </c>
      <c r="G6" s="11">
        <v>1.5</v>
      </c>
      <c r="H6" s="11">
        <v>0.14799999999999999</v>
      </c>
      <c r="I6" s="11">
        <v>0.19</v>
      </c>
      <c r="J6" s="11">
        <v>0.91</v>
      </c>
      <c r="K6" s="11">
        <v>16</v>
      </c>
      <c r="L6" s="11">
        <v>16</v>
      </c>
      <c r="M6" s="11">
        <v>2100</v>
      </c>
      <c r="N6" s="17">
        <v>74.05654900229483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29.5</v>
      </c>
      <c r="E7" s="11">
        <v>7.6</v>
      </c>
      <c r="F7" s="11">
        <v>4.0999999999999996</v>
      </c>
      <c r="G7" s="11">
        <v>4.9000000000000004</v>
      </c>
      <c r="H7" s="11">
        <v>0.79</v>
      </c>
      <c r="I7" s="11">
        <v>0.9</v>
      </c>
      <c r="J7" s="11">
        <v>9.6</v>
      </c>
      <c r="K7" s="11">
        <v>12</v>
      </c>
      <c r="L7" s="11">
        <v>12</v>
      </c>
      <c r="M7" s="11">
        <v>3900</v>
      </c>
      <c r="N7" s="17">
        <v>64.330579125158621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32.1</v>
      </c>
      <c r="E8" s="11">
        <v>6.8</v>
      </c>
      <c r="F8" s="11">
        <v>3.1</v>
      </c>
      <c r="G8" s="11">
        <v>1.8</v>
      </c>
      <c r="H8" s="11">
        <v>0.155</v>
      </c>
      <c r="I8" s="11">
        <v>0.28000000000000003</v>
      </c>
      <c r="J8" s="11">
        <v>0.82</v>
      </c>
      <c r="K8" s="11">
        <v>8</v>
      </c>
      <c r="L8" s="11">
        <v>20</v>
      </c>
      <c r="M8" s="11">
        <v>1500</v>
      </c>
      <c r="N8" s="17">
        <v>71.626352581518148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28.9</v>
      </c>
      <c r="E9" s="11">
        <v>7</v>
      </c>
      <c r="F9" s="11">
        <v>1.7</v>
      </c>
      <c r="G9" s="11">
        <v>1.5</v>
      </c>
      <c r="H9" s="11">
        <v>2.9000000000000001E-2</v>
      </c>
      <c r="I9" s="11">
        <v>0.12</v>
      </c>
      <c r="J9" s="11">
        <v>0.56999999999999995</v>
      </c>
      <c r="K9" s="11">
        <v>16</v>
      </c>
      <c r="L9" s="11">
        <v>6</v>
      </c>
      <c r="M9" s="11">
        <v>2100</v>
      </c>
      <c r="N9" s="17">
        <v>88.927832819851758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29.7</v>
      </c>
      <c r="E10" s="11">
        <v>6.4</v>
      </c>
      <c r="F10" s="11">
        <v>1.3</v>
      </c>
      <c r="G10" s="11">
        <v>1.5</v>
      </c>
      <c r="H10" s="11">
        <v>1.4E-2</v>
      </c>
      <c r="I10" s="11">
        <v>0.11</v>
      </c>
      <c r="J10" s="11">
        <v>0.42</v>
      </c>
      <c r="K10" s="11">
        <v>26</v>
      </c>
      <c r="L10" s="11">
        <v>8</v>
      </c>
      <c r="M10" s="11">
        <v>2800</v>
      </c>
      <c r="N10" s="17">
        <v>87.399942791743285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29.8</v>
      </c>
      <c r="E11" s="11">
        <v>6.4</v>
      </c>
      <c r="F11" s="11">
        <v>2.4</v>
      </c>
      <c r="G11" s="11">
        <v>1.2</v>
      </c>
      <c r="H11" s="11">
        <v>0.29899999999999999</v>
      </c>
      <c r="I11" s="11">
        <v>0.11</v>
      </c>
      <c r="J11" s="11">
        <v>0.35</v>
      </c>
      <c r="K11" s="11">
        <v>11</v>
      </c>
      <c r="L11" s="11">
        <v>8</v>
      </c>
      <c r="M11" s="11">
        <v>2300</v>
      </c>
      <c r="N11" s="17">
        <v>83.011669449824254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29.9</v>
      </c>
      <c r="E12" s="11">
        <v>6.3</v>
      </c>
      <c r="F12" s="11">
        <v>2.7</v>
      </c>
      <c r="G12" s="11">
        <v>1.6</v>
      </c>
      <c r="H12" s="11">
        <v>1.2E-2</v>
      </c>
      <c r="I12" s="11">
        <v>0.75</v>
      </c>
      <c r="J12" s="11">
        <v>12.2</v>
      </c>
      <c r="K12" s="11">
        <v>22</v>
      </c>
      <c r="L12" s="11">
        <v>14</v>
      </c>
      <c r="M12" s="11">
        <v>3900</v>
      </c>
      <c r="N12" s="18">
        <v>71.076626423033431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30.1</v>
      </c>
      <c r="E13" s="11">
        <v>7.1</v>
      </c>
      <c r="F13" s="11">
        <v>2.5</v>
      </c>
      <c r="G13" s="11">
        <v>1.4</v>
      </c>
      <c r="H13" s="11">
        <v>1.2E-2</v>
      </c>
      <c r="I13" s="11">
        <v>0.67</v>
      </c>
      <c r="J13" s="11">
        <v>13.5</v>
      </c>
      <c r="K13" s="11">
        <v>18</v>
      </c>
      <c r="L13" s="11">
        <v>14</v>
      </c>
      <c r="M13" s="11">
        <v>2000</v>
      </c>
      <c r="N13" s="17">
        <v>76.449265264322051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30.8</v>
      </c>
      <c r="E14" s="11">
        <v>7.4</v>
      </c>
      <c r="F14" s="11">
        <v>1.6</v>
      </c>
      <c r="G14" s="11">
        <v>0.9</v>
      </c>
      <c r="H14" s="11">
        <v>2.9000000000000001E-2</v>
      </c>
      <c r="I14" s="11">
        <v>0.78</v>
      </c>
      <c r="J14" s="11">
        <v>15.2</v>
      </c>
      <c r="K14" s="11">
        <v>18</v>
      </c>
      <c r="L14" s="11">
        <v>12</v>
      </c>
      <c r="M14" s="11">
        <v>2300</v>
      </c>
      <c r="N14" s="17">
        <v>76.412788000022417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29.5</v>
      </c>
      <c r="E15" s="11">
        <v>5.9</v>
      </c>
      <c r="F15" s="11">
        <v>2.1</v>
      </c>
      <c r="G15" s="11">
        <v>1.7</v>
      </c>
      <c r="H15" s="11">
        <v>5.2999999999999999E-2</v>
      </c>
      <c r="I15" s="11">
        <v>0.31</v>
      </c>
      <c r="J15" s="11">
        <v>5.5</v>
      </c>
      <c r="K15" s="11">
        <v>56</v>
      </c>
      <c r="L15" s="11">
        <v>24</v>
      </c>
      <c r="M15" s="11">
        <v>4300</v>
      </c>
      <c r="N15" s="17">
        <v>65.620200407156204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29.8</v>
      </c>
      <c r="E16" s="11">
        <v>6.5</v>
      </c>
      <c r="F16" s="11">
        <v>5.0999999999999996</v>
      </c>
      <c r="G16" s="11">
        <v>1.7</v>
      </c>
      <c r="H16" s="11">
        <v>3.2000000000000001E-2</v>
      </c>
      <c r="I16" s="11">
        <v>1.71</v>
      </c>
      <c r="J16" s="11">
        <v>0.41</v>
      </c>
      <c r="K16" s="11">
        <v>63</v>
      </c>
      <c r="L16" s="11">
        <v>6</v>
      </c>
      <c r="M16" s="11">
        <v>2800</v>
      </c>
      <c r="N16" s="17">
        <v>87.995472416872744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29.2</v>
      </c>
      <c r="E17" s="11">
        <v>6.5</v>
      </c>
      <c r="F17" s="11">
        <v>5.2</v>
      </c>
      <c r="G17" s="11">
        <v>1.9</v>
      </c>
      <c r="H17" s="11">
        <v>3.1E-2</v>
      </c>
      <c r="I17" s="11">
        <v>0.44500000000000001</v>
      </c>
      <c r="J17" s="11">
        <v>0.38</v>
      </c>
      <c r="K17" s="11">
        <v>62</v>
      </c>
      <c r="L17" s="11">
        <v>9</v>
      </c>
      <c r="M17" s="11">
        <v>3200</v>
      </c>
      <c r="N17" s="17">
        <v>87.511046404740753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29.8</v>
      </c>
      <c r="E18" s="11">
        <v>6.8</v>
      </c>
      <c r="F18" s="11">
        <v>5.0999999999999996</v>
      </c>
      <c r="G18" s="11">
        <v>1.85</v>
      </c>
      <c r="H18" s="11">
        <v>0.03</v>
      </c>
      <c r="I18" s="11">
        <v>0.14499999999999999</v>
      </c>
      <c r="J18" s="11">
        <v>0.43</v>
      </c>
      <c r="K18" s="11">
        <v>56</v>
      </c>
      <c r="L18" s="11">
        <v>6</v>
      </c>
      <c r="M18" s="11">
        <v>2700</v>
      </c>
      <c r="N18" s="17">
        <v>94.455056934014507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29.9</v>
      </c>
      <c r="E19" s="11">
        <v>6.8</v>
      </c>
      <c r="F19" s="11">
        <v>5.2</v>
      </c>
      <c r="G19" s="11">
        <v>1.8</v>
      </c>
      <c r="H19" s="11">
        <v>3.3000000000000002E-2</v>
      </c>
      <c r="I19" s="11">
        <v>9.5000000000000001E-2</v>
      </c>
      <c r="J19" s="11">
        <v>0.33</v>
      </c>
      <c r="K19" s="11">
        <v>62</v>
      </c>
      <c r="L19" s="11">
        <v>6</v>
      </c>
      <c r="M19" s="11">
        <v>3000</v>
      </c>
      <c r="N19" s="17">
        <v>94.773457315006695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28.6</v>
      </c>
      <c r="E20" s="11">
        <v>6.1</v>
      </c>
      <c r="F20" s="11">
        <v>5.2</v>
      </c>
      <c r="G20" s="11">
        <v>0.9</v>
      </c>
      <c r="H20" s="11">
        <v>3.3000000000000002E-2</v>
      </c>
      <c r="I20" s="11">
        <v>0.19</v>
      </c>
      <c r="J20" s="11">
        <v>0.47</v>
      </c>
      <c r="K20" s="11">
        <v>5</v>
      </c>
      <c r="L20" s="11">
        <v>6</v>
      </c>
      <c r="M20" s="11">
        <v>2100</v>
      </c>
      <c r="N20" s="17">
        <v>94.112201745183242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32.200000000000003</v>
      </c>
      <c r="E21" s="11">
        <v>6.9</v>
      </c>
      <c r="F21" s="11">
        <v>3.1</v>
      </c>
      <c r="G21" s="11">
        <v>0.9</v>
      </c>
      <c r="H21" s="11">
        <v>2.9000000000000001E-2</v>
      </c>
      <c r="I21" s="11">
        <v>0.15</v>
      </c>
      <c r="J21" s="11">
        <v>1.58</v>
      </c>
      <c r="K21" s="11">
        <v>17</v>
      </c>
      <c r="L21" s="11">
        <v>6</v>
      </c>
      <c r="M21" s="11">
        <v>1500</v>
      </c>
      <c r="N21" s="17">
        <v>87.041049905739143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30.8</v>
      </c>
      <c r="E22" s="11">
        <v>6.7</v>
      </c>
      <c r="F22" s="11">
        <v>3.3</v>
      </c>
      <c r="G22" s="11">
        <v>1.4</v>
      </c>
      <c r="H22" s="11">
        <v>4.8000000000000001E-2</v>
      </c>
      <c r="I22" s="11">
        <v>0.22</v>
      </c>
      <c r="J22" s="11">
        <v>2.04</v>
      </c>
      <c r="K22" s="11">
        <v>56</v>
      </c>
      <c r="L22" s="11">
        <v>8</v>
      </c>
      <c r="M22" s="11">
        <v>4300</v>
      </c>
      <c r="N22" s="17">
        <v>77.25462755585437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28.9</v>
      </c>
      <c r="E23" s="11">
        <v>6.8</v>
      </c>
      <c r="F23" s="11">
        <v>1.1000000000000001</v>
      </c>
      <c r="G23" s="11">
        <v>2.1</v>
      </c>
      <c r="H23" s="11">
        <v>3.2000000000000001E-2</v>
      </c>
      <c r="I23" s="11">
        <v>1.37</v>
      </c>
      <c r="J23" s="11">
        <v>13.5</v>
      </c>
      <c r="K23" s="11">
        <v>28</v>
      </c>
      <c r="L23" s="11">
        <v>110</v>
      </c>
      <c r="M23" s="11">
        <v>2300</v>
      </c>
      <c r="N23" s="17">
        <v>65.375593717902518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30.6</v>
      </c>
      <c r="E24" s="11">
        <v>6.3</v>
      </c>
      <c r="F24" s="11">
        <v>4.0999999999999996</v>
      </c>
      <c r="G24" s="11">
        <v>2</v>
      </c>
      <c r="H24" s="11">
        <v>0.16700000000000001</v>
      </c>
      <c r="I24" s="11">
        <v>0.33</v>
      </c>
      <c r="J24" s="11">
        <v>2.68</v>
      </c>
      <c r="K24" s="11">
        <v>105</v>
      </c>
      <c r="L24" s="11">
        <v>12</v>
      </c>
      <c r="M24" s="11">
        <v>2000</v>
      </c>
      <c r="N24" s="17">
        <v>76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31.6</v>
      </c>
      <c r="E25" s="11">
        <v>6.6</v>
      </c>
      <c r="F25" s="11">
        <v>3.9</v>
      </c>
      <c r="G25" s="11">
        <v>1.5</v>
      </c>
      <c r="H25" s="11">
        <v>0.112</v>
      </c>
      <c r="I25" s="11">
        <v>0.57999999999999996</v>
      </c>
      <c r="J25" s="11">
        <v>4.88</v>
      </c>
      <c r="K25" s="11">
        <v>33</v>
      </c>
      <c r="L25" s="11">
        <v>16</v>
      </c>
      <c r="M25" s="11">
        <v>2800</v>
      </c>
      <c r="N25" s="17">
        <v>69.349747864767522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29.6</v>
      </c>
      <c r="E26" s="11">
        <v>7.8</v>
      </c>
      <c r="F26" s="11">
        <v>3.1</v>
      </c>
      <c r="G26" s="11">
        <v>2.4</v>
      </c>
      <c r="H26" s="11">
        <v>0.29199999999999998</v>
      </c>
      <c r="I26" s="11">
        <v>0.74</v>
      </c>
      <c r="J26" s="11">
        <v>4</v>
      </c>
      <c r="K26" s="11">
        <v>59</v>
      </c>
      <c r="L26" s="11">
        <v>20</v>
      </c>
      <c r="M26" s="11">
        <v>3900</v>
      </c>
      <c r="N26" s="17">
        <v>60.310526220563098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28.6</v>
      </c>
      <c r="E27" s="11">
        <v>7.1</v>
      </c>
      <c r="F27" s="11">
        <v>3.4</v>
      </c>
      <c r="G27" s="11">
        <v>0.7</v>
      </c>
      <c r="H27" s="11">
        <v>4.2000000000000003E-2</v>
      </c>
      <c r="I27" s="11">
        <v>0.32</v>
      </c>
      <c r="J27" s="11">
        <v>1.46</v>
      </c>
      <c r="K27" s="11">
        <v>11</v>
      </c>
      <c r="L27" s="11">
        <v>6</v>
      </c>
      <c r="M27" s="11">
        <v>2800</v>
      </c>
      <c r="N27" s="17">
        <v>81.996945393689742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28.8</v>
      </c>
      <c r="E28" s="11">
        <v>6.5</v>
      </c>
      <c r="F28" s="11">
        <v>3.7</v>
      </c>
      <c r="G28" s="11">
        <v>2.8</v>
      </c>
      <c r="H28" s="11">
        <v>0.48199999999999998</v>
      </c>
      <c r="I28" s="11">
        <v>0.69</v>
      </c>
      <c r="J28" s="11">
        <v>2.85</v>
      </c>
      <c r="K28" s="11">
        <v>40</v>
      </c>
      <c r="L28" s="11">
        <v>22</v>
      </c>
      <c r="M28" s="11">
        <v>1500</v>
      </c>
      <c r="N28" s="17">
        <v>65.520964712161984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30.8</v>
      </c>
      <c r="E29" s="11">
        <v>6.6</v>
      </c>
      <c r="F29" s="11">
        <v>1.9</v>
      </c>
      <c r="G29" s="11">
        <v>2</v>
      </c>
      <c r="H29" s="11">
        <v>0.21299999999999999</v>
      </c>
      <c r="I29" s="11">
        <v>0.22</v>
      </c>
      <c r="J29" s="11">
        <v>2.21</v>
      </c>
      <c r="K29" s="11">
        <v>26</v>
      </c>
      <c r="L29" s="11">
        <v>18</v>
      </c>
      <c r="M29" s="11">
        <v>2300</v>
      </c>
      <c r="N29" s="17">
        <v>70.728936992004563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30.7</v>
      </c>
      <c r="E30" s="11">
        <v>6.3</v>
      </c>
      <c r="F30" s="11">
        <v>2.2000000000000002</v>
      </c>
      <c r="G30" s="11">
        <v>1.7</v>
      </c>
      <c r="H30" s="11">
        <v>0.30099999999999999</v>
      </c>
      <c r="I30" s="11">
        <v>0.27</v>
      </c>
      <c r="J30" s="11">
        <v>1.34</v>
      </c>
      <c r="K30" s="11">
        <v>41</v>
      </c>
      <c r="L30" s="11">
        <v>6</v>
      </c>
      <c r="M30" s="11">
        <v>2300</v>
      </c>
      <c r="N30" s="17">
        <v>73.50772403710944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27.9</v>
      </c>
      <c r="E31" s="11">
        <v>6.2</v>
      </c>
      <c r="F31" s="11">
        <v>4.5</v>
      </c>
      <c r="G31" s="11">
        <v>1.8</v>
      </c>
      <c r="H31" s="11">
        <v>5.6000000000000001E-2</v>
      </c>
      <c r="I31" s="11">
        <v>0.55000000000000004</v>
      </c>
      <c r="J31" s="11">
        <v>0.83</v>
      </c>
      <c r="K31" s="11">
        <v>25</v>
      </c>
      <c r="L31" s="11">
        <v>16</v>
      </c>
      <c r="M31" s="11">
        <v>2000</v>
      </c>
      <c r="N31" s="17">
        <v>73.269642063903973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28.7</v>
      </c>
      <c r="E32" s="11">
        <v>6.9</v>
      </c>
      <c r="F32" s="11">
        <v>2.2000000000000002</v>
      </c>
      <c r="G32" s="11">
        <v>1.9</v>
      </c>
      <c r="H32" s="11">
        <v>0.28799999999999998</v>
      </c>
      <c r="I32" s="11">
        <v>0.31</v>
      </c>
      <c r="J32" s="11">
        <v>1.97</v>
      </c>
      <c r="K32" s="11">
        <v>29</v>
      </c>
      <c r="L32" s="11">
        <v>22</v>
      </c>
      <c r="M32" s="11">
        <v>2100</v>
      </c>
      <c r="N32" s="17">
        <v>67.76854091709275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29.4</v>
      </c>
      <c r="E33" s="11">
        <v>6.7</v>
      </c>
      <c r="F33" s="11">
        <v>4.0999999999999996</v>
      </c>
      <c r="G33" s="11">
        <v>1.1000000000000001</v>
      </c>
      <c r="H33" s="11">
        <v>2.4E-2</v>
      </c>
      <c r="I33" s="11">
        <v>0.08</v>
      </c>
      <c r="J33" s="11">
        <v>0.34</v>
      </c>
      <c r="K33" s="11">
        <v>37</v>
      </c>
      <c r="L33" s="11">
        <v>6</v>
      </c>
      <c r="M33" s="11">
        <v>2300</v>
      </c>
      <c r="N33" s="17">
        <v>95.844649680016119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29.6</v>
      </c>
      <c r="E34" s="11">
        <v>6.6</v>
      </c>
      <c r="F34" s="11">
        <v>4.0999999999999996</v>
      </c>
      <c r="G34" s="11">
        <v>1</v>
      </c>
      <c r="H34" s="11">
        <v>1.4E-2</v>
      </c>
      <c r="I34" s="11">
        <v>0.11</v>
      </c>
      <c r="J34" s="11">
        <v>0.32</v>
      </c>
      <c r="K34" s="11">
        <v>39</v>
      </c>
      <c r="L34" s="11">
        <v>6</v>
      </c>
      <c r="M34" s="11">
        <v>2800</v>
      </c>
      <c r="N34" s="17">
        <v>94.342320628864343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30.9</v>
      </c>
      <c r="E35" s="11">
        <v>6.5</v>
      </c>
      <c r="F35" s="11">
        <v>3.7</v>
      </c>
      <c r="G35" s="11">
        <v>1.1000000000000001</v>
      </c>
      <c r="H35" s="11">
        <v>1.4E-2</v>
      </c>
      <c r="I35" s="11">
        <v>0.13</v>
      </c>
      <c r="J35" s="11">
        <v>0.27</v>
      </c>
      <c r="K35" s="11">
        <v>7</v>
      </c>
      <c r="L35" s="11">
        <v>6</v>
      </c>
      <c r="M35" s="11">
        <v>1400</v>
      </c>
      <c r="N35" s="17">
        <v>97.305823275983059</v>
      </c>
      <c r="O35" s="1"/>
    </row>
  </sheetData>
  <conditionalFormatting sqref="N2:N35">
    <cfRule type="expression" dxfId="29" priority="1">
      <formula>N2&lt;10</formula>
    </cfRule>
    <cfRule type="expression" dxfId="28" priority="2">
      <formula>AND(N2&gt;=10,N2&lt;=25)</formula>
    </cfRule>
    <cfRule type="expression" dxfId="27" priority="3">
      <formula>AND(N2&gt;=26,N2&lt;=50)</formula>
    </cfRule>
    <cfRule type="expression" dxfId="26" priority="4">
      <formula>AND(N2&gt;=51,N2&lt;=75)</formula>
    </cfRule>
    <cfRule type="expression" dxfId="25" priority="5">
      <formula>AND(N2&gt;=76,N2&lt;=90)</formula>
    </cfRule>
    <cfRule type="expression" dxfId="24" priority="6">
      <formula>AND(N2&gt;=91,N2&lt;=100)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1" zoomScale="70" zoomScaleNormal="70" workbookViewId="0">
      <selection activeCell="H23" sqref="A1:N35"/>
    </sheetView>
  </sheetViews>
  <sheetFormatPr defaultRowHeight="15" x14ac:dyDescent="0.25"/>
  <sheetData>
    <row r="1" spans="1:15" ht="15.75" x14ac:dyDescent="0.25">
      <c r="A1" s="11" t="s">
        <v>1</v>
      </c>
      <c r="B1" s="11" t="s">
        <v>2</v>
      </c>
      <c r="C1" s="11" t="s">
        <v>3</v>
      </c>
      <c r="D1" s="8" t="s">
        <v>42</v>
      </c>
      <c r="E1" s="8" t="s">
        <v>0</v>
      </c>
      <c r="F1" s="8" t="s">
        <v>23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24</v>
      </c>
      <c r="L1" s="8" t="s">
        <v>25</v>
      </c>
      <c r="M1" s="8" t="s">
        <v>26</v>
      </c>
      <c r="N1" s="19" t="s">
        <v>47</v>
      </c>
    </row>
    <row r="2" spans="1:15" ht="15.75" x14ac:dyDescent="0.25">
      <c r="A2" s="11" t="s">
        <v>39</v>
      </c>
      <c r="B2" s="2">
        <f>[1]toado!C2</f>
        <v>11.288361999999999</v>
      </c>
      <c r="C2" s="2">
        <f>[1]toado!D2</f>
        <v>106.354632</v>
      </c>
      <c r="D2" s="11">
        <v>29.9</v>
      </c>
      <c r="E2" s="11">
        <v>5.9</v>
      </c>
      <c r="F2" s="11">
        <v>2.2999999999999998</v>
      </c>
      <c r="G2" s="11">
        <v>1.5</v>
      </c>
      <c r="H2" s="11">
        <v>0.20799999999999999</v>
      </c>
      <c r="I2" s="11">
        <v>0.35</v>
      </c>
      <c r="J2" s="11">
        <v>1.55</v>
      </c>
      <c r="K2" s="11">
        <v>7</v>
      </c>
      <c r="L2" s="11">
        <v>6</v>
      </c>
      <c r="M2" s="11">
        <v>2300</v>
      </c>
      <c r="N2" s="17">
        <v>79.121945561788209</v>
      </c>
      <c r="O2" s="1"/>
    </row>
    <row r="3" spans="1:15" ht="15.75" x14ac:dyDescent="0.25">
      <c r="A3" s="11" t="s">
        <v>40</v>
      </c>
      <c r="B3" s="2">
        <f>[1]toado!C3</f>
        <v>10.98188</v>
      </c>
      <c r="C3" s="2">
        <f>[1]toado!D3</f>
        <v>106.643388</v>
      </c>
      <c r="D3" s="11">
        <v>29.5</v>
      </c>
      <c r="E3" s="11">
        <v>6.2</v>
      </c>
      <c r="F3" s="11">
        <v>1.1000000000000001</v>
      </c>
      <c r="G3" s="11">
        <v>1.8</v>
      </c>
      <c r="H3" s="11">
        <v>0.253</v>
      </c>
      <c r="I3" s="11">
        <v>0.23</v>
      </c>
      <c r="J3" s="11">
        <v>0.34</v>
      </c>
      <c r="K3" s="11">
        <v>40</v>
      </c>
      <c r="L3" s="11">
        <v>7</v>
      </c>
      <c r="M3" s="11">
        <v>2550</v>
      </c>
      <c r="N3" s="17">
        <v>77.176295295612334</v>
      </c>
      <c r="O3" s="1"/>
    </row>
    <row r="4" spans="1:15" ht="15.75" x14ac:dyDescent="0.25">
      <c r="A4" s="11" t="s">
        <v>41</v>
      </c>
      <c r="B4" s="2">
        <f>[1]toado!C4</f>
        <v>10.866764999999999</v>
      </c>
      <c r="C4" s="2">
        <f>[1]toado!D4</f>
        <v>106.713297</v>
      </c>
      <c r="D4" s="11">
        <v>30</v>
      </c>
      <c r="E4" s="11">
        <v>6.3</v>
      </c>
      <c r="F4" s="11">
        <v>2.2000000000000002</v>
      </c>
      <c r="G4" s="11">
        <v>2.2000000000000002</v>
      </c>
      <c r="H4" s="11">
        <v>0.223</v>
      </c>
      <c r="I4" s="11">
        <v>0.15</v>
      </c>
      <c r="J4" s="11">
        <v>0.64</v>
      </c>
      <c r="K4" s="11">
        <v>37</v>
      </c>
      <c r="L4" s="11">
        <v>11</v>
      </c>
      <c r="M4" s="11">
        <v>1750</v>
      </c>
      <c r="N4" s="17">
        <v>78.579420342282276</v>
      </c>
      <c r="O4" s="1"/>
    </row>
    <row r="5" spans="1:15" ht="15.75" x14ac:dyDescent="0.25">
      <c r="A5" s="11" t="s">
        <v>4</v>
      </c>
      <c r="B5" s="2">
        <f>[1]toado!C5</f>
        <v>11.001424</v>
      </c>
      <c r="C5" s="2">
        <f>[1]toado!D5</f>
        <v>106.64267100000001</v>
      </c>
      <c r="D5" s="11">
        <v>29.8</v>
      </c>
      <c r="E5" s="11">
        <v>5.9</v>
      </c>
      <c r="F5" s="11">
        <v>2.5</v>
      </c>
      <c r="G5" s="11">
        <v>2.5</v>
      </c>
      <c r="H5" s="11">
        <v>0.432</v>
      </c>
      <c r="I5" s="11">
        <v>0.98</v>
      </c>
      <c r="J5" s="11">
        <v>2.92</v>
      </c>
      <c r="K5" s="11">
        <v>26</v>
      </c>
      <c r="L5" s="11">
        <v>8</v>
      </c>
      <c r="M5" s="11">
        <v>4300</v>
      </c>
      <c r="N5" s="17">
        <v>68.364294475627133</v>
      </c>
      <c r="O5" s="1"/>
    </row>
    <row r="6" spans="1:15" ht="15.75" x14ac:dyDescent="0.25">
      <c r="A6" s="11" t="s">
        <v>5</v>
      </c>
      <c r="B6" s="2">
        <f>[1]toado!C6</f>
        <v>11.001749999999999</v>
      </c>
      <c r="C6" s="2">
        <f>[1]toado!D6</f>
        <v>106.648331</v>
      </c>
      <c r="D6" s="11">
        <v>32.1</v>
      </c>
      <c r="E6" s="11">
        <v>6</v>
      </c>
      <c r="F6" s="11">
        <v>5.7</v>
      </c>
      <c r="G6" s="11">
        <v>2.2000000000000002</v>
      </c>
      <c r="H6" s="11">
        <v>9.7000000000000003E-2</v>
      </c>
      <c r="I6" s="11">
        <v>0.67</v>
      </c>
      <c r="J6" s="11">
        <v>0.31</v>
      </c>
      <c r="K6" s="11">
        <v>12</v>
      </c>
      <c r="L6" s="11">
        <v>6</v>
      </c>
      <c r="M6" s="11">
        <v>2800</v>
      </c>
      <c r="N6" s="17">
        <v>79.500263411926113</v>
      </c>
      <c r="O6" s="1"/>
    </row>
    <row r="7" spans="1:15" ht="15.75" x14ac:dyDescent="0.25">
      <c r="A7" s="11" t="s">
        <v>11</v>
      </c>
      <c r="B7" s="2">
        <f>[1]toado!C7</f>
        <v>11.083270000000001</v>
      </c>
      <c r="C7" s="2">
        <f>[1]toado!D7</f>
        <v>106.53546900000001</v>
      </c>
      <c r="D7" s="11">
        <v>29.7</v>
      </c>
      <c r="E7" s="11">
        <v>7.5</v>
      </c>
      <c r="F7" s="11">
        <v>4.0999999999999996</v>
      </c>
      <c r="G7" s="11">
        <v>2</v>
      </c>
      <c r="H7" s="11">
        <v>0.40400000000000003</v>
      </c>
      <c r="I7" s="11">
        <v>2.95</v>
      </c>
      <c r="J7" s="11">
        <v>39</v>
      </c>
      <c r="K7" s="11">
        <v>9</v>
      </c>
      <c r="L7" s="11">
        <v>46</v>
      </c>
      <c r="M7" s="11">
        <v>1500</v>
      </c>
      <c r="N7" s="17">
        <v>63.811558366100989</v>
      </c>
      <c r="O7" s="1"/>
    </row>
    <row r="8" spans="1:15" ht="15.75" x14ac:dyDescent="0.25">
      <c r="A8" s="11" t="s">
        <v>6</v>
      </c>
      <c r="B8" s="2">
        <f>[1]toado!C8</f>
        <v>10.984441</v>
      </c>
      <c r="C8" s="2">
        <f>[1]toado!D8</f>
        <v>106.654791</v>
      </c>
      <c r="D8" s="11">
        <v>30.9</v>
      </c>
      <c r="E8" s="11">
        <v>6.1</v>
      </c>
      <c r="F8" s="11">
        <v>4.5</v>
      </c>
      <c r="G8" s="11">
        <v>1.6</v>
      </c>
      <c r="H8" s="11">
        <v>0.42399999999999999</v>
      </c>
      <c r="I8" s="11">
        <v>0.52</v>
      </c>
      <c r="J8" s="11">
        <v>3.2</v>
      </c>
      <c r="K8" s="11">
        <v>8</v>
      </c>
      <c r="L8" s="11">
        <v>26</v>
      </c>
      <c r="M8" s="11">
        <v>2000</v>
      </c>
      <c r="N8" s="17">
        <v>70.084879465455501</v>
      </c>
      <c r="O8" s="1"/>
    </row>
    <row r="9" spans="1:15" ht="15.75" x14ac:dyDescent="0.25">
      <c r="A9" s="11" t="s">
        <v>7</v>
      </c>
      <c r="B9" s="2">
        <f>[1]toado!C9</f>
        <v>10.953611</v>
      </c>
      <c r="C9" s="2">
        <f>[1]toado!D9</f>
        <v>106.67778</v>
      </c>
      <c r="D9" s="11">
        <v>29.3</v>
      </c>
      <c r="E9" s="11">
        <v>6.2</v>
      </c>
      <c r="F9" s="11">
        <v>2.6</v>
      </c>
      <c r="G9" s="11">
        <v>1.6</v>
      </c>
      <c r="H9" s="11">
        <v>9.6000000000000002E-2</v>
      </c>
      <c r="I9" s="11">
        <v>0.19</v>
      </c>
      <c r="J9" s="11">
        <v>4.2</v>
      </c>
      <c r="K9" s="11">
        <v>20</v>
      </c>
      <c r="L9" s="11">
        <v>36</v>
      </c>
      <c r="M9" s="11">
        <v>3900</v>
      </c>
      <c r="N9" s="17">
        <v>63.351934906653234</v>
      </c>
      <c r="O9" s="1"/>
    </row>
    <row r="10" spans="1:15" ht="15.75" x14ac:dyDescent="0.25">
      <c r="A10" s="11" t="s">
        <v>8</v>
      </c>
      <c r="B10" s="2">
        <f>[1]toado!C10</f>
        <v>10.943334</v>
      </c>
      <c r="C10" s="2">
        <f>[1]toado!D10</f>
        <v>106.690834</v>
      </c>
      <c r="D10" s="11">
        <v>30.2</v>
      </c>
      <c r="E10" s="11">
        <v>5.8</v>
      </c>
      <c r="F10" s="11">
        <v>2.2000000000000002</v>
      </c>
      <c r="G10" s="11">
        <v>1.7</v>
      </c>
      <c r="H10" s="11">
        <v>0.312</v>
      </c>
      <c r="I10" s="11">
        <v>0.08</v>
      </c>
      <c r="J10" s="11">
        <v>2.1</v>
      </c>
      <c r="K10" s="11">
        <v>13</v>
      </c>
      <c r="L10" s="11">
        <v>18</v>
      </c>
      <c r="M10" s="11">
        <v>2100</v>
      </c>
      <c r="N10" s="17">
        <v>89.490128694325591</v>
      </c>
      <c r="O10" s="1"/>
    </row>
    <row r="11" spans="1:15" ht="15.75" x14ac:dyDescent="0.25">
      <c r="A11" s="11" t="s">
        <v>9</v>
      </c>
      <c r="B11" s="2">
        <f>[1]toado!C11</f>
        <v>10.872474</v>
      </c>
      <c r="C11" s="2">
        <f>[1]toado!D11</f>
        <v>106.714074</v>
      </c>
      <c r="D11" s="11">
        <v>29.7</v>
      </c>
      <c r="E11" s="11">
        <v>5.8</v>
      </c>
      <c r="F11" s="11">
        <v>2.7</v>
      </c>
      <c r="G11" s="11">
        <v>2.1</v>
      </c>
      <c r="H11" s="11">
        <v>0.20300000000000001</v>
      </c>
      <c r="I11" s="11">
        <v>0.53</v>
      </c>
      <c r="J11" s="11">
        <v>1.3</v>
      </c>
      <c r="K11" s="11">
        <v>21</v>
      </c>
      <c r="L11" s="11">
        <v>12</v>
      </c>
      <c r="M11" s="11">
        <v>2400</v>
      </c>
      <c r="N11" s="17">
        <v>82.847719709299966</v>
      </c>
      <c r="O11" s="1"/>
    </row>
    <row r="12" spans="1:15" ht="15.75" x14ac:dyDescent="0.25">
      <c r="A12" s="11" t="s">
        <v>10</v>
      </c>
      <c r="B12" s="2">
        <f>[1]toado!C12</f>
        <v>10.887289000000001</v>
      </c>
      <c r="C12" s="2">
        <f>[1]toado!D12</f>
        <v>106.732026</v>
      </c>
      <c r="D12" s="11">
        <v>29.7</v>
      </c>
      <c r="E12" s="11">
        <v>7.4</v>
      </c>
      <c r="F12" s="11">
        <v>4.0999999999999996</v>
      </c>
      <c r="G12" s="11">
        <v>1.8</v>
      </c>
      <c r="H12" s="11">
        <v>8.5999999999999993E-2</v>
      </c>
      <c r="I12" s="11">
        <v>0.85</v>
      </c>
      <c r="J12" s="11">
        <v>10.5</v>
      </c>
      <c r="K12" s="11">
        <v>10</v>
      </c>
      <c r="L12" s="11">
        <v>32</v>
      </c>
      <c r="M12" s="11">
        <v>2100</v>
      </c>
      <c r="N12" s="18">
        <v>67.183194682725386</v>
      </c>
      <c r="O12" s="1"/>
    </row>
    <row r="13" spans="1:15" ht="15.75" x14ac:dyDescent="0.25">
      <c r="A13" s="11" t="s">
        <v>12</v>
      </c>
      <c r="B13" s="2">
        <f>[1]toado!C13</f>
        <v>10.898866999999999</v>
      </c>
      <c r="C13" s="2">
        <f>[1]toado!D13</f>
        <v>106.715568</v>
      </c>
      <c r="D13" s="11">
        <v>29.4</v>
      </c>
      <c r="E13" s="11">
        <v>6.3</v>
      </c>
      <c r="F13" s="11">
        <v>3.4</v>
      </c>
      <c r="G13" s="11">
        <v>1.9</v>
      </c>
      <c r="H13" s="11">
        <v>9.9000000000000005E-2</v>
      </c>
      <c r="I13" s="11">
        <v>0.82</v>
      </c>
      <c r="J13" s="11">
        <v>8.5</v>
      </c>
      <c r="K13" s="11">
        <v>8</v>
      </c>
      <c r="L13" s="11">
        <v>50</v>
      </c>
      <c r="M13" s="11">
        <v>2000</v>
      </c>
      <c r="N13" s="17">
        <v>59.809149570255855</v>
      </c>
      <c r="O13" s="1"/>
    </row>
    <row r="14" spans="1:15" ht="15.75" x14ac:dyDescent="0.25">
      <c r="A14" s="11" t="s">
        <v>13</v>
      </c>
      <c r="B14" s="2">
        <f>[1]toado!C14</f>
        <v>10.895775</v>
      </c>
      <c r="C14" s="2">
        <f>[1]toado!D14</f>
        <v>106.71974400000001</v>
      </c>
      <c r="D14" s="11">
        <v>29.7</v>
      </c>
      <c r="E14" s="11">
        <v>6.1</v>
      </c>
      <c r="F14" s="11">
        <v>2.8</v>
      </c>
      <c r="G14" s="11">
        <v>1.8</v>
      </c>
      <c r="H14" s="11">
        <v>9.7000000000000003E-2</v>
      </c>
      <c r="I14" s="11">
        <v>0.88</v>
      </c>
      <c r="J14" s="11">
        <v>21.1</v>
      </c>
      <c r="K14" s="11">
        <v>10</v>
      </c>
      <c r="L14" s="11">
        <v>72</v>
      </c>
      <c r="M14" s="11">
        <v>2300</v>
      </c>
      <c r="N14" s="17">
        <v>58.395238505158908</v>
      </c>
      <c r="O14" s="1"/>
    </row>
    <row r="15" spans="1:15" ht="15.75" x14ac:dyDescent="0.25">
      <c r="A15" s="11" t="s">
        <v>14</v>
      </c>
      <c r="B15" s="2">
        <f>[1]toado!C15</f>
        <v>10.980017</v>
      </c>
      <c r="C15" s="2">
        <f>[1]toado!D15</f>
        <v>106.74050200000001</v>
      </c>
      <c r="D15" s="11">
        <v>29.4</v>
      </c>
      <c r="E15" s="11">
        <v>6.3</v>
      </c>
      <c r="F15" s="11">
        <v>5.6</v>
      </c>
      <c r="G15" s="11">
        <v>1.6</v>
      </c>
      <c r="H15" s="11">
        <v>3.5999999999999997E-2</v>
      </c>
      <c r="I15" s="11">
        <v>0.27</v>
      </c>
      <c r="J15" s="11">
        <v>14.1</v>
      </c>
      <c r="K15" s="11">
        <v>11</v>
      </c>
      <c r="L15" s="11">
        <v>30</v>
      </c>
      <c r="M15" s="11">
        <v>3900</v>
      </c>
      <c r="N15" s="17">
        <v>77.306058975111782</v>
      </c>
      <c r="O15" s="1"/>
    </row>
    <row r="16" spans="1:15" ht="15.75" x14ac:dyDescent="0.25">
      <c r="A16" s="11" t="s">
        <v>27</v>
      </c>
      <c r="B16" s="2">
        <f>[1]toado!C16</f>
        <v>11.014417999999999</v>
      </c>
      <c r="C16" s="2">
        <f>[1]toado!D16</f>
        <v>106.77798</v>
      </c>
      <c r="D16" s="11">
        <v>29.3</v>
      </c>
      <c r="E16" s="11">
        <v>6.4</v>
      </c>
      <c r="F16" s="11">
        <v>4.9000000000000004</v>
      </c>
      <c r="G16" s="11">
        <v>0.4</v>
      </c>
      <c r="H16" s="11">
        <v>6.4000000000000001E-2</v>
      </c>
      <c r="I16" s="11">
        <v>0.27</v>
      </c>
      <c r="J16" s="11">
        <v>1.94</v>
      </c>
      <c r="K16" s="11">
        <v>47</v>
      </c>
      <c r="L16" s="11">
        <v>6</v>
      </c>
      <c r="M16" s="11">
        <v>2100</v>
      </c>
      <c r="N16" s="17">
        <v>79.447316226709162</v>
      </c>
      <c r="O16" s="1"/>
    </row>
    <row r="17" spans="1:15" ht="15.75" x14ac:dyDescent="0.25">
      <c r="A17" s="11" t="s">
        <v>28</v>
      </c>
      <c r="B17" s="2">
        <f>[1]toado!C17</f>
        <v>11.010711000000001</v>
      </c>
      <c r="C17" s="2">
        <f>[1]toado!D17</f>
        <v>106.77941800000001</v>
      </c>
      <c r="D17" s="11">
        <v>28.6</v>
      </c>
      <c r="E17" s="11">
        <v>6.4</v>
      </c>
      <c r="F17" s="11">
        <v>4.7</v>
      </c>
      <c r="G17" s="11">
        <v>0.65</v>
      </c>
      <c r="H17" s="11">
        <v>0.05</v>
      </c>
      <c r="I17" s="11">
        <v>0.13</v>
      </c>
      <c r="J17" s="11">
        <v>0.32</v>
      </c>
      <c r="K17" s="11">
        <v>241</v>
      </c>
      <c r="L17" s="11">
        <v>7</v>
      </c>
      <c r="M17" s="11">
        <v>2550</v>
      </c>
      <c r="N17" s="17">
        <v>95.709376651098538</v>
      </c>
      <c r="O17" s="1"/>
    </row>
    <row r="18" spans="1:15" ht="15.75" x14ac:dyDescent="0.25">
      <c r="A18" s="11" t="s">
        <v>29</v>
      </c>
      <c r="B18" s="2">
        <f>[1]toado!C18</f>
        <v>11.052521</v>
      </c>
      <c r="C18" s="2">
        <f>[1]toado!D18</f>
        <v>106.721474</v>
      </c>
      <c r="D18" s="11">
        <v>28.3</v>
      </c>
      <c r="E18" s="11">
        <v>6.7</v>
      </c>
      <c r="F18" s="11">
        <v>5.2</v>
      </c>
      <c r="G18" s="11">
        <v>0.45</v>
      </c>
      <c r="H18" s="11">
        <v>3.9E-2</v>
      </c>
      <c r="I18" s="11">
        <v>0.1</v>
      </c>
      <c r="J18" s="11">
        <v>0.28000000000000003</v>
      </c>
      <c r="K18" s="11">
        <v>76</v>
      </c>
      <c r="L18" s="11">
        <v>7</v>
      </c>
      <c r="M18" s="11">
        <v>3200</v>
      </c>
      <c r="N18" s="17">
        <v>95.848785012023583</v>
      </c>
      <c r="O18" s="1"/>
    </row>
    <row r="19" spans="1:15" ht="15.75" x14ac:dyDescent="0.25">
      <c r="A19" s="11" t="s">
        <v>30</v>
      </c>
      <c r="B19" s="2">
        <f>[1]toado!C19</f>
        <v>10.976152000000001</v>
      </c>
      <c r="C19" s="2">
        <f>[1]toado!D19</f>
        <v>106.771908</v>
      </c>
      <c r="D19" s="11">
        <v>29</v>
      </c>
      <c r="E19" s="11">
        <v>6.4</v>
      </c>
      <c r="F19" s="11">
        <v>5.2</v>
      </c>
      <c r="G19" s="11">
        <v>0.55000000000000004</v>
      </c>
      <c r="H19" s="11">
        <v>3.5000000000000003E-2</v>
      </c>
      <c r="I19" s="11">
        <v>0.1</v>
      </c>
      <c r="J19" s="11">
        <v>0.27</v>
      </c>
      <c r="K19" s="11">
        <v>65</v>
      </c>
      <c r="L19" s="11">
        <v>9</v>
      </c>
      <c r="M19" s="11">
        <v>3100</v>
      </c>
      <c r="N19" s="17">
        <v>96.435826394388585</v>
      </c>
      <c r="O19" s="1"/>
    </row>
    <row r="20" spans="1:15" ht="15.75" x14ac:dyDescent="0.25">
      <c r="A20" s="11" t="s">
        <v>31</v>
      </c>
      <c r="B20" s="2">
        <f>[1]toado!C20</f>
        <v>11.065765000000001</v>
      </c>
      <c r="C20" s="2">
        <f>[1]toado!D20</f>
        <v>106.922701</v>
      </c>
      <c r="D20" s="11">
        <v>27.9</v>
      </c>
      <c r="E20" s="11">
        <v>6</v>
      </c>
      <c r="F20" s="11">
        <v>4.8</v>
      </c>
      <c r="G20" s="11">
        <v>1</v>
      </c>
      <c r="H20" s="11">
        <v>0.01</v>
      </c>
      <c r="I20" s="11">
        <v>0.05</v>
      </c>
      <c r="J20" s="11">
        <v>0.3</v>
      </c>
      <c r="K20" s="11">
        <v>5</v>
      </c>
      <c r="L20" s="11">
        <v>6</v>
      </c>
      <c r="M20" s="11">
        <v>3900</v>
      </c>
      <c r="N20" s="17">
        <v>89.753982716377067</v>
      </c>
      <c r="O20" s="1"/>
    </row>
    <row r="21" spans="1:15" ht="15.75" x14ac:dyDescent="0.25">
      <c r="A21" s="11" t="s">
        <v>32</v>
      </c>
      <c r="B21" s="2">
        <f>[1]toado!C21</f>
        <v>11.09169</v>
      </c>
      <c r="C21" s="2">
        <f>[1]toado!D21</f>
        <v>106.701594</v>
      </c>
      <c r="D21" s="11">
        <v>30</v>
      </c>
      <c r="E21" s="11">
        <v>7.01</v>
      </c>
      <c r="F21" s="11">
        <v>5.03</v>
      </c>
      <c r="G21" s="11">
        <v>1.1000000000000001</v>
      </c>
      <c r="H21" s="11">
        <v>0.01</v>
      </c>
      <c r="I21" s="11">
        <v>0.32</v>
      </c>
      <c r="J21" s="11">
        <v>1.44</v>
      </c>
      <c r="K21" s="11">
        <v>25</v>
      </c>
      <c r="L21" s="11">
        <v>6</v>
      </c>
      <c r="M21" s="11">
        <v>2000</v>
      </c>
      <c r="N21" s="17">
        <v>87.859313060190388</v>
      </c>
      <c r="O21" s="1"/>
    </row>
    <row r="22" spans="1:15" ht="15.75" x14ac:dyDescent="0.25">
      <c r="A22" s="11" t="s">
        <v>33</v>
      </c>
      <c r="B22" s="2">
        <f>[1]toado!C22</f>
        <v>11.011557</v>
      </c>
      <c r="C22" s="2">
        <f>[1]toado!D22</f>
        <v>106.75349799999999</v>
      </c>
      <c r="D22" s="11">
        <v>29</v>
      </c>
      <c r="E22" s="11">
        <v>6.4</v>
      </c>
      <c r="F22" s="11">
        <v>5</v>
      </c>
      <c r="G22" s="11">
        <v>0.5</v>
      </c>
      <c r="H22" s="11">
        <v>2.4E-2</v>
      </c>
      <c r="I22" s="11">
        <v>0.23</v>
      </c>
      <c r="J22" s="11">
        <v>1.57</v>
      </c>
      <c r="K22" s="11">
        <v>62</v>
      </c>
      <c r="L22" s="11">
        <v>8</v>
      </c>
      <c r="M22" s="11">
        <v>3900</v>
      </c>
      <c r="N22" s="17">
        <v>83.033729555957763</v>
      </c>
      <c r="O22" s="1"/>
    </row>
    <row r="23" spans="1:15" ht="15.75" x14ac:dyDescent="0.25">
      <c r="A23" s="11" t="s">
        <v>34</v>
      </c>
      <c r="B23" s="2">
        <f>[1]toado!C23</f>
        <v>10.982760000000001</v>
      </c>
      <c r="C23" s="2">
        <f>[1]toado!D23</f>
        <v>106.758728</v>
      </c>
      <c r="D23" s="11">
        <v>30.5</v>
      </c>
      <c r="E23" s="11">
        <v>6.29</v>
      </c>
      <c r="F23" s="11">
        <v>5</v>
      </c>
      <c r="G23" s="11">
        <v>0.4</v>
      </c>
      <c r="H23" s="11">
        <v>1.2E-2</v>
      </c>
      <c r="I23" s="11">
        <v>0.68</v>
      </c>
      <c r="J23" s="11">
        <v>7.3</v>
      </c>
      <c r="K23" s="11">
        <v>5</v>
      </c>
      <c r="L23" s="11">
        <v>8</v>
      </c>
      <c r="M23" s="11">
        <v>2800</v>
      </c>
      <c r="N23" s="17">
        <v>83.09467185927798</v>
      </c>
      <c r="O23" s="1"/>
    </row>
    <row r="24" spans="1:15" ht="15.75" x14ac:dyDescent="0.25">
      <c r="A24" s="11" t="s">
        <v>35</v>
      </c>
      <c r="B24" s="2">
        <f>[1]toado!C24</f>
        <v>10.9975</v>
      </c>
      <c r="C24" s="2">
        <f>[1]toado!D24</f>
        <v>106.76874599999999</v>
      </c>
      <c r="D24" s="11">
        <v>29.9</v>
      </c>
      <c r="E24" s="11">
        <v>6.23</v>
      </c>
      <c r="F24" s="11">
        <v>4.5999999999999996</v>
      </c>
      <c r="G24" s="11">
        <v>0.7</v>
      </c>
      <c r="H24" s="11">
        <v>3.4000000000000002E-2</v>
      </c>
      <c r="I24" s="11">
        <v>0.21</v>
      </c>
      <c r="J24" s="11">
        <v>2.0499999999999998</v>
      </c>
      <c r="K24" s="11">
        <v>60</v>
      </c>
      <c r="L24" s="11">
        <v>10</v>
      </c>
      <c r="M24" s="11">
        <v>2400</v>
      </c>
      <c r="N24" s="17">
        <v>89.445078860198052</v>
      </c>
      <c r="O24" s="1"/>
    </row>
    <row r="25" spans="1:15" ht="15.75" x14ac:dyDescent="0.25">
      <c r="A25" s="11" t="s">
        <v>36</v>
      </c>
      <c r="B25" s="2">
        <f>[1]toado!C25</f>
        <v>10.980492</v>
      </c>
      <c r="C25" s="2">
        <f>[1]toado!D25</f>
        <v>106.769632</v>
      </c>
      <c r="D25" s="11">
        <v>31.6</v>
      </c>
      <c r="E25" s="11">
        <v>6.2</v>
      </c>
      <c r="F25" s="11">
        <v>3.3</v>
      </c>
      <c r="G25" s="11">
        <v>0.5</v>
      </c>
      <c r="H25" s="11">
        <v>5.5E-2</v>
      </c>
      <c r="I25" s="11">
        <v>0.15</v>
      </c>
      <c r="J25" s="11">
        <v>0.36</v>
      </c>
      <c r="K25" s="11">
        <v>32</v>
      </c>
      <c r="L25" s="11">
        <v>8</v>
      </c>
      <c r="M25" s="11">
        <v>4300</v>
      </c>
      <c r="N25" s="17">
        <v>75</v>
      </c>
      <c r="O25" s="1"/>
    </row>
    <row r="26" spans="1:15" ht="15.75" x14ac:dyDescent="0.25">
      <c r="A26" s="11" t="s">
        <v>37</v>
      </c>
      <c r="B26" s="2">
        <f>[1]toado!C26</f>
        <v>10.916945</v>
      </c>
      <c r="C26" s="2">
        <f>[1]toado!D26</f>
        <v>106.80555699999999</v>
      </c>
      <c r="D26" s="11">
        <v>30.7</v>
      </c>
      <c r="E26" s="11">
        <v>6.8</v>
      </c>
      <c r="F26" s="11">
        <v>3.9</v>
      </c>
      <c r="G26" s="11">
        <v>0.6</v>
      </c>
      <c r="H26" s="11">
        <v>4.2000000000000003E-2</v>
      </c>
      <c r="I26" s="11">
        <v>0.95</v>
      </c>
      <c r="J26" s="11">
        <v>4.3</v>
      </c>
      <c r="K26" s="11">
        <v>5</v>
      </c>
      <c r="L26" s="11">
        <v>8</v>
      </c>
      <c r="M26" s="11">
        <v>2300</v>
      </c>
      <c r="N26" s="17">
        <v>83.043234185305209</v>
      </c>
      <c r="O26" s="1"/>
    </row>
    <row r="27" spans="1:15" ht="15.75" x14ac:dyDescent="0.25">
      <c r="A27" s="11" t="s">
        <v>38</v>
      </c>
      <c r="B27" s="2">
        <f>[1]toado!C27</f>
        <v>10.900194000000001</v>
      </c>
      <c r="C27" s="2">
        <f>[1]toado!D27</f>
        <v>106.81642600000001</v>
      </c>
      <c r="D27" s="11">
        <v>28.8</v>
      </c>
      <c r="E27" s="11">
        <v>7.3</v>
      </c>
      <c r="F27" s="11">
        <v>3.2</v>
      </c>
      <c r="G27" s="11">
        <v>1.1000000000000001</v>
      </c>
      <c r="H27" s="11">
        <v>5.2999999999999999E-2</v>
      </c>
      <c r="I27" s="11">
        <v>0.09</v>
      </c>
      <c r="J27" s="11">
        <v>1</v>
      </c>
      <c r="K27" s="11">
        <v>36</v>
      </c>
      <c r="L27" s="11">
        <v>6</v>
      </c>
      <c r="M27" s="11">
        <v>2800</v>
      </c>
      <c r="N27" s="17">
        <v>78.174842869905149</v>
      </c>
      <c r="O27" s="1"/>
    </row>
    <row r="28" spans="1:15" ht="15.75" x14ac:dyDescent="0.25">
      <c r="A28" s="11" t="s">
        <v>16</v>
      </c>
      <c r="B28" s="2">
        <f>[1]toado!C28</f>
        <v>11.240833</v>
      </c>
      <c r="C28" s="2">
        <f>[1]toado!D28</f>
        <v>106.492226</v>
      </c>
      <c r="D28" s="11">
        <v>28.2</v>
      </c>
      <c r="E28" s="11">
        <v>6.3</v>
      </c>
      <c r="F28" s="11">
        <v>4.9000000000000004</v>
      </c>
      <c r="G28" s="11">
        <v>1.9</v>
      </c>
      <c r="H28" s="11">
        <v>1.2E-2</v>
      </c>
      <c r="I28" s="11">
        <v>0.72</v>
      </c>
      <c r="J28" s="11">
        <v>0.69</v>
      </c>
      <c r="K28" s="11">
        <v>12</v>
      </c>
      <c r="L28" s="11">
        <v>6</v>
      </c>
      <c r="M28" s="11">
        <v>2100</v>
      </c>
      <c r="N28" s="17">
        <v>87.105269563887106</v>
      </c>
      <c r="O28" s="1"/>
    </row>
    <row r="29" spans="1:15" ht="15.75" x14ac:dyDescent="0.25">
      <c r="A29" s="11" t="s">
        <v>17</v>
      </c>
      <c r="B29" s="2">
        <f>[1]toado!C29</f>
        <v>11.100569</v>
      </c>
      <c r="C29" s="2">
        <f>[1]toado!D29</f>
        <v>106.59708500000001</v>
      </c>
      <c r="D29" s="11">
        <v>29</v>
      </c>
      <c r="E29" s="11">
        <v>6.1</v>
      </c>
      <c r="F29" s="11">
        <v>1.3</v>
      </c>
      <c r="G29" s="11">
        <v>1.4</v>
      </c>
      <c r="H29" s="11">
        <v>0.36599999999999999</v>
      </c>
      <c r="I29" s="11">
        <v>0.59</v>
      </c>
      <c r="J29" s="11">
        <v>1.7</v>
      </c>
      <c r="K29" s="11">
        <v>10</v>
      </c>
      <c r="L29" s="11">
        <v>8</v>
      </c>
      <c r="M29" s="11">
        <v>2800</v>
      </c>
      <c r="N29" s="17">
        <v>65.661611406845267</v>
      </c>
      <c r="O29" s="1"/>
    </row>
    <row r="30" spans="1:15" ht="15.75" x14ac:dyDescent="0.25">
      <c r="A30" s="11" t="s">
        <v>18</v>
      </c>
      <c r="B30" s="2">
        <f>[1]toado!C30</f>
        <v>11.038926</v>
      </c>
      <c r="C30" s="2">
        <f>[1]toado!D30</f>
        <v>106.61108900000001</v>
      </c>
      <c r="D30" s="11">
        <v>30.7</v>
      </c>
      <c r="E30" s="11">
        <v>6.7</v>
      </c>
      <c r="F30" s="11">
        <v>1.9</v>
      </c>
      <c r="G30" s="11">
        <v>1.2</v>
      </c>
      <c r="H30" s="11">
        <v>1.2E-2</v>
      </c>
      <c r="I30" s="11">
        <v>0.64</v>
      </c>
      <c r="J30" s="11">
        <v>0.26</v>
      </c>
      <c r="K30" s="11">
        <v>12</v>
      </c>
      <c r="L30" s="11">
        <v>6</v>
      </c>
      <c r="M30" s="11">
        <v>2100</v>
      </c>
      <c r="N30" s="17">
        <v>87.015954771827978</v>
      </c>
      <c r="O30" s="1"/>
    </row>
    <row r="31" spans="1:15" ht="15.75" x14ac:dyDescent="0.25">
      <c r="A31" s="11" t="s">
        <v>19</v>
      </c>
      <c r="B31" s="2">
        <f>[1]toado!C31</f>
        <v>11.323385</v>
      </c>
      <c r="C31" s="2">
        <f>[1]toado!D31</f>
        <v>106.473527</v>
      </c>
      <c r="D31" s="11">
        <v>28.8</v>
      </c>
      <c r="E31" s="11">
        <v>5.7</v>
      </c>
      <c r="F31" s="11">
        <v>5.2</v>
      </c>
      <c r="G31" s="11">
        <v>0.8</v>
      </c>
      <c r="H31" s="11">
        <v>0.24</v>
      </c>
      <c r="I31" s="11">
        <v>0.57999999999999996</v>
      </c>
      <c r="J31" s="11">
        <v>0.48</v>
      </c>
      <c r="K31" s="11">
        <v>9</v>
      </c>
      <c r="L31" s="11">
        <v>6</v>
      </c>
      <c r="M31" s="11">
        <v>2300</v>
      </c>
      <c r="N31" s="17">
        <v>100</v>
      </c>
      <c r="O31" s="1"/>
    </row>
    <row r="32" spans="1:15" ht="15.75" x14ac:dyDescent="0.25">
      <c r="A32" s="11" t="s">
        <v>20</v>
      </c>
      <c r="B32" s="2">
        <f>[1]toado!C32</f>
        <v>11.153991</v>
      </c>
      <c r="C32" s="2">
        <f>[1]toado!D32</f>
        <v>106.585893</v>
      </c>
      <c r="D32" s="11">
        <v>30.6</v>
      </c>
      <c r="E32" s="11">
        <v>6.6</v>
      </c>
      <c r="F32" s="11">
        <v>3.5</v>
      </c>
      <c r="G32" s="11">
        <v>2.1</v>
      </c>
      <c r="H32" s="11">
        <v>8.7999999999999995E-2</v>
      </c>
      <c r="I32" s="11">
        <v>0.45</v>
      </c>
      <c r="J32" s="11">
        <v>0.87</v>
      </c>
      <c r="K32" s="11">
        <v>18</v>
      </c>
      <c r="L32" s="11">
        <v>8</v>
      </c>
      <c r="M32" s="11">
        <v>2000</v>
      </c>
      <c r="N32" s="17">
        <v>72.562016358971974</v>
      </c>
      <c r="O32" s="1"/>
    </row>
    <row r="33" spans="1:15" ht="15.75" x14ac:dyDescent="0.25">
      <c r="A33" s="11" t="s">
        <v>15</v>
      </c>
      <c r="B33" s="2">
        <f>[1]toado!C33</f>
        <v>11.252466999999999</v>
      </c>
      <c r="C33" s="2">
        <f>[1]toado!D33</f>
        <v>106.75793400000001</v>
      </c>
      <c r="D33" s="11">
        <v>27.7</v>
      </c>
      <c r="E33" s="11">
        <v>6.7</v>
      </c>
      <c r="F33" s="11">
        <v>5.8</v>
      </c>
      <c r="G33" s="11">
        <v>1.5</v>
      </c>
      <c r="H33" s="11">
        <v>1.2E-2</v>
      </c>
      <c r="I33" s="11">
        <v>0.18</v>
      </c>
      <c r="J33" s="11">
        <v>0.73</v>
      </c>
      <c r="K33" s="11">
        <v>98</v>
      </c>
      <c r="L33" s="11">
        <v>6</v>
      </c>
      <c r="M33" s="11">
        <v>4300</v>
      </c>
      <c r="N33" s="17">
        <v>84.206847606165027</v>
      </c>
      <c r="O33" s="1"/>
    </row>
    <row r="34" spans="1:15" ht="15.75" x14ac:dyDescent="0.25">
      <c r="A34" s="11" t="s">
        <v>21</v>
      </c>
      <c r="B34" s="2">
        <f>[1]toado!C34</f>
        <v>11.401166</v>
      </c>
      <c r="C34" s="2">
        <f>[1]toado!D34</f>
        <v>106.710599</v>
      </c>
      <c r="D34" s="11">
        <v>28.1</v>
      </c>
      <c r="E34" s="11">
        <v>7.1</v>
      </c>
      <c r="F34" s="11">
        <v>5.3</v>
      </c>
      <c r="G34" s="11">
        <v>1.4</v>
      </c>
      <c r="H34" s="11">
        <v>1.7000000000000001E-2</v>
      </c>
      <c r="I34" s="11">
        <v>0.24</v>
      </c>
      <c r="J34" s="11">
        <v>0.49</v>
      </c>
      <c r="K34" s="11">
        <v>110</v>
      </c>
      <c r="L34" s="11">
        <v>6</v>
      </c>
      <c r="M34" s="11">
        <v>2300</v>
      </c>
      <c r="N34" s="17">
        <v>92.908379880945532</v>
      </c>
      <c r="O34" s="1"/>
    </row>
    <row r="35" spans="1:15" ht="15.75" x14ac:dyDescent="0.25">
      <c r="A35" s="11" t="s">
        <v>22</v>
      </c>
      <c r="B35" s="2">
        <f>[1]toado!C35</f>
        <v>11.357853</v>
      </c>
      <c r="C35" s="2">
        <f>[1]toado!D35</f>
        <v>106.631118</v>
      </c>
      <c r="D35" s="11">
        <v>27.4</v>
      </c>
      <c r="E35" s="11">
        <v>6.4</v>
      </c>
      <c r="F35" s="11">
        <v>5.5</v>
      </c>
      <c r="G35" s="11">
        <v>1.6</v>
      </c>
      <c r="H35" s="11">
        <v>2.1999999999999999E-2</v>
      </c>
      <c r="I35" s="11">
        <v>0.22</v>
      </c>
      <c r="J35" s="11">
        <v>0.52</v>
      </c>
      <c r="K35" s="11">
        <v>99</v>
      </c>
      <c r="L35" s="11">
        <v>6</v>
      </c>
      <c r="M35" s="11">
        <v>3900</v>
      </c>
      <c r="N35" s="17">
        <v>86.504884728457085</v>
      </c>
      <c r="O35" s="1"/>
    </row>
  </sheetData>
  <conditionalFormatting sqref="N2:N35">
    <cfRule type="expression" dxfId="23" priority="1">
      <formula>N2&lt;10</formula>
    </cfRule>
    <cfRule type="expression" dxfId="22" priority="2">
      <formula>AND(N2&gt;=10,N2&lt;=25)</formula>
    </cfRule>
    <cfRule type="expression" dxfId="21" priority="3">
      <formula>AND(N2&gt;=26,N2&lt;=50)</formula>
    </cfRule>
    <cfRule type="expression" dxfId="20" priority="4">
      <formula>AND(N2&gt;=51,N2&lt;=75)</formula>
    </cfRule>
    <cfRule type="expression" dxfId="19" priority="5">
      <formula>AND(N2&gt;=76,N2&lt;=90)</formula>
    </cfRule>
    <cfRule type="expression" dxfId="18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  <vt:lpstr>Thang_9</vt:lpstr>
      <vt:lpstr>Thang_10</vt:lpstr>
      <vt:lpstr>Thang_11</vt:lpstr>
      <vt:lpstr>Thang_12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123</cp:lastModifiedBy>
  <dcterms:created xsi:type="dcterms:W3CDTF">2023-10-26T06:56:51Z</dcterms:created>
  <dcterms:modified xsi:type="dcterms:W3CDTF">2024-04-15T07:35:43Z</dcterms:modified>
</cp:coreProperties>
</file>