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áo cáo tôt nghiệp\data\chỉ số chất lưuọng nước WQI\"/>
    </mc:Choice>
  </mc:AlternateContent>
  <bookViews>
    <workbookView xWindow="0" yWindow="0" windowWidth="20490" windowHeight="8235" tabRatio="847" firstSheet="5" activeTab="11"/>
  </bookViews>
  <sheets>
    <sheet name="Thang_1" sheetId="1" r:id="rId1"/>
    <sheet name="Thang_2" sheetId="2" r:id="rId2"/>
    <sheet name="Thang_3" sheetId="3" r:id="rId3"/>
    <sheet name="Thang_4" sheetId="4" r:id="rId4"/>
    <sheet name="Thang_5" sheetId="5" r:id="rId5"/>
    <sheet name="Thang_6" sheetId="6" r:id="rId6"/>
    <sheet name="Thang_7" sheetId="7" r:id="rId7"/>
    <sheet name="Thang_8" sheetId="8" r:id="rId8"/>
    <sheet name="Thang_9" sheetId="9" r:id="rId9"/>
    <sheet name="Thang_10" sheetId="10" r:id="rId10"/>
    <sheet name="Thang_11" sheetId="11" r:id="rId11"/>
    <sheet name="Thang_12" sheetId="12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2" l="1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<sst xmlns="http://schemas.openxmlformats.org/spreadsheetml/2006/main" count="610" uniqueCount="80">
  <si>
    <t>pH</t>
  </si>
  <si>
    <t>Ten_diem</t>
  </si>
  <si>
    <t>X</t>
  </si>
  <si>
    <t>Y</t>
  </si>
  <si>
    <t>RSG1</t>
  </si>
  <si>
    <t>RSG2</t>
  </si>
  <si>
    <t>RSG3</t>
  </si>
  <si>
    <t>RSG4</t>
  </si>
  <si>
    <t>RSG5</t>
  </si>
  <si>
    <t>RSG6</t>
  </si>
  <si>
    <t>RSG7</t>
  </si>
  <si>
    <t>RSG8</t>
  </si>
  <si>
    <t>RSG9</t>
  </si>
  <si>
    <t>RSG10</t>
  </si>
  <si>
    <t>RSG11</t>
  </si>
  <si>
    <t>SB</t>
  </si>
  <si>
    <t>STT1</t>
  </si>
  <si>
    <t>STT2</t>
  </si>
  <si>
    <t>STT3</t>
  </si>
  <si>
    <t>RTT1</t>
  </si>
  <si>
    <t>RTT2</t>
  </si>
  <si>
    <t>KTL1</t>
  </si>
  <si>
    <t>KTL2</t>
  </si>
  <si>
    <t>DO</t>
  </si>
  <si>
    <t>SS</t>
  </si>
  <si>
    <t>COD</t>
  </si>
  <si>
    <t>Coliform</t>
  </si>
  <si>
    <t>DN1</t>
  </si>
  <si>
    <t>DN2</t>
  </si>
  <si>
    <t>DN3</t>
  </si>
  <si>
    <t>DN4</t>
  </si>
  <si>
    <t>RDN7</t>
  </si>
  <si>
    <t>RDN8</t>
  </si>
  <si>
    <t>RDN1</t>
  </si>
  <si>
    <t>RDN2</t>
  </si>
  <si>
    <t>RDN3</t>
  </si>
  <si>
    <t>RDN4</t>
  </si>
  <si>
    <t>RDN5</t>
  </si>
  <si>
    <t>RDN6</t>
  </si>
  <si>
    <t>SG1</t>
  </si>
  <si>
    <t>SG2</t>
  </si>
  <si>
    <t>SG3</t>
  </si>
  <si>
    <t>Nhiet_do</t>
  </si>
  <si>
    <t>NO3-_N</t>
  </si>
  <si>
    <t>NO2-_N</t>
  </si>
  <si>
    <t>PO4^3- _P</t>
  </si>
  <si>
    <t>NH4+_N</t>
  </si>
  <si>
    <t>WQI</t>
  </si>
  <si>
    <t>0,02</t>
  </si>
  <si>
    <t>0,76</t>
  </si>
  <si>
    <t>0,56</t>
  </si>
  <si>
    <t>2,84</t>
  </si>
  <si>
    <t>1,61</t>
  </si>
  <si>
    <t>1,84</t>
  </si>
  <si>
    <t>1,48</t>
  </si>
  <si>
    <t>7,2</t>
  </si>
  <si>
    <t>5,55</t>
  </si>
  <si>
    <t>0,69</t>
  </si>
  <si>
    <t>2,24</t>
  </si>
  <si>
    <t>6,45</t>
  </si>
  <si>
    <t>1,08</t>
  </si>
  <si>
    <t>5,35</t>
  </si>
  <si>
    <t>0,04</t>
  </si>
  <si>
    <t>0,08</t>
  </si>
  <si>
    <t>0,06</t>
  </si>
  <si>
    <t>0,24</t>
  </si>
  <si>
    <t>1,94</t>
  </si>
  <si>
    <t>1,47</t>
  </si>
  <si>
    <t>1,71</t>
  </si>
  <si>
    <t>2,57</t>
  </si>
  <si>
    <t>0,44</t>
  </si>
  <si>
    <t>4,35</t>
  </si>
  <si>
    <t>0,27</t>
  </si>
  <si>
    <t>0,98</t>
  </si>
  <si>
    <t>1,65</t>
  </si>
  <si>
    <t>1,27</t>
  </si>
  <si>
    <t>1,16</t>
  </si>
  <si>
    <t>0,13</t>
  </si>
  <si>
    <t>0,17</t>
  </si>
  <si>
    <t>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</si>
</sst>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&#225;o%20c&#225;o%20t&#244;t%20nghi&#7879;p/toad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ado"/>
    </sheetNames>
    <sheetDataSet>
      <sheetData sheetId="0" refreshError="1">
        <row r="2">
          <cell r="C2">
            <v>11.288361999999999</v>
          </cell>
          <cell r="D2">
            <v>106.354632</v>
          </cell>
        </row>
        <row r="3">
          <cell r="C3">
            <v>10.98188</v>
          </cell>
          <cell r="D3">
            <v>106.643388</v>
          </cell>
        </row>
        <row r="4">
          <cell r="C4">
            <v>10.866764999999999</v>
          </cell>
          <cell r="D4">
            <v>106.713297</v>
          </cell>
        </row>
        <row r="5">
          <cell r="C5">
            <v>11.001424</v>
          </cell>
          <cell r="D5">
            <v>106.64267100000001</v>
          </cell>
        </row>
        <row r="6">
          <cell r="C6">
            <v>11.001749999999999</v>
          </cell>
          <cell r="D6">
            <v>106.648331</v>
          </cell>
        </row>
        <row r="7">
          <cell r="C7">
            <v>11.083270000000001</v>
          </cell>
          <cell r="D7">
            <v>106.53546900000001</v>
          </cell>
        </row>
        <row r="8">
          <cell r="C8">
            <v>10.984441</v>
          </cell>
          <cell r="D8">
            <v>106.654791</v>
          </cell>
        </row>
        <row r="9">
          <cell r="C9">
            <v>10.953611</v>
          </cell>
          <cell r="D9">
            <v>106.67778</v>
          </cell>
        </row>
        <row r="10">
          <cell r="C10">
            <v>10.943334</v>
          </cell>
          <cell r="D10">
            <v>106.690834</v>
          </cell>
        </row>
        <row r="11">
          <cell r="C11">
            <v>10.872474</v>
          </cell>
          <cell r="D11">
            <v>106.714074</v>
          </cell>
        </row>
        <row r="12">
          <cell r="C12">
            <v>10.887289000000001</v>
          </cell>
          <cell r="D12">
            <v>106.732026</v>
          </cell>
        </row>
        <row r="13">
          <cell r="C13">
            <v>10.898866999999999</v>
          </cell>
          <cell r="D13">
            <v>106.715568</v>
          </cell>
        </row>
        <row r="14">
          <cell r="C14">
            <v>10.895775</v>
          </cell>
          <cell r="D14">
            <v>106.71974400000001</v>
          </cell>
        </row>
        <row r="15">
          <cell r="C15">
            <v>10.980017</v>
          </cell>
          <cell r="D15">
            <v>106.74050200000001</v>
          </cell>
        </row>
        <row r="16">
          <cell r="C16">
            <v>11.014417999999999</v>
          </cell>
          <cell r="D16">
            <v>106.77798</v>
          </cell>
        </row>
        <row r="17">
          <cell r="C17">
            <v>11.010711000000001</v>
          </cell>
          <cell r="D17">
            <v>106.77941800000001</v>
          </cell>
        </row>
        <row r="18">
          <cell r="C18">
            <v>11.052521</v>
          </cell>
          <cell r="D18">
            <v>106.721474</v>
          </cell>
        </row>
        <row r="19">
          <cell r="C19">
            <v>10.976152000000001</v>
          </cell>
          <cell r="D19">
            <v>106.771908</v>
          </cell>
        </row>
        <row r="20">
          <cell r="C20">
            <v>11.065765000000001</v>
          </cell>
          <cell r="D20">
            <v>106.922701</v>
          </cell>
        </row>
        <row r="21">
          <cell r="C21">
            <v>11.09169</v>
          </cell>
          <cell r="D21">
            <v>106.701594</v>
          </cell>
        </row>
        <row r="22">
          <cell r="C22">
            <v>11.011557</v>
          </cell>
          <cell r="D22">
            <v>106.75349799999999</v>
          </cell>
        </row>
        <row r="23">
          <cell r="C23">
            <v>10.982760000000001</v>
          </cell>
          <cell r="D23">
            <v>106.758728</v>
          </cell>
        </row>
        <row r="24">
          <cell r="C24">
            <v>10.9975</v>
          </cell>
          <cell r="D24">
            <v>106.76874599999999</v>
          </cell>
        </row>
        <row r="25">
          <cell r="C25">
            <v>10.980492</v>
          </cell>
          <cell r="D25">
            <v>106.769632</v>
          </cell>
        </row>
        <row r="26">
          <cell r="C26">
            <v>10.916945</v>
          </cell>
          <cell r="D26">
            <v>106.80555699999999</v>
          </cell>
        </row>
        <row r="27">
          <cell r="C27">
            <v>10.900194000000001</v>
          </cell>
          <cell r="D27">
            <v>106.81642600000001</v>
          </cell>
        </row>
        <row r="28">
          <cell r="C28">
            <v>11.240833</v>
          </cell>
          <cell r="D28">
            <v>106.492226</v>
          </cell>
        </row>
        <row r="29">
          <cell r="C29">
            <v>11.100569</v>
          </cell>
          <cell r="D29">
            <v>106.59708500000001</v>
          </cell>
        </row>
        <row r="30">
          <cell r="C30">
            <v>11.038926</v>
          </cell>
          <cell r="D30">
            <v>106.61108900000001</v>
          </cell>
        </row>
        <row r="31">
          <cell r="C31">
            <v>11.323385</v>
          </cell>
          <cell r="D31">
            <v>106.473527</v>
          </cell>
        </row>
        <row r="32">
          <cell r="C32">
            <v>11.153991</v>
          </cell>
          <cell r="D32">
            <v>106.585893</v>
          </cell>
        </row>
        <row r="33">
          <cell r="C33">
            <v>11.252466999999999</v>
          </cell>
          <cell r="D33">
            <v>106.75793400000001</v>
          </cell>
        </row>
        <row r="34">
          <cell r="C34">
            <v>11.401166</v>
          </cell>
          <cell r="D34">
            <v>106.710599</v>
          </cell>
        </row>
        <row r="35">
          <cell r="C35">
            <v>11.357853</v>
          </cell>
          <cell r="D35">
            <v>106.631118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pane xSplit="1" topLeftCell="B1" activePane="topRight" state="frozen"/>
      <selection pane="topRight" activeCell="N1" sqref="N1:N1048576"/>
    </sheetView>
  </sheetViews>
  <sheetFormatPr defaultRowHeight="15" x14ac:dyDescent="0.25"/>
  <cols>
    <col min="2" max="2" width="12.42578125" customWidth="1"/>
    <col min="3" max="3" width="13.140625" customWidth="1"/>
    <col min="4" max="4" width="7.42578125" bestFit="1" customWidth="1"/>
    <col min="5" max="5" width="9.85546875" customWidth="1"/>
    <col min="9" max="9" width="9" customWidth="1"/>
  </cols>
  <sheetData>
    <row r="1" spans="1:14" ht="15.75" x14ac:dyDescent="0.25">
      <c r="A1" s="1" t="s">
        <v>1</v>
      </c>
      <c r="B1" s="1" t="s">
        <v>2</v>
      </c>
      <c r="C1" s="1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4" ht="15.75" x14ac:dyDescent="0.25">
      <c r="A2" s="1" t="s">
        <v>39</v>
      </c>
      <c r="B2" s="2">
        <f>[1]toado!C2</f>
        <v>11.288361999999999</v>
      </c>
      <c r="C2" s="2">
        <f>[1]toado!D2</f>
        <v>106.354632</v>
      </c>
      <c r="D2" s="1">
        <v>29.2</v>
      </c>
      <c r="E2" s="1">
        <v>6.7</v>
      </c>
      <c r="F2" s="1">
        <v>1.7</v>
      </c>
      <c r="G2" s="1">
        <v>0.5</v>
      </c>
      <c r="H2" s="1">
        <v>7.0000000000000001E-3</v>
      </c>
      <c r="I2" s="1">
        <v>0.05</v>
      </c>
      <c r="J2" s="1">
        <v>7.0000000000000007E-2</v>
      </c>
      <c r="K2" s="1">
        <v>5</v>
      </c>
      <c r="L2" s="1">
        <v>12</v>
      </c>
      <c r="M2" s="1">
        <v>2800</v>
      </c>
      <c r="N2" s="7">
        <v>91.431448506091357</v>
      </c>
    </row>
    <row r="3" spans="1:14" ht="15.75" x14ac:dyDescent="0.25">
      <c r="A3" s="1" t="s">
        <v>40</v>
      </c>
      <c r="B3" s="2">
        <f>[1]toado!C3</f>
        <v>10.98188</v>
      </c>
      <c r="C3" s="2">
        <f>[1]toado!D3</f>
        <v>106.643388</v>
      </c>
      <c r="D3" s="1">
        <v>28.6</v>
      </c>
      <c r="E3" s="1">
        <v>6.2</v>
      </c>
      <c r="F3" s="1">
        <v>1.2</v>
      </c>
      <c r="G3" s="1">
        <v>0.3</v>
      </c>
      <c r="H3" s="1">
        <v>4.1000000000000002E-2</v>
      </c>
      <c r="I3" s="1">
        <v>0.14000000000000001</v>
      </c>
      <c r="J3" s="1">
        <v>0.34</v>
      </c>
      <c r="K3" s="1">
        <v>9</v>
      </c>
      <c r="L3" s="1">
        <v>8</v>
      </c>
      <c r="M3" s="1">
        <v>2550</v>
      </c>
      <c r="N3" s="7">
        <v>88.44097215406191</v>
      </c>
    </row>
    <row r="4" spans="1:14" ht="15.75" x14ac:dyDescent="0.25">
      <c r="A4" s="1" t="s">
        <v>41</v>
      </c>
      <c r="B4" s="2">
        <f>[1]toado!C4</f>
        <v>10.866764999999999</v>
      </c>
      <c r="C4" s="2">
        <f>[1]toado!D4</f>
        <v>106.713297</v>
      </c>
      <c r="D4" s="1">
        <v>28.9</v>
      </c>
      <c r="E4" s="1">
        <v>6.2</v>
      </c>
      <c r="F4" s="1">
        <v>1</v>
      </c>
      <c r="G4" s="1">
        <v>1</v>
      </c>
      <c r="H4" s="1">
        <v>0.123</v>
      </c>
      <c r="I4" s="1">
        <v>0.23</v>
      </c>
      <c r="J4" s="1">
        <v>0.56000000000000005</v>
      </c>
      <c r="K4" s="1">
        <v>8</v>
      </c>
      <c r="L4" s="1">
        <v>10</v>
      </c>
      <c r="M4" s="1">
        <v>2500</v>
      </c>
      <c r="N4" s="7">
        <v>75</v>
      </c>
    </row>
    <row r="5" spans="1:14" ht="15.75" x14ac:dyDescent="0.25">
      <c r="A5" s="1" t="s">
        <v>4</v>
      </c>
      <c r="B5" s="2">
        <f>[1]toado!C5</f>
        <v>11.001424</v>
      </c>
      <c r="C5" s="2">
        <f>[1]toado!D5</f>
        <v>106.64267100000001</v>
      </c>
      <c r="D5" s="1">
        <v>29.5</v>
      </c>
      <c r="E5" s="1">
        <v>6.2</v>
      </c>
      <c r="F5" s="1">
        <v>1.8</v>
      </c>
      <c r="G5" s="1">
        <v>0.1</v>
      </c>
      <c r="H5" s="1">
        <v>0.221</v>
      </c>
      <c r="I5" s="1">
        <v>0.21</v>
      </c>
      <c r="J5" s="1">
        <v>2.36</v>
      </c>
      <c r="K5" s="1">
        <v>22</v>
      </c>
      <c r="L5" s="1">
        <v>8</v>
      </c>
      <c r="M5" s="1">
        <v>3900</v>
      </c>
      <c r="N5" s="7">
        <v>68.824002857554134</v>
      </c>
    </row>
    <row r="6" spans="1:14" ht="15.75" x14ac:dyDescent="0.25">
      <c r="A6" s="1" t="s">
        <v>5</v>
      </c>
      <c r="B6" s="2">
        <f>[1]toado!C6</f>
        <v>11.001749999999999</v>
      </c>
      <c r="C6" s="2">
        <f>[1]toado!D6</f>
        <v>106.648331</v>
      </c>
      <c r="D6" s="1">
        <v>31.1</v>
      </c>
      <c r="E6" s="1">
        <v>6.4</v>
      </c>
      <c r="F6" s="1">
        <v>2.2999999999999998</v>
      </c>
      <c r="G6" s="1">
        <v>1.5</v>
      </c>
      <c r="H6" s="1">
        <v>0.222</v>
      </c>
      <c r="I6" s="1">
        <v>0.18</v>
      </c>
      <c r="J6" s="1">
        <v>1.1599999999999999</v>
      </c>
      <c r="K6" s="1">
        <v>13</v>
      </c>
      <c r="L6" s="1">
        <v>10</v>
      </c>
      <c r="M6" s="1">
        <v>2800</v>
      </c>
      <c r="N6" s="7">
        <v>75</v>
      </c>
    </row>
    <row r="7" spans="1:14" ht="15.75" x14ac:dyDescent="0.25">
      <c r="A7" s="1" t="s">
        <v>11</v>
      </c>
      <c r="B7" s="2">
        <f>[1]toado!C7</f>
        <v>11.083270000000001</v>
      </c>
      <c r="C7" s="2">
        <f>[1]toado!D7</f>
        <v>106.53546900000001</v>
      </c>
      <c r="D7" s="1">
        <v>27.6</v>
      </c>
      <c r="E7" s="1">
        <v>7.5</v>
      </c>
      <c r="F7" s="1">
        <v>3.4</v>
      </c>
      <c r="G7" s="1">
        <v>3.6</v>
      </c>
      <c r="H7" s="1">
        <v>2.93</v>
      </c>
      <c r="I7" s="1">
        <v>0.33</v>
      </c>
      <c r="J7" s="1">
        <v>14.4</v>
      </c>
      <c r="K7" s="1">
        <v>5</v>
      </c>
      <c r="L7" s="1">
        <v>28</v>
      </c>
      <c r="M7" s="1">
        <v>1500</v>
      </c>
      <c r="N7" s="7">
        <v>64.677688296577671</v>
      </c>
    </row>
    <row r="8" spans="1:14" ht="15.75" x14ac:dyDescent="0.25">
      <c r="A8" s="1" t="s">
        <v>6</v>
      </c>
      <c r="B8" s="2">
        <f>[1]toado!C8</f>
        <v>10.984441</v>
      </c>
      <c r="C8" s="2">
        <f>[1]toado!D8</f>
        <v>106.654791</v>
      </c>
      <c r="D8" s="1">
        <v>30.4</v>
      </c>
      <c r="E8" s="1">
        <v>5.9</v>
      </c>
      <c r="F8" s="1">
        <v>2.7</v>
      </c>
      <c r="G8" s="1">
        <v>0.9</v>
      </c>
      <c r="H8" s="1">
        <v>0.20899999999999999</v>
      </c>
      <c r="I8" s="1">
        <v>0.26</v>
      </c>
      <c r="J8" s="1">
        <v>5</v>
      </c>
      <c r="K8" s="1">
        <v>94</v>
      </c>
      <c r="L8" s="1">
        <v>74</v>
      </c>
      <c r="M8" s="1">
        <v>1400</v>
      </c>
      <c r="N8" s="7">
        <v>69.601401013115449</v>
      </c>
    </row>
    <row r="9" spans="1:14" ht="15.75" x14ac:dyDescent="0.25">
      <c r="A9" s="1" t="s">
        <v>7</v>
      </c>
      <c r="B9" s="2">
        <f>[1]toado!C9</f>
        <v>10.953611</v>
      </c>
      <c r="C9" s="2">
        <f>[1]toado!D9</f>
        <v>106.67778</v>
      </c>
      <c r="D9" s="1">
        <v>28.2</v>
      </c>
      <c r="E9" s="1">
        <v>6.5</v>
      </c>
      <c r="F9" s="1">
        <v>0.8</v>
      </c>
      <c r="G9" s="1">
        <v>0.3</v>
      </c>
      <c r="H9" s="1">
        <v>5.0000000000000001E-3</v>
      </c>
      <c r="I9" s="1">
        <v>0.08</v>
      </c>
      <c r="J9" s="1">
        <v>8.75</v>
      </c>
      <c r="K9" s="1">
        <v>35</v>
      </c>
      <c r="L9" s="1">
        <v>52</v>
      </c>
      <c r="M9" s="1">
        <v>3900</v>
      </c>
      <c r="N9" s="7">
        <v>70.290113102768586</v>
      </c>
    </row>
    <row r="10" spans="1:14" ht="15.75" x14ac:dyDescent="0.25">
      <c r="A10" s="1" t="s">
        <v>8</v>
      </c>
      <c r="B10" s="2">
        <f>[1]toado!C10</f>
        <v>10.943334</v>
      </c>
      <c r="C10" s="2">
        <f>[1]toado!D10</f>
        <v>106.690834</v>
      </c>
      <c r="D10" s="1">
        <v>28.4</v>
      </c>
      <c r="E10" s="1">
        <v>6.2</v>
      </c>
      <c r="F10" s="1">
        <v>1.4</v>
      </c>
      <c r="G10" s="1">
        <v>0.7</v>
      </c>
      <c r="H10" s="1">
        <v>4.3999999999999997E-2</v>
      </c>
      <c r="I10" s="1">
        <v>0.15</v>
      </c>
      <c r="J10" s="1">
        <v>1.31</v>
      </c>
      <c r="K10" s="1">
        <v>16</v>
      </c>
      <c r="L10" s="1">
        <v>16</v>
      </c>
      <c r="M10" s="1">
        <v>2100</v>
      </c>
      <c r="N10" s="7">
        <v>81.069243380102066</v>
      </c>
    </row>
    <row r="11" spans="1:14" ht="15.75" x14ac:dyDescent="0.25">
      <c r="A11" s="1" t="s">
        <v>9</v>
      </c>
      <c r="B11" s="2">
        <f>[1]toado!C11</f>
        <v>10.872474</v>
      </c>
      <c r="C11" s="2">
        <f>[1]toado!D11</f>
        <v>106.714074</v>
      </c>
      <c r="D11" s="1">
        <v>28.9</v>
      </c>
      <c r="E11" s="1">
        <v>6.4</v>
      </c>
      <c r="F11" s="1">
        <v>1.2</v>
      </c>
      <c r="G11" s="1">
        <v>0.6</v>
      </c>
      <c r="H11" s="1">
        <v>6.2E-2</v>
      </c>
      <c r="I11" s="1">
        <v>0.08</v>
      </c>
      <c r="J11" s="1">
        <v>0.68</v>
      </c>
      <c r="K11" s="1">
        <v>5</v>
      </c>
      <c r="L11" s="1">
        <v>8</v>
      </c>
      <c r="M11" s="1">
        <v>3900</v>
      </c>
      <c r="N11" s="7">
        <v>72.164934544263104</v>
      </c>
    </row>
    <row r="12" spans="1:14" ht="15.75" x14ac:dyDescent="0.25">
      <c r="A12" s="1" t="s">
        <v>10</v>
      </c>
      <c r="B12" s="2">
        <f>[1]toado!C12</f>
        <v>10.887289000000001</v>
      </c>
      <c r="C12" s="2">
        <f>[1]toado!D12</f>
        <v>106.732026</v>
      </c>
      <c r="D12" s="1">
        <v>28.7</v>
      </c>
      <c r="E12" s="1">
        <v>6.3</v>
      </c>
      <c r="F12" s="1">
        <v>1.4</v>
      </c>
      <c r="G12" s="1">
        <v>0.2</v>
      </c>
      <c r="H12" s="1">
        <v>1.0999999999999999E-2</v>
      </c>
      <c r="I12" s="1">
        <v>0.48</v>
      </c>
      <c r="J12" s="1">
        <v>4.2</v>
      </c>
      <c r="K12" s="1">
        <v>18</v>
      </c>
      <c r="L12" s="1">
        <v>36</v>
      </c>
      <c r="M12" s="1">
        <v>2800</v>
      </c>
      <c r="N12" s="8">
        <v>68.816062125815264</v>
      </c>
    </row>
    <row r="13" spans="1:14" ht="15.75" x14ac:dyDescent="0.25">
      <c r="A13" s="1" t="s">
        <v>12</v>
      </c>
      <c r="B13" s="2">
        <f>[1]toado!C13</f>
        <v>10.898866999999999</v>
      </c>
      <c r="C13" s="2">
        <f>[1]toado!D13</f>
        <v>106.715568</v>
      </c>
      <c r="D13" s="1">
        <v>29.3</v>
      </c>
      <c r="E13" s="1">
        <v>6.4</v>
      </c>
      <c r="F13" s="1">
        <v>0.7</v>
      </c>
      <c r="G13" s="1">
        <v>1.5</v>
      </c>
      <c r="H13" s="1">
        <v>0.02</v>
      </c>
      <c r="I13" s="1">
        <v>0.68</v>
      </c>
      <c r="J13" s="1">
        <v>8</v>
      </c>
      <c r="K13" s="1">
        <v>33</v>
      </c>
      <c r="L13" s="1">
        <v>36</v>
      </c>
      <c r="M13" s="1">
        <v>2000</v>
      </c>
      <c r="N13" s="7">
        <v>69.128934056656206</v>
      </c>
    </row>
    <row r="14" spans="1:14" ht="15.75" x14ac:dyDescent="0.25">
      <c r="A14" s="1" t="s">
        <v>13</v>
      </c>
      <c r="B14" s="2">
        <f>[1]toado!C14</f>
        <v>10.895775</v>
      </c>
      <c r="C14" s="2">
        <f>[1]toado!D14</f>
        <v>106.71974400000001</v>
      </c>
      <c r="D14" s="1">
        <v>29.7</v>
      </c>
      <c r="E14" s="1">
        <v>6.6</v>
      </c>
      <c r="F14" s="1">
        <v>0.5</v>
      </c>
      <c r="G14" s="1">
        <v>0.2</v>
      </c>
      <c r="H14" s="1">
        <v>2.7E-2</v>
      </c>
      <c r="I14" s="1">
        <v>0.68</v>
      </c>
      <c r="J14" s="1">
        <v>7.3</v>
      </c>
      <c r="K14" s="1">
        <v>15</v>
      </c>
      <c r="L14" s="1">
        <v>42</v>
      </c>
      <c r="M14" s="1">
        <v>2100</v>
      </c>
      <c r="N14" s="7">
        <v>68.218835550084862</v>
      </c>
    </row>
    <row r="15" spans="1:14" ht="15.75" x14ac:dyDescent="0.25">
      <c r="A15" s="1" t="s">
        <v>14</v>
      </c>
      <c r="B15" s="2">
        <f>[1]toado!C15</f>
        <v>10.980017</v>
      </c>
      <c r="C15" s="2">
        <f>[1]toado!D15</f>
        <v>106.74050200000001</v>
      </c>
      <c r="D15" s="1">
        <v>30.3</v>
      </c>
      <c r="E15" s="1">
        <v>6.7</v>
      </c>
      <c r="F15" s="1">
        <v>0.7</v>
      </c>
      <c r="G15" s="1">
        <v>0.4</v>
      </c>
      <c r="H15" s="1">
        <v>0.01</v>
      </c>
      <c r="I15" s="1">
        <v>1.2</v>
      </c>
      <c r="J15" s="1">
        <v>13.25</v>
      </c>
      <c r="K15" s="1">
        <v>28</v>
      </c>
      <c r="L15" s="1">
        <v>78</v>
      </c>
      <c r="M15" s="1">
        <v>4300</v>
      </c>
      <c r="N15" s="7">
        <v>59.929959118958195</v>
      </c>
    </row>
    <row r="16" spans="1:14" ht="15.75" x14ac:dyDescent="0.25">
      <c r="A16" s="1" t="s">
        <v>27</v>
      </c>
      <c r="B16" s="2">
        <f>[1]toado!C16</f>
        <v>11.014417999999999</v>
      </c>
      <c r="C16" s="2">
        <f>[1]toado!D16</f>
        <v>106.77798</v>
      </c>
      <c r="D16" s="1">
        <v>29.2</v>
      </c>
      <c r="E16" s="1">
        <v>6.5</v>
      </c>
      <c r="F16" s="1">
        <v>5</v>
      </c>
      <c r="G16" s="1">
        <v>0.2</v>
      </c>
      <c r="H16" s="1">
        <v>1.4999999999999999E-2</v>
      </c>
      <c r="I16" s="1">
        <v>0.03</v>
      </c>
      <c r="J16" s="1">
        <v>0.19</v>
      </c>
      <c r="K16" s="1">
        <v>11</v>
      </c>
      <c r="L16" s="1">
        <v>8</v>
      </c>
      <c r="M16" s="1">
        <v>2300</v>
      </c>
      <c r="N16" s="7">
        <v>99.265572707376819</v>
      </c>
    </row>
    <row r="17" spans="1:14" ht="15.75" x14ac:dyDescent="0.25">
      <c r="A17" s="1" t="s">
        <v>28</v>
      </c>
      <c r="B17" s="2">
        <f>[1]toado!C17</f>
        <v>11.010711000000001</v>
      </c>
      <c r="C17" s="2">
        <f>[1]toado!D17</f>
        <v>106.77941800000001</v>
      </c>
      <c r="D17" s="1">
        <v>29.2</v>
      </c>
      <c r="E17" s="1">
        <v>6.7</v>
      </c>
      <c r="F17" s="1">
        <v>5.6</v>
      </c>
      <c r="G17" s="1">
        <v>0.3</v>
      </c>
      <c r="H17" s="1">
        <v>0.02</v>
      </c>
      <c r="I17" s="1">
        <v>0.06</v>
      </c>
      <c r="J17" s="1">
        <v>0.18</v>
      </c>
      <c r="K17" s="1">
        <v>8</v>
      </c>
      <c r="L17" s="1">
        <v>7</v>
      </c>
      <c r="M17" s="1">
        <v>3100</v>
      </c>
      <c r="N17" s="7">
        <v>96.88615407868906</v>
      </c>
    </row>
    <row r="18" spans="1:14" ht="15.75" x14ac:dyDescent="0.25">
      <c r="A18" s="1" t="s">
        <v>29</v>
      </c>
      <c r="B18" s="2">
        <f>[1]toado!C18</f>
        <v>11.052521</v>
      </c>
      <c r="C18" s="2">
        <f>[1]toado!D18</f>
        <v>106.721474</v>
      </c>
      <c r="D18" s="1">
        <v>28.9</v>
      </c>
      <c r="E18" s="1">
        <v>6.7</v>
      </c>
      <c r="F18" s="1">
        <v>5.3</v>
      </c>
      <c r="G18" s="1">
        <v>0.3</v>
      </c>
      <c r="H18" s="1">
        <v>2.3E-2</v>
      </c>
      <c r="I18" s="1">
        <v>0.03</v>
      </c>
      <c r="J18" s="1">
        <v>0.17</v>
      </c>
      <c r="K18" s="1">
        <v>7</v>
      </c>
      <c r="L18" s="1">
        <v>8</v>
      </c>
      <c r="M18" s="1">
        <v>2200</v>
      </c>
      <c r="N18" s="7">
        <v>99.56541086403945</v>
      </c>
    </row>
    <row r="19" spans="1:14" ht="15.75" x14ac:dyDescent="0.25">
      <c r="A19" s="1" t="s">
        <v>30</v>
      </c>
      <c r="B19" s="2">
        <f>[1]toado!C19</f>
        <v>10.976152000000001</v>
      </c>
      <c r="C19" s="2">
        <f>[1]toado!D19</f>
        <v>106.771908</v>
      </c>
      <c r="D19" s="1">
        <v>29</v>
      </c>
      <c r="E19" s="1">
        <v>6.6</v>
      </c>
      <c r="F19" s="1">
        <v>5.4</v>
      </c>
      <c r="G19" s="1">
        <v>0.3</v>
      </c>
      <c r="H19" s="1">
        <v>1.7000000000000001E-2</v>
      </c>
      <c r="I19" s="1">
        <v>0.08</v>
      </c>
      <c r="J19" s="1">
        <v>0.21</v>
      </c>
      <c r="K19" s="1">
        <v>11</v>
      </c>
      <c r="L19" s="1">
        <v>8</v>
      </c>
      <c r="M19" s="1">
        <v>2550</v>
      </c>
      <c r="N19" s="7">
        <v>99.437265929917757</v>
      </c>
    </row>
    <row r="20" spans="1:14" ht="15.75" x14ac:dyDescent="0.25">
      <c r="A20" s="1" t="s">
        <v>31</v>
      </c>
      <c r="B20" s="2">
        <f>[1]toado!C20</f>
        <v>11.065765000000001</v>
      </c>
      <c r="C20" s="2">
        <f>[1]toado!D20</f>
        <v>106.922701</v>
      </c>
      <c r="D20" s="1">
        <v>26.7</v>
      </c>
      <c r="E20" s="1">
        <v>6.1</v>
      </c>
      <c r="F20" s="1">
        <v>4.3</v>
      </c>
      <c r="G20" s="1">
        <v>0.4</v>
      </c>
      <c r="H20" s="1">
        <v>3.5999999999999997E-2</v>
      </c>
      <c r="I20" s="1">
        <v>0.03</v>
      </c>
      <c r="J20" s="1">
        <v>0.32</v>
      </c>
      <c r="K20" s="1">
        <v>5</v>
      </c>
      <c r="L20" s="1">
        <v>20</v>
      </c>
      <c r="M20" s="1">
        <v>2100</v>
      </c>
      <c r="N20" s="7">
        <v>93.034404172691538</v>
      </c>
    </row>
    <row r="21" spans="1:14" ht="15.75" x14ac:dyDescent="0.25">
      <c r="A21" s="1" t="s">
        <v>32</v>
      </c>
      <c r="B21" s="2">
        <f>[1]toado!C21</f>
        <v>11.09169</v>
      </c>
      <c r="C21" s="2">
        <f>[1]toado!D21</f>
        <v>106.701594</v>
      </c>
      <c r="D21" s="1">
        <v>27.2</v>
      </c>
      <c r="E21" s="1">
        <v>6.3</v>
      </c>
      <c r="F21" s="1">
        <v>4.5</v>
      </c>
      <c r="G21" s="1">
        <v>2.8</v>
      </c>
      <c r="H21" s="1">
        <v>5.8999999999999997E-2</v>
      </c>
      <c r="I21" s="1">
        <v>0.18</v>
      </c>
      <c r="J21" s="1">
        <v>1.68</v>
      </c>
      <c r="K21" s="1">
        <v>7</v>
      </c>
      <c r="L21" s="1">
        <v>6</v>
      </c>
      <c r="M21" s="1">
        <v>2300</v>
      </c>
      <c r="N21" s="7">
        <v>80.402161453194353</v>
      </c>
    </row>
    <row r="22" spans="1:14" ht="15.75" x14ac:dyDescent="0.25">
      <c r="A22" s="1" t="s">
        <v>33</v>
      </c>
      <c r="B22" s="2">
        <f>[1]toado!C22</f>
        <v>11.011557</v>
      </c>
      <c r="C22" s="2">
        <f>[1]toado!D22</f>
        <v>106.75349799999999</v>
      </c>
      <c r="D22" s="1">
        <v>30.5</v>
      </c>
      <c r="E22" s="1">
        <v>6.4</v>
      </c>
      <c r="F22" s="1">
        <v>3.3</v>
      </c>
      <c r="G22" s="1">
        <v>0.9</v>
      </c>
      <c r="H22" s="1">
        <v>3.1E-2</v>
      </c>
      <c r="I22" s="1">
        <v>0.12</v>
      </c>
      <c r="J22" s="1">
        <v>1.93</v>
      </c>
      <c r="K22" s="1">
        <v>12</v>
      </c>
      <c r="L22" s="1">
        <v>32</v>
      </c>
      <c r="M22" s="1">
        <v>1500</v>
      </c>
      <c r="N22" s="7">
        <v>82.602696134948687</v>
      </c>
    </row>
    <row r="23" spans="1:14" ht="15.75" x14ac:dyDescent="0.25">
      <c r="A23" s="1" t="s">
        <v>34</v>
      </c>
      <c r="B23" s="2">
        <f>[1]toado!C23</f>
        <v>10.982760000000001</v>
      </c>
      <c r="C23" s="2">
        <f>[1]toado!D23</f>
        <v>106.758728</v>
      </c>
      <c r="D23" s="1">
        <v>27.3</v>
      </c>
      <c r="E23" s="1">
        <v>6.3</v>
      </c>
      <c r="F23" s="1">
        <v>2.2000000000000002</v>
      </c>
      <c r="G23" s="1">
        <v>0.2</v>
      </c>
      <c r="H23" s="1">
        <v>2.1999999999999999E-2</v>
      </c>
      <c r="I23" s="1">
        <v>0.97</v>
      </c>
      <c r="J23" s="1">
        <v>12.5</v>
      </c>
      <c r="K23" s="1">
        <v>17</v>
      </c>
      <c r="L23" s="1">
        <v>54</v>
      </c>
      <c r="M23" s="1">
        <v>2800</v>
      </c>
      <c r="N23" s="7">
        <v>68.370356896251522</v>
      </c>
    </row>
    <row r="24" spans="1:14" ht="15.75" x14ac:dyDescent="0.25">
      <c r="A24" s="1" t="s">
        <v>35</v>
      </c>
      <c r="B24" s="2">
        <f>[1]toado!C24</f>
        <v>10.9975</v>
      </c>
      <c r="C24" s="2">
        <f>[1]toado!D24</f>
        <v>106.76874599999999</v>
      </c>
      <c r="D24" s="1">
        <v>27.6</v>
      </c>
      <c r="E24" s="1">
        <v>6.5</v>
      </c>
      <c r="F24" s="1">
        <v>2.4</v>
      </c>
      <c r="G24" s="1">
        <v>0.6</v>
      </c>
      <c r="H24" s="1">
        <v>2.5999999999999999E-2</v>
      </c>
      <c r="I24" s="1">
        <v>0.2</v>
      </c>
      <c r="J24" s="1">
        <v>3.03</v>
      </c>
      <c r="K24" s="1">
        <v>33</v>
      </c>
      <c r="L24" s="1">
        <v>24</v>
      </c>
      <c r="M24" s="1">
        <v>2100</v>
      </c>
      <c r="N24" s="7">
        <v>80.233100832309148</v>
      </c>
    </row>
    <row r="25" spans="1:14" ht="15.75" x14ac:dyDescent="0.25">
      <c r="A25" s="1" t="s">
        <v>36</v>
      </c>
      <c r="B25" s="2">
        <f>[1]toado!C25</f>
        <v>10.980492</v>
      </c>
      <c r="C25" s="2">
        <f>[1]toado!D25</f>
        <v>106.769632</v>
      </c>
      <c r="D25" s="1">
        <v>27.9</v>
      </c>
      <c r="E25" s="1">
        <v>6.7</v>
      </c>
      <c r="F25" s="1">
        <v>2.7</v>
      </c>
      <c r="G25" s="1">
        <v>0.7</v>
      </c>
      <c r="H25" s="1">
        <v>3.3000000000000002E-2</v>
      </c>
      <c r="I25" s="1">
        <v>0.16</v>
      </c>
      <c r="J25" s="1">
        <v>3.05</v>
      </c>
      <c r="K25" s="1">
        <v>25</v>
      </c>
      <c r="L25" s="1">
        <v>14</v>
      </c>
      <c r="M25" s="1">
        <v>3900</v>
      </c>
      <c r="N25" s="7">
        <v>77.546574421833171</v>
      </c>
    </row>
    <row r="26" spans="1:14" ht="15.75" x14ac:dyDescent="0.25">
      <c r="A26" s="1" t="s">
        <v>37</v>
      </c>
      <c r="B26" s="2">
        <f>[1]toado!C26</f>
        <v>10.916945</v>
      </c>
      <c r="C26" s="2">
        <f>[1]toado!D26</f>
        <v>106.80555699999999</v>
      </c>
      <c r="D26" s="1">
        <v>28.4</v>
      </c>
      <c r="E26" s="1">
        <v>6.8</v>
      </c>
      <c r="F26" s="1">
        <v>3.4</v>
      </c>
      <c r="G26" s="1">
        <v>0.6</v>
      </c>
      <c r="H26" s="1">
        <v>4.2999999999999997E-2</v>
      </c>
      <c r="I26" s="1">
        <v>0.05</v>
      </c>
      <c r="J26" s="1">
        <v>0.52</v>
      </c>
      <c r="K26" s="1">
        <v>5</v>
      </c>
      <c r="L26" s="1">
        <v>6</v>
      </c>
      <c r="M26" s="1">
        <v>900</v>
      </c>
      <c r="N26" s="7">
        <v>91.46605459433377</v>
      </c>
    </row>
    <row r="27" spans="1:14" ht="15.75" x14ac:dyDescent="0.25">
      <c r="A27" s="1" t="s">
        <v>38</v>
      </c>
      <c r="B27" s="2">
        <f>[1]toado!C27</f>
        <v>10.900194000000001</v>
      </c>
      <c r="C27" s="2">
        <f>[1]toado!D27</f>
        <v>106.81642600000001</v>
      </c>
      <c r="D27" s="1">
        <v>29.2</v>
      </c>
      <c r="E27" s="1">
        <v>6.5</v>
      </c>
      <c r="F27" s="1">
        <v>2.4</v>
      </c>
      <c r="G27" s="1">
        <v>0.5</v>
      </c>
      <c r="H27" s="1">
        <v>0.03</v>
      </c>
      <c r="I27" s="1">
        <v>0.28000000000000003</v>
      </c>
      <c r="J27" s="1">
        <v>0.61</v>
      </c>
      <c r="K27" s="1">
        <v>5</v>
      </c>
      <c r="L27" s="1">
        <v>6</v>
      </c>
      <c r="M27" s="1">
        <v>1500</v>
      </c>
      <c r="N27" s="7">
        <v>85.536317257463253</v>
      </c>
    </row>
    <row r="28" spans="1:14" ht="15.75" x14ac:dyDescent="0.25">
      <c r="A28" s="1" t="s">
        <v>16</v>
      </c>
      <c r="B28" s="2">
        <f>[1]toado!C28</f>
        <v>11.240833</v>
      </c>
      <c r="C28" s="2">
        <f>[1]toado!D28</f>
        <v>106.492226</v>
      </c>
      <c r="D28" s="1">
        <v>27.1</v>
      </c>
      <c r="E28" s="1">
        <v>6.3</v>
      </c>
      <c r="F28" s="1">
        <v>5.2</v>
      </c>
      <c r="G28" s="1">
        <v>0.7</v>
      </c>
      <c r="H28" s="1">
        <v>1.2999999999999999E-2</v>
      </c>
      <c r="I28" s="1">
        <v>0.89</v>
      </c>
      <c r="J28" s="1">
        <v>2.3199999999999998</v>
      </c>
      <c r="K28" s="1">
        <v>27</v>
      </c>
      <c r="L28" s="1">
        <v>12</v>
      </c>
      <c r="M28" s="1">
        <v>1500</v>
      </c>
      <c r="N28" s="7">
        <v>84.095827569144873</v>
      </c>
    </row>
    <row r="29" spans="1:14" ht="15.75" x14ac:dyDescent="0.25">
      <c r="A29" s="1" t="s">
        <v>17</v>
      </c>
      <c r="B29" s="2">
        <f>[1]toado!C29</f>
        <v>11.100569</v>
      </c>
      <c r="C29" s="2">
        <f>[1]toado!D29</f>
        <v>106.59708500000001</v>
      </c>
      <c r="D29" s="1">
        <v>28.3</v>
      </c>
      <c r="E29" s="1">
        <v>6.5</v>
      </c>
      <c r="F29" s="1">
        <v>1.1000000000000001</v>
      </c>
      <c r="G29" s="1">
        <v>0.7</v>
      </c>
      <c r="H29" s="1">
        <v>0.14499999999999999</v>
      </c>
      <c r="I29" s="1">
        <v>0.25</v>
      </c>
      <c r="J29" s="1">
        <v>2.2999999999999998</v>
      </c>
      <c r="K29" s="1">
        <v>9</v>
      </c>
      <c r="L29" s="1">
        <v>18</v>
      </c>
      <c r="M29" s="1">
        <v>3900</v>
      </c>
      <c r="N29" s="7">
        <v>62.482680527116145</v>
      </c>
    </row>
    <row r="30" spans="1:14" ht="15.75" x14ac:dyDescent="0.25">
      <c r="A30" s="1" t="s">
        <v>18</v>
      </c>
      <c r="B30" s="2">
        <f>[1]toado!C30</f>
        <v>11.038926</v>
      </c>
      <c r="C30" s="2">
        <f>[1]toado!D30</f>
        <v>106.61108900000001</v>
      </c>
      <c r="D30" s="1">
        <v>28.1</v>
      </c>
      <c r="E30" s="1">
        <v>6.2</v>
      </c>
      <c r="F30" s="1">
        <v>1.3</v>
      </c>
      <c r="G30" s="1">
        <v>0.6</v>
      </c>
      <c r="H30" s="1">
        <v>8.8999999999999996E-2</v>
      </c>
      <c r="I30" s="1">
        <v>0.25</v>
      </c>
      <c r="J30" s="1">
        <v>2.2000000000000002</v>
      </c>
      <c r="K30" s="1">
        <v>15</v>
      </c>
      <c r="L30" s="1">
        <v>22</v>
      </c>
      <c r="M30" s="1">
        <v>2100</v>
      </c>
      <c r="N30" s="7">
        <v>66.592947045508978</v>
      </c>
    </row>
    <row r="31" spans="1:14" ht="15.75" x14ac:dyDescent="0.25">
      <c r="A31" s="1" t="s">
        <v>19</v>
      </c>
      <c r="B31" s="2">
        <f>[1]toado!C31</f>
        <v>11.323385</v>
      </c>
      <c r="C31" s="2">
        <f>[1]toado!D31</f>
        <v>106.473527</v>
      </c>
      <c r="D31" s="1">
        <v>26.8</v>
      </c>
      <c r="E31" s="1">
        <v>6.1</v>
      </c>
      <c r="F31" s="1">
        <v>3.8</v>
      </c>
      <c r="G31" s="1">
        <v>0.6</v>
      </c>
      <c r="H31" s="1">
        <v>0.125</v>
      </c>
      <c r="I31" s="1">
        <v>0.94</v>
      </c>
      <c r="J31" s="1">
        <v>2.2400000000000002</v>
      </c>
      <c r="K31" s="1">
        <v>14</v>
      </c>
      <c r="L31" s="1">
        <v>8</v>
      </c>
      <c r="M31" s="1">
        <v>2000</v>
      </c>
      <c r="N31" s="7">
        <v>70.902165622327246</v>
      </c>
    </row>
    <row r="32" spans="1:14" ht="15.75" x14ac:dyDescent="0.25">
      <c r="A32" s="1" t="s">
        <v>20</v>
      </c>
      <c r="B32" s="2">
        <f>[1]toado!C32</f>
        <v>11.153991</v>
      </c>
      <c r="C32" s="2">
        <f>[1]toado!D32</f>
        <v>106.585893</v>
      </c>
      <c r="D32" s="1">
        <v>29.5</v>
      </c>
      <c r="E32" s="1">
        <v>6.8</v>
      </c>
      <c r="F32" s="1">
        <v>1.1000000000000001</v>
      </c>
      <c r="G32" s="1">
        <v>0.9</v>
      </c>
      <c r="H32" s="1">
        <v>0.13</v>
      </c>
      <c r="I32" s="1">
        <v>0.25</v>
      </c>
      <c r="J32" s="1">
        <v>2.2200000000000002</v>
      </c>
      <c r="K32" s="1">
        <v>22</v>
      </c>
      <c r="L32" s="1">
        <v>18</v>
      </c>
      <c r="M32" s="1">
        <v>2300</v>
      </c>
      <c r="N32" s="7">
        <v>67.41299722695878</v>
      </c>
    </row>
    <row r="33" spans="1:14" ht="15.75" x14ac:dyDescent="0.25">
      <c r="A33" s="1" t="s">
        <v>15</v>
      </c>
      <c r="B33" s="2">
        <f>[1]toado!C33</f>
        <v>11.252466999999999</v>
      </c>
      <c r="C33" s="2">
        <f>[1]toado!D33</f>
        <v>106.75793400000001</v>
      </c>
      <c r="D33" s="1">
        <v>27.5</v>
      </c>
      <c r="E33" s="1">
        <v>6.7</v>
      </c>
      <c r="F33" s="1">
        <v>5.0999999999999996</v>
      </c>
      <c r="G33" s="1">
        <v>0.2</v>
      </c>
      <c r="H33" s="1">
        <v>0.01</v>
      </c>
      <c r="I33" s="1">
        <v>0.03</v>
      </c>
      <c r="J33" s="1">
        <v>0.36</v>
      </c>
      <c r="K33" s="1">
        <v>9</v>
      </c>
      <c r="L33" s="1">
        <v>6</v>
      </c>
      <c r="M33" s="1">
        <v>2000</v>
      </c>
      <c r="N33" s="7">
        <v>96.644744114747866</v>
      </c>
    </row>
    <row r="34" spans="1:14" ht="15.75" x14ac:dyDescent="0.25">
      <c r="A34" s="1" t="s">
        <v>21</v>
      </c>
      <c r="B34" s="2">
        <f>[1]toado!C34</f>
        <v>11.401166</v>
      </c>
      <c r="C34" s="2">
        <f>[1]toado!D34</f>
        <v>106.710599</v>
      </c>
      <c r="D34" s="1">
        <v>28.8</v>
      </c>
      <c r="E34" s="1">
        <v>6.4</v>
      </c>
      <c r="F34" s="1">
        <v>5.4</v>
      </c>
      <c r="G34" s="1">
        <v>0.2</v>
      </c>
      <c r="H34" s="1">
        <v>1.2999999999999999E-2</v>
      </c>
      <c r="I34" s="1">
        <v>0.05</v>
      </c>
      <c r="J34" s="1">
        <v>0.42</v>
      </c>
      <c r="K34" s="1">
        <v>7</v>
      </c>
      <c r="L34" s="1">
        <v>6</v>
      </c>
      <c r="M34" s="1">
        <v>2800</v>
      </c>
      <c r="N34" s="7">
        <v>95.232156164423188</v>
      </c>
    </row>
    <row r="35" spans="1:14" ht="15.75" x14ac:dyDescent="0.25">
      <c r="A35" s="1" t="s">
        <v>22</v>
      </c>
      <c r="B35" s="2">
        <f>[1]toado!C35</f>
        <v>11.357853</v>
      </c>
      <c r="C35" s="2">
        <f>[1]toado!D35</f>
        <v>106.631118</v>
      </c>
      <c r="D35" s="1">
        <v>27.9</v>
      </c>
      <c r="E35" s="1">
        <v>6.5</v>
      </c>
      <c r="F35" s="1">
        <v>5.2</v>
      </c>
      <c r="G35" s="1">
        <v>0.2</v>
      </c>
      <c r="H35" s="1">
        <v>1.4999999999999999E-2</v>
      </c>
      <c r="I35" s="1">
        <v>7.0000000000000007E-2</v>
      </c>
      <c r="J35" s="1">
        <v>0.42</v>
      </c>
      <c r="K35" s="1">
        <v>18</v>
      </c>
      <c r="L35" s="1">
        <v>6</v>
      </c>
      <c r="M35" s="1">
        <v>1500</v>
      </c>
      <c r="N35" s="7">
        <v>96.367372665031226</v>
      </c>
    </row>
  </sheetData>
  <conditionalFormatting sqref="N2:N35">
    <cfRule type="expression" dxfId="113" priority="1">
      <formula>N2&lt;10</formula>
    </cfRule>
    <cfRule type="expression" dxfId="112" priority="2">
      <formula>AND(N2&gt;=10,N2&lt;=25)</formula>
    </cfRule>
    <cfRule type="expression" dxfId="111" priority="3">
      <formula>AND(N2&gt;=26,N2&lt;=50)</formula>
    </cfRule>
    <cfRule type="expression" dxfId="110" priority="4">
      <formula>AND(N2&gt;=51,N2&lt;=75)</formula>
    </cfRule>
    <cfRule type="expression" dxfId="109" priority="5">
      <formula>AND(N2&gt;=76,N2&lt;=90)</formula>
    </cfRule>
    <cfRule type="expression" dxfId="108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zoomScale="55" zoomScaleNormal="55" workbookViewId="0">
      <selection activeCell="N7" sqref="N7"/>
    </sheetView>
  </sheetViews>
  <sheetFormatPr defaultRowHeight="15" x14ac:dyDescent="0.25"/>
  <sheetData>
    <row r="1" spans="1:24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4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28.5</v>
      </c>
      <c r="E2" s="3">
        <v>6.9</v>
      </c>
      <c r="F2" s="3">
        <v>2.4</v>
      </c>
      <c r="G2" s="3">
        <v>1.1000000000000001</v>
      </c>
      <c r="H2" s="3">
        <v>6.7000000000000004E-2</v>
      </c>
      <c r="I2" s="3">
        <v>0.11</v>
      </c>
      <c r="J2" s="3">
        <v>1.59</v>
      </c>
      <c r="K2" s="3">
        <v>27</v>
      </c>
      <c r="L2" s="3">
        <v>6</v>
      </c>
      <c r="M2" s="3">
        <v>2100</v>
      </c>
      <c r="N2" s="7">
        <v>77.936860083694967</v>
      </c>
      <c r="O2" s="2"/>
      <c r="P2" s="1"/>
      <c r="Q2" s="1"/>
      <c r="R2" s="1"/>
      <c r="S2" s="1"/>
      <c r="T2" s="1"/>
      <c r="U2" s="1"/>
      <c r="V2" s="1"/>
      <c r="W2" s="1"/>
      <c r="X2" s="1"/>
    </row>
    <row r="3" spans="1:24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29.1</v>
      </c>
      <c r="E3" s="3">
        <v>6.9</v>
      </c>
      <c r="F3" s="3">
        <v>2.5</v>
      </c>
      <c r="G3" s="3">
        <v>0.7</v>
      </c>
      <c r="H3" s="3">
        <v>2.1999999999999999E-2</v>
      </c>
      <c r="I3" s="3">
        <v>0.04</v>
      </c>
      <c r="J3" s="3">
        <v>0.45</v>
      </c>
      <c r="K3" s="3">
        <v>27</v>
      </c>
      <c r="L3" s="3">
        <v>17</v>
      </c>
      <c r="M3" s="3">
        <v>1190</v>
      </c>
      <c r="N3" s="7">
        <v>88.509824001179993</v>
      </c>
      <c r="O3" s="2"/>
      <c r="P3" s="1"/>
      <c r="Q3" s="1"/>
      <c r="R3" s="1"/>
      <c r="S3" s="1"/>
      <c r="T3" s="1"/>
      <c r="U3" s="1"/>
      <c r="V3" s="1"/>
      <c r="W3" s="1"/>
      <c r="X3" s="1"/>
    </row>
    <row r="4" spans="1:24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29.1</v>
      </c>
      <c r="E4" s="3">
        <v>6.8</v>
      </c>
      <c r="F4" s="3">
        <v>2.9</v>
      </c>
      <c r="G4" s="3">
        <v>0.5</v>
      </c>
      <c r="H4" s="3">
        <v>4.5999999999999999E-2</v>
      </c>
      <c r="I4" s="3">
        <v>7.0000000000000007E-2</v>
      </c>
      <c r="J4" s="3">
        <v>0.93</v>
      </c>
      <c r="K4" s="3">
        <v>6</v>
      </c>
      <c r="L4" s="3">
        <v>19</v>
      </c>
      <c r="M4" s="3">
        <v>2450</v>
      </c>
      <c r="N4" s="7">
        <v>85.000249129204306</v>
      </c>
      <c r="O4" s="2"/>
      <c r="P4" s="1"/>
      <c r="Q4" s="1"/>
      <c r="R4" s="1"/>
      <c r="S4" s="1"/>
      <c r="T4" s="1"/>
      <c r="U4" s="1"/>
      <c r="V4" s="1"/>
      <c r="W4" s="1"/>
      <c r="X4" s="1"/>
    </row>
    <row r="5" spans="1:24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28.8</v>
      </c>
      <c r="E5" s="3">
        <v>6.8</v>
      </c>
      <c r="F5" s="3">
        <v>2.8</v>
      </c>
      <c r="G5" s="3">
        <v>1.8</v>
      </c>
      <c r="H5" s="3">
        <v>0.01</v>
      </c>
      <c r="I5" s="3">
        <v>7.0000000000000007E-2</v>
      </c>
      <c r="J5" s="3">
        <v>4.75</v>
      </c>
      <c r="K5" s="3">
        <v>15</v>
      </c>
      <c r="L5" s="3">
        <v>16</v>
      </c>
      <c r="M5" s="3">
        <v>2000</v>
      </c>
      <c r="N5" s="7">
        <v>83.989217668899698</v>
      </c>
      <c r="O5" s="2"/>
      <c r="P5" s="1"/>
      <c r="Q5" s="1"/>
      <c r="R5" s="1"/>
      <c r="S5" s="1"/>
      <c r="T5" s="1"/>
      <c r="U5" s="1"/>
      <c r="V5" s="1"/>
      <c r="W5" s="1"/>
      <c r="X5" s="1"/>
    </row>
    <row r="6" spans="1:24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28.8</v>
      </c>
      <c r="E6" s="3">
        <v>6.8</v>
      </c>
      <c r="F6" s="3">
        <v>2.7</v>
      </c>
      <c r="G6" s="3">
        <v>1.9</v>
      </c>
      <c r="H6" s="3">
        <v>0.10199999999999999</v>
      </c>
      <c r="I6" s="3">
        <v>0.11</v>
      </c>
      <c r="J6" s="3">
        <v>1.49</v>
      </c>
      <c r="K6" s="3">
        <v>17</v>
      </c>
      <c r="L6" s="3">
        <v>18</v>
      </c>
      <c r="M6" s="3">
        <v>2300</v>
      </c>
      <c r="N6" s="7">
        <v>75</v>
      </c>
      <c r="O6" s="2"/>
      <c r="P6" s="1"/>
      <c r="Q6" s="1"/>
      <c r="R6" s="1"/>
      <c r="S6" s="1"/>
      <c r="T6" s="1"/>
      <c r="U6" s="1"/>
      <c r="V6" s="1"/>
      <c r="W6" s="1"/>
      <c r="X6" s="1"/>
    </row>
    <row r="7" spans="1:24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28.4</v>
      </c>
      <c r="E7" s="3">
        <v>6.8</v>
      </c>
      <c r="F7" s="3">
        <v>2.7</v>
      </c>
      <c r="G7" s="3">
        <v>2</v>
      </c>
      <c r="H7" s="3">
        <v>6.5000000000000002E-2</v>
      </c>
      <c r="I7" s="3">
        <v>0.11</v>
      </c>
      <c r="J7" s="3">
        <v>4.55</v>
      </c>
      <c r="K7" s="3">
        <v>11</v>
      </c>
      <c r="L7" s="3">
        <v>20</v>
      </c>
      <c r="M7" s="3">
        <v>3900</v>
      </c>
      <c r="N7" s="7">
        <v>68.094170514696771</v>
      </c>
      <c r="O7" s="2"/>
      <c r="P7" s="1"/>
      <c r="Q7" s="1"/>
      <c r="R7" s="1"/>
      <c r="S7" s="1"/>
      <c r="T7" s="1"/>
      <c r="U7" s="1"/>
      <c r="V7" s="1"/>
      <c r="W7" s="1"/>
      <c r="X7" s="1"/>
    </row>
    <row r="8" spans="1:24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29.6</v>
      </c>
      <c r="E8" s="3">
        <v>7.2</v>
      </c>
      <c r="F8" s="3">
        <v>2.2000000000000002</v>
      </c>
      <c r="G8" s="3">
        <v>0.1</v>
      </c>
      <c r="H8" s="3">
        <v>0.01</v>
      </c>
      <c r="I8" s="3">
        <v>0.04</v>
      </c>
      <c r="J8" s="3">
        <v>8.5</v>
      </c>
      <c r="K8" s="3">
        <v>36</v>
      </c>
      <c r="L8" s="3">
        <v>52</v>
      </c>
      <c r="M8" s="3">
        <v>2300</v>
      </c>
      <c r="N8" s="7">
        <v>78.262143683033102</v>
      </c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28.9</v>
      </c>
      <c r="E9" s="3">
        <v>7.2</v>
      </c>
      <c r="F9" s="3">
        <v>1.7</v>
      </c>
      <c r="G9" s="3">
        <v>0.1</v>
      </c>
      <c r="H9" s="3">
        <v>0.01</v>
      </c>
      <c r="I9" s="3">
        <v>0.04</v>
      </c>
      <c r="J9" s="3">
        <v>8.6999999999999993</v>
      </c>
      <c r="K9" s="3">
        <v>35</v>
      </c>
      <c r="L9" s="3">
        <v>46</v>
      </c>
      <c r="M9" s="3">
        <v>2300</v>
      </c>
      <c r="N9" s="7">
        <v>78.20800971364018</v>
      </c>
      <c r="O9" s="2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28.6</v>
      </c>
      <c r="E10" s="3">
        <v>7.2</v>
      </c>
      <c r="F10" s="3">
        <v>1.4</v>
      </c>
      <c r="G10" s="3">
        <v>0.1</v>
      </c>
      <c r="H10" s="3">
        <v>0.01</v>
      </c>
      <c r="I10" s="3">
        <v>0.1</v>
      </c>
      <c r="J10" s="3">
        <v>8.9499999999999993</v>
      </c>
      <c r="K10" s="3">
        <v>37</v>
      </c>
      <c r="L10" s="3">
        <v>52</v>
      </c>
      <c r="M10" s="3">
        <v>2100</v>
      </c>
      <c r="N10" s="7">
        <v>76</v>
      </c>
      <c r="O10" s="2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29.1</v>
      </c>
      <c r="E11" s="3">
        <v>6.8</v>
      </c>
      <c r="F11" s="3">
        <v>2.8</v>
      </c>
      <c r="G11" s="3">
        <v>0.5</v>
      </c>
      <c r="H11" s="3">
        <v>4.7E-2</v>
      </c>
      <c r="I11" s="3">
        <v>0.04</v>
      </c>
      <c r="J11" s="3">
        <v>0.75</v>
      </c>
      <c r="K11" s="3">
        <v>17</v>
      </c>
      <c r="L11" s="3">
        <v>12</v>
      </c>
      <c r="M11" s="3">
        <v>2800</v>
      </c>
      <c r="N11" s="7">
        <v>86.859759450310918</v>
      </c>
      <c r="O11" s="2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30.8</v>
      </c>
      <c r="E12" s="3">
        <v>7.6</v>
      </c>
      <c r="F12" s="3">
        <v>2.2999999999999998</v>
      </c>
      <c r="G12" s="3">
        <v>0.1</v>
      </c>
      <c r="H12" s="3">
        <v>0.01</v>
      </c>
      <c r="I12" s="3">
        <v>0.04</v>
      </c>
      <c r="J12" s="3">
        <v>6.9</v>
      </c>
      <c r="K12" s="3">
        <v>23</v>
      </c>
      <c r="L12" s="3">
        <v>64</v>
      </c>
      <c r="M12" s="3">
        <v>2100</v>
      </c>
      <c r="N12" s="8">
        <v>78.251519029311126</v>
      </c>
      <c r="O12" s="2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30.5</v>
      </c>
      <c r="E13" s="3">
        <v>7.2</v>
      </c>
      <c r="F13" s="3">
        <v>0.8</v>
      </c>
      <c r="G13" s="3">
        <v>1.1000000000000001</v>
      </c>
      <c r="H13" s="3">
        <v>0.19700000000000001</v>
      </c>
      <c r="I13" s="3">
        <v>0.28000000000000003</v>
      </c>
      <c r="J13" s="3">
        <v>6</v>
      </c>
      <c r="K13" s="3">
        <v>34</v>
      </c>
      <c r="L13" s="3">
        <v>34</v>
      </c>
      <c r="M13" s="3">
        <v>2300</v>
      </c>
      <c r="N13" s="7">
        <v>61.913918736689034</v>
      </c>
      <c r="O13" s="2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30.7</v>
      </c>
      <c r="E14" s="3">
        <v>7.4</v>
      </c>
      <c r="F14" s="3">
        <v>2.7</v>
      </c>
      <c r="G14" s="3">
        <v>0.1</v>
      </c>
      <c r="H14" s="3">
        <v>0.01</v>
      </c>
      <c r="I14" s="3">
        <v>0.28999999999999998</v>
      </c>
      <c r="J14" s="3">
        <v>16.600000000000001</v>
      </c>
      <c r="K14" s="3">
        <v>16</v>
      </c>
      <c r="L14" s="3">
        <v>62</v>
      </c>
      <c r="M14" s="3">
        <v>2000</v>
      </c>
      <c r="N14" s="7">
        <v>73.562904677268691</v>
      </c>
      <c r="O14" s="2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30.2</v>
      </c>
      <c r="E15" s="3">
        <v>7.4</v>
      </c>
      <c r="F15" s="3">
        <v>1.6</v>
      </c>
      <c r="G15" s="3">
        <v>0.1</v>
      </c>
      <c r="H15" s="3">
        <v>0.01</v>
      </c>
      <c r="I15" s="3">
        <v>1.2</v>
      </c>
      <c r="J15" s="3">
        <v>19.600000000000001</v>
      </c>
      <c r="K15" s="3">
        <v>22</v>
      </c>
      <c r="L15" s="3">
        <v>138</v>
      </c>
      <c r="M15" s="3">
        <v>2100</v>
      </c>
      <c r="N15" s="7">
        <v>67.098032409490187</v>
      </c>
      <c r="O15" s="2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</v>
      </c>
      <c r="E16" s="3">
        <v>7.7</v>
      </c>
      <c r="F16" s="3">
        <v>5.8</v>
      </c>
      <c r="G16" s="3">
        <v>0.6</v>
      </c>
      <c r="H16" s="3">
        <v>0.01</v>
      </c>
      <c r="I16" s="3">
        <v>0.04</v>
      </c>
      <c r="J16" s="3">
        <v>0.01</v>
      </c>
      <c r="K16" s="3">
        <v>32</v>
      </c>
      <c r="L16" s="3">
        <v>6</v>
      </c>
      <c r="M16" s="3">
        <v>1500</v>
      </c>
      <c r="N16" s="7">
        <v>98.143833448897254</v>
      </c>
      <c r="O16" s="2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28.9</v>
      </c>
      <c r="E17" s="3">
        <v>7.8</v>
      </c>
      <c r="F17" s="3">
        <v>5.8</v>
      </c>
      <c r="G17" s="3">
        <v>0.7</v>
      </c>
      <c r="H17" s="3">
        <v>0.01</v>
      </c>
      <c r="I17" s="3">
        <v>0.04</v>
      </c>
      <c r="J17" s="3">
        <v>0.19</v>
      </c>
      <c r="K17" s="3">
        <v>39</v>
      </c>
      <c r="L17" s="3">
        <v>7</v>
      </c>
      <c r="M17" s="3">
        <v>2200</v>
      </c>
      <c r="N17" s="7">
        <v>98.12028454962072</v>
      </c>
      <c r="O17" s="2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</v>
      </c>
      <c r="E18" s="3">
        <v>7.8</v>
      </c>
      <c r="F18" s="3">
        <v>5.8</v>
      </c>
      <c r="G18" s="3">
        <v>0.7</v>
      </c>
      <c r="H18" s="3">
        <v>0.01</v>
      </c>
      <c r="I18" s="3">
        <v>0.04</v>
      </c>
      <c r="J18" s="3">
        <v>0.04</v>
      </c>
      <c r="K18" s="3">
        <v>27</v>
      </c>
      <c r="L18" s="3">
        <v>6</v>
      </c>
      <c r="M18" s="3">
        <v>2550</v>
      </c>
      <c r="N18" s="7">
        <v>97.898166396642281</v>
      </c>
      <c r="O18" s="2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</v>
      </c>
      <c r="E19" s="3">
        <v>7.8</v>
      </c>
      <c r="F19" s="3">
        <v>5.8</v>
      </c>
      <c r="G19" s="3">
        <v>0.7</v>
      </c>
      <c r="H19" s="3">
        <v>0.01</v>
      </c>
      <c r="I19" s="3">
        <v>0.04</v>
      </c>
      <c r="J19" s="3">
        <v>0.09</v>
      </c>
      <c r="K19" s="3">
        <v>47</v>
      </c>
      <c r="L19" s="3">
        <v>8</v>
      </c>
      <c r="M19" s="3">
        <v>2550</v>
      </c>
      <c r="N19" s="7">
        <v>97.898166396642281</v>
      </c>
      <c r="O19" s="2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28.2</v>
      </c>
      <c r="E20" s="3">
        <v>7.7</v>
      </c>
      <c r="F20" s="3">
        <v>5.3</v>
      </c>
      <c r="G20" s="3">
        <v>0.8</v>
      </c>
      <c r="H20" s="3">
        <v>0.01</v>
      </c>
      <c r="I20" s="3">
        <v>0.04</v>
      </c>
      <c r="J20" s="3">
        <v>0.01</v>
      </c>
      <c r="K20" s="3">
        <v>5</v>
      </c>
      <c r="L20" s="3">
        <v>8</v>
      </c>
      <c r="M20" s="3">
        <v>2000</v>
      </c>
      <c r="N20" s="7">
        <v>99.488785857316685</v>
      </c>
      <c r="O20" s="2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28.3</v>
      </c>
      <c r="E21" s="3">
        <v>7.2</v>
      </c>
      <c r="F21" s="3">
        <v>5.5</v>
      </c>
      <c r="G21" s="3">
        <v>2.1</v>
      </c>
      <c r="H21" s="3">
        <v>7.0999999999999994E-2</v>
      </c>
      <c r="I21" s="3">
        <v>0.04</v>
      </c>
      <c r="J21" s="3">
        <v>1.19</v>
      </c>
      <c r="K21" s="3">
        <v>154</v>
      </c>
      <c r="L21" s="3">
        <v>18</v>
      </c>
      <c r="M21" s="3">
        <v>2300</v>
      </c>
      <c r="N21" s="7">
        <v>81.621176331329082</v>
      </c>
      <c r="O21" s="2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29.3</v>
      </c>
      <c r="E22" s="3">
        <v>7.5</v>
      </c>
      <c r="F22" s="3">
        <v>4.9000000000000004</v>
      </c>
      <c r="G22" s="3">
        <v>0.7</v>
      </c>
      <c r="H22" s="3">
        <v>0.01</v>
      </c>
      <c r="I22" s="3">
        <v>0.04</v>
      </c>
      <c r="J22" s="3">
        <v>0.28000000000000003</v>
      </c>
      <c r="K22" s="3">
        <v>206</v>
      </c>
      <c r="L22" s="3">
        <v>8</v>
      </c>
      <c r="M22" s="3">
        <v>2100</v>
      </c>
      <c r="N22" s="7">
        <v>99.164630907932093</v>
      </c>
      <c r="O22" s="2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28.9</v>
      </c>
      <c r="E23" s="3">
        <v>6.9</v>
      </c>
      <c r="F23" s="3">
        <v>2.8</v>
      </c>
      <c r="G23" s="3">
        <v>0.1</v>
      </c>
      <c r="H23" s="3">
        <v>0.01</v>
      </c>
      <c r="I23" s="3">
        <v>0.26</v>
      </c>
      <c r="J23" s="3">
        <v>9.4</v>
      </c>
      <c r="K23" s="3">
        <v>5</v>
      </c>
      <c r="L23" s="3">
        <v>64</v>
      </c>
      <c r="M23" s="3">
        <v>2800</v>
      </c>
      <c r="N23" s="7">
        <v>73.257810753417417</v>
      </c>
      <c r="O23" s="2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</v>
      </c>
      <c r="E24" s="3">
        <v>7</v>
      </c>
      <c r="F24" s="3">
        <v>2.2999999999999998</v>
      </c>
      <c r="G24" s="3">
        <v>0.7</v>
      </c>
      <c r="H24" s="3">
        <v>9.9000000000000005E-2</v>
      </c>
      <c r="I24" s="3">
        <v>7.0000000000000007E-2</v>
      </c>
      <c r="J24" s="3">
        <v>1.94</v>
      </c>
      <c r="K24" s="3">
        <v>119</v>
      </c>
      <c r="L24" s="3">
        <v>22</v>
      </c>
      <c r="M24" s="3">
        <v>1500</v>
      </c>
      <c r="N24" s="7">
        <v>73.900593266363188</v>
      </c>
      <c r="O24" s="2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28.4</v>
      </c>
      <c r="E25" s="3">
        <v>6.9</v>
      </c>
      <c r="F25" s="3">
        <v>2.9</v>
      </c>
      <c r="G25" s="3">
        <v>0.4</v>
      </c>
      <c r="H25" s="3">
        <v>7.1999999999999995E-2</v>
      </c>
      <c r="I25" s="3">
        <v>7.0000000000000007E-2</v>
      </c>
      <c r="J25" s="3">
        <v>1.22</v>
      </c>
      <c r="K25" s="3">
        <v>12</v>
      </c>
      <c r="L25" s="3">
        <v>12</v>
      </c>
      <c r="M25" s="3">
        <v>2300</v>
      </c>
      <c r="N25" s="7">
        <v>77.855561855667787</v>
      </c>
      <c r="O25" s="2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28.7</v>
      </c>
      <c r="E26" s="3">
        <v>6.8</v>
      </c>
      <c r="F26" s="3">
        <v>3.2</v>
      </c>
      <c r="G26" s="3">
        <v>0.1</v>
      </c>
      <c r="H26" s="3">
        <v>0.01</v>
      </c>
      <c r="I26" s="3">
        <v>0.06</v>
      </c>
      <c r="J26" s="3">
        <v>0.35</v>
      </c>
      <c r="K26" s="3">
        <v>15</v>
      </c>
      <c r="L26" s="3">
        <v>58</v>
      </c>
      <c r="M26" s="3">
        <v>2100</v>
      </c>
      <c r="N26" s="7">
        <v>85.435364063155049</v>
      </c>
      <c r="O26" s="2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28.7</v>
      </c>
      <c r="E27" s="3">
        <v>6.9</v>
      </c>
      <c r="F27" s="3">
        <v>3</v>
      </c>
      <c r="G27" s="3">
        <v>1.2</v>
      </c>
      <c r="H27" s="3">
        <v>1.6E-2</v>
      </c>
      <c r="I27" s="3">
        <v>0.04</v>
      </c>
      <c r="J27" s="3">
        <v>1.95</v>
      </c>
      <c r="K27" s="3">
        <v>24</v>
      </c>
      <c r="L27" s="3">
        <v>30</v>
      </c>
      <c r="M27" s="3">
        <v>1500</v>
      </c>
      <c r="N27" s="7">
        <v>82.894581698953189</v>
      </c>
      <c r="O27" s="2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27.7</v>
      </c>
      <c r="E28" s="3">
        <v>6.5</v>
      </c>
      <c r="F28" s="3">
        <v>5.6</v>
      </c>
      <c r="G28" s="3">
        <v>1.2</v>
      </c>
      <c r="H28" s="3">
        <v>1.4999999999999999E-2</v>
      </c>
      <c r="I28" s="3">
        <v>0.04</v>
      </c>
      <c r="J28" s="3">
        <v>0.36</v>
      </c>
      <c r="K28" s="3">
        <v>34</v>
      </c>
      <c r="L28" s="3">
        <v>8</v>
      </c>
      <c r="M28" s="3">
        <v>2000</v>
      </c>
      <c r="N28" s="7">
        <v>97.21942255246617</v>
      </c>
      <c r="O28" s="2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28.6</v>
      </c>
      <c r="E29" s="3">
        <v>6.7</v>
      </c>
      <c r="F29" s="3">
        <v>2.2000000000000002</v>
      </c>
      <c r="G29" s="3">
        <v>1.1000000000000001</v>
      </c>
      <c r="H29" s="3">
        <v>7.0000000000000007E-2</v>
      </c>
      <c r="I29" s="3">
        <v>0.1</v>
      </c>
      <c r="J29" s="3">
        <v>1.59</v>
      </c>
      <c r="K29" s="3">
        <v>26</v>
      </c>
      <c r="L29" s="3">
        <v>10</v>
      </c>
      <c r="M29" s="3">
        <v>2300</v>
      </c>
      <c r="N29" s="7">
        <v>77.976076552413815</v>
      </c>
      <c r="O29" s="2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28.7</v>
      </c>
      <c r="E30" s="3">
        <v>6.7</v>
      </c>
      <c r="F30" s="3">
        <v>2.2999999999999998</v>
      </c>
      <c r="G30" s="3">
        <v>1.1000000000000001</v>
      </c>
      <c r="H30" s="3">
        <v>6.6000000000000003E-2</v>
      </c>
      <c r="I30" s="3">
        <v>0.12</v>
      </c>
      <c r="J30" s="3">
        <v>1.63</v>
      </c>
      <c r="K30" s="3">
        <v>24</v>
      </c>
      <c r="L30" s="3">
        <v>6</v>
      </c>
      <c r="M30" s="3">
        <v>2800</v>
      </c>
      <c r="N30" s="7">
        <v>76.374528977072217</v>
      </c>
      <c r="O30" s="2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27.5</v>
      </c>
      <c r="E31" s="3">
        <v>6.4</v>
      </c>
      <c r="F31" s="3">
        <v>5.5</v>
      </c>
      <c r="G31" s="3">
        <v>1.2</v>
      </c>
      <c r="H31" s="3">
        <v>1.6E-2</v>
      </c>
      <c r="I31" s="3">
        <v>0.04</v>
      </c>
      <c r="J31" s="3">
        <v>0.36</v>
      </c>
      <c r="K31" s="3">
        <v>24</v>
      </c>
      <c r="L31" s="3">
        <v>8</v>
      </c>
      <c r="M31" s="3">
        <v>1500</v>
      </c>
      <c r="N31" s="7">
        <v>97.086111067754658</v>
      </c>
      <c r="O31" s="2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29</v>
      </c>
      <c r="E32" s="3">
        <v>7.4</v>
      </c>
      <c r="F32" s="3">
        <v>2.8</v>
      </c>
      <c r="G32" s="3">
        <v>2.1</v>
      </c>
      <c r="H32" s="3">
        <v>0.109</v>
      </c>
      <c r="I32" s="3">
        <v>0.12</v>
      </c>
      <c r="J32" s="3">
        <v>1.69</v>
      </c>
      <c r="K32" s="3">
        <v>30</v>
      </c>
      <c r="L32" s="3">
        <v>10</v>
      </c>
      <c r="M32" s="3">
        <v>2300</v>
      </c>
      <c r="N32" s="7">
        <v>78.03799095993071</v>
      </c>
      <c r="O32" s="2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27.6</v>
      </c>
      <c r="E33" s="3">
        <v>7.3</v>
      </c>
      <c r="F33" s="3">
        <v>6.5</v>
      </c>
      <c r="G33" s="3">
        <v>0.6</v>
      </c>
      <c r="H33" s="3">
        <v>0.01</v>
      </c>
      <c r="I33" s="3">
        <v>0.04</v>
      </c>
      <c r="J33" s="3">
        <v>0.25</v>
      </c>
      <c r="K33" s="3">
        <v>26</v>
      </c>
      <c r="L33" s="3">
        <v>6</v>
      </c>
      <c r="M33" s="3">
        <v>2800</v>
      </c>
      <c r="N33" s="7">
        <v>97.779913915247803</v>
      </c>
      <c r="O33" s="2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27.4</v>
      </c>
      <c r="E34" s="3">
        <v>7.2</v>
      </c>
      <c r="F34" s="3">
        <v>6.4</v>
      </c>
      <c r="G34" s="3">
        <v>0.5</v>
      </c>
      <c r="H34" s="3">
        <v>0.01</v>
      </c>
      <c r="I34" s="3">
        <v>0.04</v>
      </c>
      <c r="J34" s="3">
        <v>0.14000000000000001</v>
      </c>
      <c r="K34" s="3">
        <v>19</v>
      </c>
      <c r="L34" s="3">
        <v>10</v>
      </c>
      <c r="M34" s="3">
        <v>3900</v>
      </c>
      <c r="N34" s="7">
        <v>91.829856164313128</v>
      </c>
      <c r="O34" s="2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27.9</v>
      </c>
      <c r="E35" s="3">
        <v>7.3</v>
      </c>
      <c r="F35" s="3">
        <v>6.6</v>
      </c>
      <c r="G35" s="3">
        <v>0.5</v>
      </c>
      <c r="H35" s="3">
        <v>0.01</v>
      </c>
      <c r="I35" s="3">
        <v>0.04</v>
      </c>
      <c r="J35" s="3">
        <v>0.11</v>
      </c>
      <c r="K35" s="3">
        <v>24</v>
      </c>
      <c r="L35" s="3">
        <v>6</v>
      </c>
      <c r="M35" s="3">
        <v>4300</v>
      </c>
      <c r="N35" s="7">
        <v>90</v>
      </c>
      <c r="O35" s="2"/>
      <c r="P35" s="1"/>
      <c r="Q35" s="1"/>
      <c r="R35" s="1"/>
      <c r="S35" s="1"/>
      <c r="T35" s="1"/>
      <c r="U35" s="1"/>
      <c r="V35" s="1"/>
      <c r="W35" s="1"/>
      <c r="X35" s="1"/>
    </row>
  </sheetData>
  <conditionalFormatting sqref="N2:N35">
    <cfRule type="expression" dxfId="47" priority="1">
      <formula>N2&lt;10</formula>
    </cfRule>
    <cfRule type="expression" dxfId="46" priority="2">
      <formula>AND(N2&gt;=10,N2&lt;=25)</formula>
    </cfRule>
    <cfRule type="expression" dxfId="45" priority="3">
      <formula>AND(N2&gt;=26,N2&lt;=50)</formula>
    </cfRule>
    <cfRule type="expression" dxfId="44" priority="4">
      <formula>AND(N2&gt;=51,N2&lt;=75)</formula>
    </cfRule>
    <cfRule type="expression" dxfId="43" priority="5">
      <formula>AND(N2&gt;=76,N2&lt;=90)</formula>
    </cfRule>
    <cfRule type="expression" dxfId="42" priority="6">
      <formula>AND(N2&gt;=91,N2&lt;=100)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B13" zoomScale="70" zoomScaleNormal="70" workbookViewId="0">
      <selection activeCell="N15" sqref="N15"/>
    </sheetView>
  </sheetViews>
  <sheetFormatPr defaultRowHeight="15" x14ac:dyDescent="0.25"/>
  <sheetData>
    <row r="1" spans="1:2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29.5</v>
      </c>
      <c r="E2" s="3">
        <v>7.1</v>
      </c>
      <c r="F2" s="3">
        <v>2.9</v>
      </c>
      <c r="G2" s="3">
        <v>0.4</v>
      </c>
      <c r="H2" s="3">
        <v>1.2999999999999999E-2</v>
      </c>
      <c r="I2" s="3">
        <v>0.03</v>
      </c>
      <c r="J2" s="3">
        <v>0.35</v>
      </c>
      <c r="K2" s="3">
        <v>10</v>
      </c>
      <c r="L2" s="3">
        <v>4</v>
      </c>
      <c r="M2" s="3">
        <v>2400</v>
      </c>
      <c r="N2" s="7">
        <v>92.317785160892271</v>
      </c>
      <c r="P2" s="2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29.5</v>
      </c>
      <c r="E3" s="3">
        <v>7.3</v>
      </c>
      <c r="F3" s="3">
        <v>3.3</v>
      </c>
      <c r="G3" s="3">
        <v>0.3</v>
      </c>
      <c r="H3" s="3">
        <v>1.6E-2</v>
      </c>
      <c r="I3" s="3">
        <v>0.03</v>
      </c>
      <c r="J3" s="3">
        <v>0.13</v>
      </c>
      <c r="K3" s="3">
        <v>16</v>
      </c>
      <c r="L3" s="3">
        <v>20</v>
      </c>
      <c r="M3" s="3">
        <v>2400</v>
      </c>
      <c r="N3" s="7">
        <v>92.342426971027066</v>
      </c>
      <c r="P3" s="2"/>
      <c r="Q3" s="1"/>
      <c r="R3" s="1"/>
      <c r="S3" s="1"/>
      <c r="T3" s="1"/>
      <c r="U3" s="1"/>
      <c r="V3" s="1"/>
      <c r="W3" s="1"/>
      <c r="X3" s="1"/>
      <c r="Y3" s="1"/>
    </row>
    <row r="4" spans="1:2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29.1</v>
      </c>
      <c r="E4" s="3">
        <v>7.3</v>
      </c>
      <c r="F4" s="3">
        <v>2.5</v>
      </c>
      <c r="G4" s="3">
        <v>0.3</v>
      </c>
      <c r="H4" s="3">
        <v>1.4999999999999999E-2</v>
      </c>
      <c r="I4" s="3">
        <v>0.49</v>
      </c>
      <c r="J4" s="3">
        <v>0.43</v>
      </c>
      <c r="K4" s="3">
        <v>6</v>
      </c>
      <c r="L4" s="3">
        <v>4</v>
      </c>
      <c r="M4" s="3">
        <v>3050</v>
      </c>
      <c r="N4" s="7">
        <v>81.939349843407143</v>
      </c>
      <c r="P4" s="2"/>
      <c r="Q4" s="1"/>
      <c r="R4" s="1"/>
      <c r="S4" s="1"/>
      <c r="T4" s="1"/>
      <c r="U4" s="1"/>
      <c r="V4" s="1"/>
      <c r="W4" s="1"/>
      <c r="X4" s="1"/>
      <c r="Y4" s="1"/>
    </row>
    <row r="5" spans="1:2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31.4</v>
      </c>
      <c r="E5" s="3">
        <v>7.1</v>
      </c>
      <c r="F5" s="3">
        <v>1.2</v>
      </c>
      <c r="G5" s="3">
        <v>1.3</v>
      </c>
      <c r="H5" s="3">
        <v>1.2999999999999999E-2</v>
      </c>
      <c r="I5" s="3">
        <v>0.03</v>
      </c>
      <c r="J5" s="3">
        <v>1.6</v>
      </c>
      <c r="K5" s="3">
        <v>12</v>
      </c>
      <c r="L5" s="3">
        <v>10</v>
      </c>
      <c r="M5" s="3">
        <v>1500</v>
      </c>
      <c r="N5" s="7">
        <v>84.895919060757763</v>
      </c>
      <c r="P5" s="2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34.4</v>
      </c>
      <c r="E6" s="3">
        <v>7.1</v>
      </c>
      <c r="F6" s="3">
        <v>5</v>
      </c>
      <c r="G6" s="3">
        <v>2.6</v>
      </c>
      <c r="H6" s="3">
        <v>0.17299999999999999</v>
      </c>
      <c r="I6" s="3">
        <v>0.03</v>
      </c>
      <c r="J6" s="3">
        <v>1.58</v>
      </c>
      <c r="K6" s="3">
        <v>33</v>
      </c>
      <c r="L6" s="3">
        <v>6</v>
      </c>
      <c r="M6" s="3">
        <v>2100</v>
      </c>
      <c r="N6" s="7">
        <v>84.232956276090633</v>
      </c>
      <c r="P6" s="2"/>
      <c r="Q6" s="1"/>
      <c r="R6" s="1"/>
      <c r="S6" s="1"/>
      <c r="T6" s="1"/>
      <c r="U6" s="1"/>
      <c r="V6" s="1"/>
      <c r="W6" s="1"/>
      <c r="X6" s="1"/>
      <c r="Y6" s="1"/>
    </row>
    <row r="7" spans="1:2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28.5</v>
      </c>
      <c r="E7" s="3">
        <v>7.7</v>
      </c>
      <c r="F7" s="3">
        <v>5.2</v>
      </c>
      <c r="G7" s="3">
        <v>0.5</v>
      </c>
      <c r="H7" s="3">
        <v>0.34799999999999998</v>
      </c>
      <c r="I7" s="3">
        <v>0.55000000000000004</v>
      </c>
      <c r="J7" s="3">
        <v>2.09</v>
      </c>
      <c r="K7" s="3">
        <v>7</v>
      </c>
      <c r="L7" s="3">
        <v>16</v>
      </c>
      <c r="M7" s="3">
        <v>2400</v>
      </c>
      <c r="N7" s="7">
        <v>73.22683774454913</v>
      </c>
      <c r="P7" s="2"/>
      <c r="Q7" s="1"/>
      <c r="R7" s="1"/>
      <c r="S7" s="1"/>
      <c r="T7" s="1"/>
      <c r="U7" s="1"/>
      <c r="V7" s="1"/>
      <c r="W7" s="1"/>
      <c r="X7" s="1"/>
      <c r="Y7" s="1"/>
    </row>
    <row r="8" spans="1:2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32.799999999999997</v>
      </c>
      <c r="E8" s="3">
        <v>7.2</v>
      </c>
      <c r="F8" s="3">
        <v>2.5</v>
      </c>
      <c r="G8" s="3">
        <v>1.6</v>
      </c>
      <c r="H8" s="3">
        <v>0.19600000000000001</v>
      </c>
      <c r="I8" s="3">
        <v>0.03</v>
      </c>
      <c r="J8" s="3">
        <v>5.76</v>
      </c>
      <c r="K8" s="3">
        <v>9</v>
      </c>
      <c r="L8" s="3">
        <v>30</v>
      </c>
      <c r="M8" s="3">
        <v>1500</v>
      </c>
      <c r="N8" s="7">
        <v>71.634118119730047</v>
      </c>
      <c r="P8" s="2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29.3</v>
      </c>
      <c r="E9" s="3">
        <v>7.2</v>
      </c>
      <c r="F9" s="3">
        <v>3</v>
      </c>
      <c r="G9" s="3">
        <v>0.1</v>
      </c>
      <c r="H9" s="3">
        <v>1.0999999999999999E-2</v>
      </c>
      <c r="I9" s="3">
        <v>0.09</v>
      </c>
      <c r="J9" s="3">
        <v>4.84</v>
      </c>
      <c r="K9" s="3">
        <v>10</v>
      </c>
      <c r="L9" s="3">
        <v>18</v>
      </c>
      <c r="M9" s="3">
        <v>2400</v>
      </c>
      <c r="N9" s="7">
        <v>83.873999066023302</v>
      </c>
      <c r="P9" s="2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27.3</v>
      </c>
      <c r="E10" s="3">
        <v>7.6</v>
      </c>
      <c r="F10" s="3">
        <v>4.2</v>
      </c>
      <c r="G10" s="3">
        <v>0.1</v>
      </c>
      <c r="H10" s="3">
        <v>7.0000000000000001E-3</v>
      </c>
      <c r="I10" s="3">
        <v>0.06</v>
      </c>
      <c r="J10" s="3">
        <v>8.2799999999999994</v>
      </c>
      <c r="K10" s="3">
        <v>9</v>
      </c>
      <c r="L10" s="3">
        <v>62</v>
      </c>
      <c r="M10" s="3">
        <v>1200</v>
      </c>
      <c r="N10" s="7">
        <v>82.851875874013629</v>
      </c>
      <c r="P10" s="2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28.9</v>
      </c>
      <c r="E11" s="3">
        <v>7.3</v>
      </c>
      <c r="F11" s="3">
        <v>2.9</v>
      </c>
      <c r="G11" s="3">
        <v>0.2</v>
      </c>
      <c r="H11" s="3">
        <v>3.5999999999999997E-2</v>
      </c>
      <c r="I11" s="3">
        <v>0.14000000000000001</v>
      </c>
      <c r="J11" s="3">
        <v>5.76</v>
      </c>
      <c r="K11" s="3">
        <v>18</v>
      </c>
      <c r="L11" s="3">
        <v>26</v>
      </c>
      <c r="M11" s="3">
        <v>2100</v>
      </c>
      <c r="N11" s="7">
        <v>81.325000234444886</v>
      </c>
      <c r="P11" s="2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28.6</v>
      </c>
      <c r="E12" s="3">
        <v>8.1</v>
      </c>
      <c r="F12" s="3">
        <v>4.5999999999999996</v>
      </c>
      <c r="G12" s="3">
        <v>3.4</v>
      </c>
      <c r="H12" s="3">
        <v>0.04</v>
      </c>
      <c r="I12" s="3">
        <v>1.08</v>
      </c>
      <c r="J12" s="3">
        <v>6.52</v>
      </c>
      <c r="K12" s="3">
        <v>9</v>
      </c>
      <c r="L12" s="3">
        <v>22</v>
      </c>
      <c r="M12" s="3">
        <v>1200</v>
      </c>
      <c r="N12" s="8">
        <v>78.466247394807439</v>
      </c>
      <c r="P12" s="2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28.7</v>
      </c>
      <c r="E13" s="3">
        <v>7.1</v>
      </c>
      <c r="F13" s="3">
        <v>4.5999999999999996</v>
      </c>
      <c r="G13" s="3">
        <v>0.5</v>
      </c>
      <c r="H13" s="3">
        <v>0.128</v>
      </c>
      <c r="I13" s="3">
        <v>0.06</v>
      </c>
      <c r="J13" s="3">
        <v>0.21</v>
      </c>
      <c r="K13" s="3">
        <v>8</v>
      </c>
      <c r="L13" s="3">
        <v>6</v>
      </c>
      <c r="M13" s="3">
        <v>1500</v>
      </c>
      <c r="N13" s="7">
        <v>91</v>
      </c>
      <c r="P13" s="2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28.9</v>
      </c>
      <c r="E14" s="3">
        <v>7.2</v>
      </c>
      <c r="F14" s="3">
        <v>4.3</v>
      </c>
      <c r="G14" s="3">
        <v>0.4</v>
      </c>
      <c r="H14" s="3">
        <v>0.14899999999999999</v>
      </c>
      <c r="I14" s="3">
        <v>0.04</v>
      </c>
      <c r="J14" s="3">
        <v>0.28999999999999998</v>
      </c>
      <c r="K14" s="3">
        <v>11</v>
      </c>
      <c r="L14" s="3">
        <v>6</v>
      </c>
      <c r="M14" s="3">
        <v>1500</v>
      </c>
      <c r="N14" s="7">
        <v>91</v>
      </c>
      <c r="P14" s="2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29.5</v>
      </c>
      <c r="E15" s="3">
        <v>7.3</v>
      </c>
      <c r="F15" s="3">
        <v>2.4</v>
      </c>
      <c r="G15" s="3">
        <v>3.5</v>
      </c>
      <c r="H15" s="3">
        <v>4.1000000000000002E-2</v>
      </c>
      <c r="I15" s="3">
        <v>1.1200000000000001</v>
      </c>
      <c r="J15" s="3">
        <v>10.36</v>
      </c>
      <c r="K15" s="3">
        <v>7</v>
      </c>
      <c r="L15" s="3">
        <v>22</v>
      </c>
      <c r="M15" s="3">
        <v>1500</v>
      </c>
      <c r="N15" s="7">
        <v>72.817998472077988</v>
      </c>
      <c r="P15" s="2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29.6</v>
      </c>
      <c r="E16" s="3">
        <v>7.6</v>
      </c>
      <c r="F16" s="3">
        <v>5.8</v>
      </c>
      <c r="G16" s="3">
        <v>0.5</v>
      </c>
      <c r="H16" s="3">
        <v>0.01</v>
      </c>
      <c r="I16" s="3">
        <v>0.04</v>
      </c>
      <c r="J16" s="3">
        <v>0.01</v>
      </c>
      <c r="K16" s="3">
        <v>7</v>
      </c>
      <c r="L16" s="3">
        <v>6</v>
      </c>
      <c r="M16" s="3">
        <v>460</v>
      </c>
      <c r="N16" s="7">
        <v>98.286055317595725</v>
      </c>
      <c r="P16" s="2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29.9</v>
      </c>
      <c r="E17" s="3">
        <v>7.6</v>
      </c>
      <c r="F17" s="3">
        <v>5.8</v>
      </c>
      <c r="G17" s="3">
        <v>0.6</v>
      </c>
      <c r="H17" s="3">
        <v>0.01</v>
      </c>
      <c r="I17" s="3">
        <v>0.04</v>
      </c>
      <c r="J17" s="3">
        <v>0.01</v>
      </c>
      <c r="K17" s="3">
        <v>8</v>
      </c>
      <c r="L17" s="3">
        <v>6</v>
      </c>
      <c r="M17" s="3">
        <v>445</v>
      </c>
      <c r="N17" s="7">
        <v>98.357800075808996</v>
      </c>
      <c r="P17" s="2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30</v>
      </c>
      <c r="E18" s="3">
        <v>7.6</v>
      </c>
      <c r="F18" s="3">
        <v>5.9</v>
      </c>
      <c r="G18" s="3">
        <v>0.7</v>
      </c>
      <c r="H18" s="3">
        <v>0.01</v>
      </c>
      <c r="I18" s="3">
        <v>0.04</v>
      </c>
      <c r="J18" s="3">
        <v>0.01</v>
      </c>
      <c r="K18" s="3">
        <v>8</v>
      </c>
      <c r="L18" s="3">
        <v>6</v>
      </c>
      <c r="M18" s="3">
        <v>800</v>
      </c>
      <c r="N18" s="7">
        <v>98.600589073129413</v>
      </c>
      <c r="P18" s="2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29.8</v>
      </c>
      <c r="E19" s="3">
        <v>7.6</v>
      </c>
      <c r="F19" s="3">
        <v>5.9</v>
      </c>
      <c r="G19" s="3">
        <v>0.5</v>
      </c>
      <c r="H19" s="3">
        <v>0.01</v>
      </c>
      <c r="I19" s="3">
        <v>0.04</v>
      </c>
      <c r="J19" s="3">
        <v>0.01</v>
      </c>
      <c r="K19" s="3">
        <v>8</v>
      </c>
      <c r="L19" s="3">
        <v>6</v>
      </c>
      <c r="M19" s="3">
        <v>840</v>
      </c>
      <c r="N19" s="7">
        <v>98.551891383330613</v>
      </c>
      <c r="P19" s="2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29.1</v>
      </c>
      <c r="E20" s="3">
        <v>6.3</v>
      </c>
      <c r="F20" s="3">
        <v>4.3</v>
      </c>
      <c r="G20" s="3">
        <v>0.5</v>
      </c>
      <c r="H20" s="3">
        <v>0.01</v>
      </c>
      <c r="I20" s="3">
        <v>0.04</v>
      </c>
      <c r="J20" s="3">
        <v>0.01</v>
      </c>
      <c r="K20" s="3">
        <v>8</v>
      </c>
      <c r="L20" s="3">
        <v>12</v>
      </c>
      <c r="M20" s="3">
        <v>930</v>
      </c>
      <c r="N20" s="7">
        <v>97.625235032931528</v>
      </c>
      <c r="P20" s="2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29.8</v>
      </c>
      <c r="E21" s="3">
        <v>6.7</v>
      </c>
      <c r="F21" s="3">
        <v>3.8</v>
      </c>
      <c r="G21" s="3">
        <v>1.8</v>
      </c>
      <c r="H21" s="3">
        <v>0.12</v>
      </c>
      <c r="I21" s="3">
        <v>0.03</v>
      </c>
      <c r="J21" s="3">
        <v>0.47</v>
      </c>
      <c r="K21" s="3">
        <v>57</v>
      </c>
      <c r="L21" s="3">
        <v>6</v>
      </c>
      <c r="M21" s="3">
        <v>1500</v>
      </c>
      <c r="N21" s="7">
        <v>86.287650222884508</v>
      </c>
      <c r="P21" s="2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29.7</v>
      </c>
      <c r="E22" s="3">
        <v>6.7</v>
      </c>
      <c r="F22" s="3">
        <v>5.7</v>
      </c>
      <c r="G22" s="3">
        <v>1.7</v>
      </c>
      <c r="H22" s="3">
        <v>0.112</v>
      </c>
      <c r="I22" s="3">
        <v>0.04</v>
      </c>
      <c r="J22" s="3">
        <v>0.01</v>
      </c>
      <c r="K22" s="3">
        <v>10</v>
      </c>
      <c r="L22" s="3">
        <v>16</v>
      </c>
      <c r="M22" s="3">
        <v>750</v>
      </c>
      <c r="N22" s="7">
        <v>87.621602726026566</v>
      </c>
      <c r="P22" s="2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28.3</v>
      </c>
      <c r="E23" s="3">
        <v>7.1</v>
      </c>
      <c r="F23" s="3">
        <v>5.2</v>
      </c>
      <c r="G23" s="3">
        <v>0.4</v>
      </c>
      <c r="H23" s="3">
        <v>0.02</v>
      </c>
      <c r="I23" s="3">
        <v>0.18</v>
      </c>
      <c r="J23" s="3">
        <v>5.12</v>
      </c>
      <c r="K23" s="3">
        <v>12</v>
      </c>
      <c r="L23" s="3">
        <v>8</v>
      </c>
      <c r="M23" s="3">
        <v>1500</v>
      </c>
      <c r="N23" s="7">
        <v>89.694760688269497</v>
      </c>
      <c r="P23" s="2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28.3</v>
      </c>
      <c r="E24" s="3">
        <v>7.3</v>
      </c>
      <c r="F24" s="3">
        <v>5.6</v>
      </c>
      <c r="G24" s="3">
        <v>0.7</v>
      </c>
      <c r="H24" s="3">
        <v>0.125</v>
      </c>
      <c r="I24" s="3">
        <v>0.03</v>
      </c>
      <c r="J24" s="3">
        <v>1.38</v>
      </c>
      <c r="K24" s="3">
        <v>38</v>
      </c>
      <c r="L24" s="3">
        <v>8</v>
      </c>
      <c r="M24" s="3">
        <v>2100</v>
      </c>
      <c r="N24" s="7">
        <v>84.770404936715664</v>
      </c>
      <c r="P24" s="2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28.1</v>
      </c>
      <c r="E25" s="3">
        <v>7.3</v>
      </c>
      <c r="F25" s="3">
        <v>5.2</v>
      </c>
      <c r="G25" s="3">
        <v>0.4</v>
      </c>
      <c r="H25" s="3">
        <v>4.2000000000000003E-2</v>
      </c>
      <c r="I25" s="3">
        <v>0.09</v>
      </c>
      <c r="J25" s="3">
        <v>1.37</v>
      </c>
      <c r="K25" s="3">
        <v>25</v>
      </c>
      <c r="L25" s="3">
        <v>6</v>
      </c>
      <c r="M25" s="3">
        <v>750</v>
      </c>
      <c r="N25" s="7">
        <v>92.712337264199547</v>
      </c>
      <c r="P25" s="2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28.7</v>
      </c>
      <c r="E26" s="3">
        <v>6.7</v>
      </c>
      <c r="F26" s="3">
        <v>4.5</v>
      </c>
      <c r="G26" s="3">
        <v>1.8</v>
      </c>
      <c r="H26" s="3">
        <v>4.7E-2</v>
      </c>
      <c r="I26" s="3">
        <v>0.04</v>
      </c>
      <c r="J26" s="3">
        <v>4.26</v>
      </c>
      <c r="K26" s="3">
        <v>43</v>
      </c>
      <c r="L26" s="3">
        <v>44</v>
      </c>
      <c r="M26" s="3">
        <v>930</v>
      </c>
      <c r="N26" s="7">
        <v>84.581835335599692</v>
      </c>
      <c r="P26" s="2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28.7</v>
      </c>
      <c r="E27" s="3">
        <v>6.9</v>
      </c>
      <c r="F27" s="3">
        <v>3.6</v>
      </c>
      <c r="G27" s="3">
        <v>0.4</v>
      </c>
      <c r="H27" s="3">
        <v>5.0999999999999997E-2</v>
      </c>
      <c r="I27" s="3">
        <v>0.04</v>
      </c>
      <c r="J27" s="3">
        <v>2.02</v>
      </c>
      <c r="K27" s="3">
        <v>20</v>
      </c>
      <c r="L27" s="3">
        <v>6</v>
      </c>
      <c r="M27" s="3">
        <v>750</v>
      </c>
      <c r="N27" s="7">
        <v>79.434917706098986</v>
      </c>
      <c r="P27" s="2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29.3</v>
      </c>
      <c r="E28" s="3">
        <v>7.9</v>
      </c>
      <c r="F28" s="3">
        <v>4.8</v>
      </c>
      <c r="G28" s="3">
        <v>0.4</v>
      </c>
      <c r="H28" s="3">
        <v>2.1999999999999999E-2</v>
      </c>
      <c r="I28" s="3">
        <v>0.03</v>
      </c>
      <c r="J28" s="3">
        <v>0.18</v>
      </c>
      <c r="K28" s="3">
        <v>19</v>
      </c>
      <c r="L28" s="3">
        <v>6</v>
      </c>
      <c r="M28" s="3">
        <v>1500</v>
      </c>
      <c r="N28" s="7">
        <v>99.053062785179122</v>
      </c>
      <c r="P28" s="2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28.4</v>
      </c>
      <c r="E29" s="3">
        <v>7</v>
      </c>
      <c r="F29" s="3">
        <v>3.1</v>
      </c>
      <c r="G29" s="3">
        <v>0.4</v>
      </c>
      <c r="H29" s="3">
        <v>0.02</v>
      </c>
      <c r="I29" s="3">
        <v>0.03</v>
      </c>
      <c r="J29" s="3">
        <v>0.15</v>
      </c>
      <c r="K29" s="3">
        <v>22</v>
      </c>
      <c r="L29" s="3">
        <v>4</v>
      </c>
      <c r="M29" s="3">
        <v>2100</v>
      </c>
      <c r="N29" s="7">
        <v>95.046856709207091</v>
      </c>
      <c r="P29" s="2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28.6</v>
      </c>
      <c r="E30" s="3">
        <v>7.1</v>
      </c>
      <c r="F30" s="3">
        <v>3.2</v>
      </c>
      <c r="G30" s="3">
        <v>0.4</v>
      </c>
      <c r="H30" s="3">
        <v>0.02</v>
      </c>
      <c r="I30" s="3">
        <v>0.03</v>
      </c>
      <c r="J30" s="3">
        <v>0.12</v>
      </c>
      <c r="K30" s="3">
        <v>22</v>
      </c>
      <c r="L30" s="3">
        <v>4</v>
      </c>
      <c r="M30" s="3">
        <v>1500</v>
      </c>
      <c r="N30" s="7">
        <v>95.153634551862098</v>
      </c>
      <c r="P30" s="2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28.3</v>
      </c>
      <c r="E31" s="3">
        <v>6.9</v>
      </c>
      <c r="F31" s="3">
        <v>5.9</v>
      </c>
      <c r="G31" s="3">
        <v>0.3</v>
      </c>
      <c r="H31" s="3">
        <v>1.4E-2</v>
      </c>
      <c r="I31" s="3">
        <v>0.03</v>
      </c>
      <c r="J31" s="3">
        <v>0.32</v>
      </c>
      <c r="K31" s="3">
        <v>5</v>
      </c>
      <c r="L31" s="3">
        <v>4</v>
      </c>
      <c r="M31" s="3">
        <v>2100</v>
      </c>
      <c r="N31" s="7">
        <v>95.902764069502069</v>
      </c>
      <c r="P31" s="2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28.6</v>
      </c>
      <c r="E32" s="3">
        <v>8</v>
      </c>
      <c r="F32" s="3">
        <v>5.9</v>
      </c>
      <c r="G32" s="3">
        <v>2.2000000000000002</v>
      </c>
      <c r="H32" s="3">
        <v>0.159</v>
      </c>
      <c r="I32" s="3">
        <v>0.03</v>
      </c>
      <c r="J32" s="3">
        <v>0.45</v>
      </c>
      <c r="K32" s="3">
        <v>28</v>
      </c>
      <c r="L32" s="3">
        <v>8</v>
      </c>
      <c r="M32" s="3">
        <v>2100</v>
      </c>
      <c r="N32" s="7">
        <v>86.619704520925865</v>
      </c>
      <c r="P32" s="2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29.4</v>
      </c>
      <c r="E33" s="3">
        <v>7.7</v>
      </c>
      <c r="F33" s="3">
        <v>5.7</v>
      </c>
      <c r="G33" s="3">
        <v>0.6</v>
      </c>
      <c r="H33" s="3">
        <v>1.6E-2</v>
      </c>
      <c r="I33" s="3">
        <v>0.03</v>
      </c>
      <c r="J33" s="3">
        <v>0.08</v>
      </c>
      <c r="K33" s="3">
        <v>61</v>
      </c>
      <c r="L33" s="3">
        <v>16</v>
      </c>
      <c r="M33" s="3">
        <v>2100</v>
      </c>
      <c r="N33" s="7">
        <v>95.727440897622785</v>
      </c>
      <c r="P33" s="2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29.3</v>
      </c>
      <c r="E34" s="3">
        <v>7.8</v>
      </c>
      <c r="F34" s="3">
        <v>5.8</v>
      </c>
      <c r="G34" s="3">
        <v>0.6</v>
      </c>
      <c r="H34" s="3">
        <v>8.0000000000000002E-3</v>
      </c>
      <c r="I34" s="3">
        <v>0.03</v>
      </c>
      <c r="J34" s="3">
        <v>0.04</v>
      </c>
      <c r="K34" s="3">
        <v>84</v>
      </c>
      <c r="L34" s="3">
        <v>24</v>
      </c>
      <c r="M34" s="3">
        <v>2400</v>
      </c>
      <c r="N34" s="7">
        <v>94.760058057675906</v>
      </c>
      <c r="P34" s="2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29.4</v>
      </c>
      <c r="E35" s="3">
        <v>7.7</v>
      </c>
      <c r="F35" s="3">
        <v>5.8</v>
      </c>
      <c r="G35" s="3">
        <v>0.6</v>
      </c>
      <c r="H35" s="3">
        <v>1.4999999999999999E-2</v>
      </c>
      <c r="I35" s="3">
        <v>0.03</v>
      </c>
      <c r="J35" s="3">
        <v>0.01</v>
      </c>
      <c r="K35" s="3">
        <v>49</v>
      </c>
      <c r="L35" s="3">
        <v>30</v>
      </c>
      <c r="M35" s="3">
        <v>2400</v>
      </c>
      <c r="N35" s="7">
        <v>93.901346249447954</v>
      </c>
      <c r="P35" s="2"/>
      <c r="Q35" s="1"/>
      <c r="R35" s="1"/>
      <c r="S35" s="1"/>
      <c r="T35" s="1"/>
      <c r="U35" s="1"/>
      <c r="V35" s="1"/>
      <c r="W35" s="1"/>
      <c r="X35" s="1"/>
      <c r="Y35" s="1"/>
    </row>
  </sheetData>
  <conditionalFormatting sqref="N2:N35">
    <cfRule type="expression" dxfId="5" priority="1">
      <formula>N2&lt;10</formula>
    </cfRule>
    <cfRule type="expression" dxfId="4" priority="2">
      <formula>AND(N2&gt;=10,N2&lt;=25)</formula>
    </cfRule>
    <cfRule type="expression" dxfId="3" priority="3">
      <formula>AND(N2&gt;=26,N2&lt;=50)</formula>
    </cfRule>
    <cfRule type="expression" dxfId="2" priority="4">
      <formula>AND(N2&gt;=51,N2&lt;=75)</formula>
    </cfRule>
    <cfRule type="expression" dxfId="1" priority="5">
      <formula>AND(N2&gt;=76,N2&lt;=90)</formula>
    </cfRule>
    <cfRule type="expression" dxfId="0" priority="6">
      <formula>AND(N2&gt;=91,N2&lt;=100)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zoomScale="55" zoomScaleNormal="55" workbookViewId="0">
      <selection activeCell="N3" sqref="N3"/>
    </sheetView>
  </sheetViews>
  <sheetFormatPr defaultRowHeight="15" x14ac:dyDescent="0.25"/>
  <sheetData>
    <row r="1" spans="1:24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4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28.1</v>
      </c>
      <c r="E2" s="3">
        <v>7.1</v>
      </c>
      <c r="F2" s="3">
        <v>2.9</v>
      </c>
      <c r="G2" s="3">
        <v>0.5</v>
      </c>
      <c r="H2" s="3">
        <v>8.9999999999999993E-3</v>
      </c>
      <c r="I2" s="3">
        <v>0.04</v>
      </c>
      <c r="J2" s="3">
        <v>0.44</v>
      </c>
      <c r="K2" s="3">
        <v>8</v>
      </c>
      <c r="L2" s="3">
        <v>8</v>
      </c>
      <c r="M2" s="3">
        <v>2800</v>
      </c>
      <c r="N2" s="7">
        <v>90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29.8</v>
      </c>
      <c r="E3" s="3">
        <v>7.4</v>
      </c>
      <c r="F3" s="3">
        <v>3</v>
      </c>
      <c r="G3" s="3">
        <v>0.9</v>
      </c>
      <c r="H3" s="3">
        <v>5.5E-2</v>
      </c>
      <c r="I3" s="3">
        <v>0.04</v>
      </c>
      <c r="J3" s="3">
        <v>0.21</v>
      </c>
      <c r="K3" s="3">
        <v>49</v>
      </c>
      <c r="L3" s="3">
        <v>16</v>
      </c>
      <c r="M3" s="3">
        <v>2250</v>
      </c>
      <c r="N3" s="7">
        <v>84.177751236777695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28.5</v>
      </c>
      <c r="E4" s="3">
        <v>7.5</v>
      </c>
      <c r="F4" s="3">
        <v>4.7</v>
      </c>
      <c r="G4" s="3">
        <v>0.6</v>
      </c>
      <c r="H4" s="3">
        <v>0.13800000000000001</v>
      </c>
      <c r="I4" s="3">
        <v>0.04</v>
      </c>
      <c r="J4" s="3">
        <v>1.1200000000000001</v>
      </c>
      <c r="K4" s="3">
        <v>17</v>
      </c>
      <c r="L4" s="3">
        <v>8</v>
      </c>
      <c r="M4" s="3">
        <v>840</v>
      </c>
      <c r="N4" s="7">
        <v>83.728215297027646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29.3</v>
      </c>
      <c r="E5" s="3">
        <v>7.2</v>
      </c>
      <c r="F5" s="3">
        <v>6.3</v>
      </c>
      <c r="G5" s="3">
        <v>1.4</v>
      </c>
      <c r="H5" s="3">
        <v>0.16700000000000001</v>
      </c>
      <c r="I5" s="3">
        <v>0.18</v>
      </c>
      <c r="J5" s="3">
        <v>2.38</v>
      </c>
      <c r="K5" s="3">
        <v>13</v>
      </c>
      <c r="L5" s="3">
        <v>4</v>
      </c>
      <c r="M5" s="3">
        <v>2800</v>
      </c>
      <c r="N5" s="7">
        <v>80.527287967583106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28.9</v>
      </c>
      <c r="E6" s="3">
        <v>7.2</v>
      </c>
      <c r="F6" s="3">
        <v>6.5</v>
      </c>
      <c r="G6" s="3">
        <v>2.1</v>
      </c>
      <c r="H6" s="3">
        <v>0.22900000000000001</v>
      </c>
      <c r="I6" s="3">
        <v>0.09</v>
      </c>
      <c r="J6" s="3">
        <v>0.56999999999999995</v>
      </c>
      <c r="K6" s="3">
        <v>15</v>
      </c>
      <c r="L6" s="3">
        <v>4</v>
      </c>
      <c r="M6" s="3">
        <v>2000</v>
      </c>
      <c r="N6" s="7">
        <v>87.278264182754569</v>
      </c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29.5</v>
      </c>
      <c r="E7" s="3">
        <v>7.3</v>
      </c>
      <c r="F7" s="3">
        <v>4.5</v>
      </c>
      <c r="G7" s="3">
        <v>4.5</v>
      </c>
      <c r="H7" s="3">
        <v>0.55100000000000005</v>
      </c>
      <c r="I7" s="3">
        <v>0.59</v>
      </c>
      <c r="J7" s="3">
        <v>6.64</v>
      </c>
      <c r="K7" s="3">
        <v>12</v>
      </c>
      <c r="L7" s="3">
        <v>18</v>
      </c>
      <c r="M7" s="3">
        <v>4600</v>
      </c>
      <c r="N7" s="7">
        <v>60.578630576620306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29.3</v>
      </c>
      <c r="E8" s="3">
        <v>6.7</v>
      </c>
      <c r="F8" s="3">
        <v>3.4</v>
      </c>
      <c r="G8" s="3">
        <v>0.4</v>
      </c>
      <c r="H8" s="3">
        <v>0.01</v>
      </c>
      <c r="I8" s="3">
        <v>0.1</v>
      </c>
      <c r="J8" s="3">
        <v>2.4</v>
      </c>
      <c r="K8" s="3">
        <v>10</v>
      </c>
      <c r="L8" s="3">
        <v>6</v>
      </c>
      <c r="M8" s="3">
        <v>2300</v>
      </c>
      <c r="N8" s="7">
        <v>88.075786269958257</v>
      </c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28.7</v>
      </c>
      <c r="E9" s="3">
        <v>7.3</v>
      </c>
      <c r="F9" s="3">
        <v>3.5</v>
      </c>
      <c r="G9" s="3">
        <v>1.3</v>
      </c>
      <c r="H9" s="3">
        <v>0.01</v>
      </c>
      <c r="I9" s="3">
        <v>0.03</v>
      </c>
      <c r="J9" s="3">
        <v>5.36</v>
      </c>
      <c r="K9" s="3">
        <v>22</v>
      </c>
      <c r="L9" s="3">
        <v>20</v>
      </c>
      <c r="M9" s="3">
        <v>4300</v>
      </c>
      <c r="N9" s="7">
        <v>76.056727504905595</v>
      </c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28.7</v>
      </c>
      <c r="E10" s="3">
        <v>7.3</v>
      </c>
      <c r="F10" s="3">
        <v>3.8</v>
      </c>
      <c r="G10" s="3">
        <v>2.2999999999999998</v>
      </c>
      <c r="H10" s="3">
        <v>0.13800000000000001</v>
      </c>
      <c r="I10" s="3">
        <v>0.11</v>
      </c>
      <c r="J10" s="3">
        <v>6.64</v>
      </c>
      <c r="K10" s="3">
        <v>15</v>
      </c>
      <c r="L10" s="3">
        <v>6</v>
      </c>
      <c r="M10" s="3">
        <v>3900</v>
      </c>
      <c r="N10" s="7">
        <v>72.318223396796043</v>
      </c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28.9</v>
      </c>
      <c r="E11" s="3">
        <v>7.6</v>
      </c>
      <c r="F11" s="3">
        <v>3.5</v>
      </c>
      <c r="G11" s="3">
        <v>0.6</v>
      </c>
      <c r="H11" s="3">
        <v>0.01</v>
      </c>
      <c r="I11" s="3">
        <v>0.03</v>
      </c>
      <c r="J11" s="3">
        <v>0.96</v>
      </c>
      <c r="K11" s="3">
        <v>14</v>
      </c>
      <c r="L11" s="3">
        <v>18</v>
      </c>
      <c r="M11" s="3">
        <v>930</v>
      </c>
      <c r="N11" s="7">
        <v>85.783031926068617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29.3</v>
      </c>
      <c r="E12" s="3">
        <v>7.1</v>
      </c>
      <c r="F12" s="3">
        <v>3.7</v>
      </c>
      <c r="G12" s="3">
        <v>0.3</v>
      </c>
      <c r="H12" s="3">
        <v>4.5999999999999999E-2</v>
      </c>
      <c r="I12" s="3">
        <v>0.23</v>
      </c>
      <c r="J12" s="3">
        <v>14.1</v>
      </c>
      <c r="K12" s="3">
        <v>6</v>
      </c>
      <c r="L12" s="3">
        <v>44</v>
      </c>
      <c r="M12" s="3">
        <v>4300</v>
      </c>
      <c r="N12" s="8">
        <v>70.069185868643217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28.7</v>
      </c>
      <c r="E13" s="3">
        <v>7.4</v>
      </c>
      <c r="F13" s="3">
        <v>4.2</v>
      </c>
      <c r="G13" s="3">
        <v>0.1</v>
      </c>
      <c r="H13" s="3">
        <v>0.01</v>
      </c>
      <c r="I13" s="3">
        <v>0.31</v>
      </c>
      <c r="J13" s="3">
        <v>4.4800000000000004</v>
      </c>
      <c r="K13" s="3">
        <v>127</v>
      </c>
      <c r="L13" s="3">
        <v>52</v>
      </c>
      <c r="M13" s="3">
        <v>4600</v>
      </c>
      <c r="N13" s="7">
        <v>69.36726350619918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28.9</v>
      </c>
      <c r="E14" s="3">
        <v>7.3</v>
      </c>
      <c r="F14" s="3">
        <v>4.0999999999999996</v>
      </c>
      <c r="G14" s="3">
        <v>0.2</v>
      </c>
      <c r="H14" s="3">
        <v>0.01</v>
      </c>
      <c r="I14" s="3">
        <v>1.92</v>
      </c>
      <c r="J14" s="3">
        <v>14.75</v>
      </c>
      <c r="K14" s="3">
        <v>7</v>
      </c>
      <c r="L14" s="3">
        <v>48</v>
      </c>
      <c r="M14" s="3">
        <v>4600</v>
      </c>
      <c r="N14" s="7">
        <v>66.454498271902182</v>
      </c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29.1</v>
      </c>
      <c r="E15" s="3">
        <v>7.2</v>
      </c>
      <c r="F15" s="3">
        <v>2.7</v>
      </c>
      <c r="G15" s="3">
        <v>0.1</v>
      </c>
      <c r="H15" s="3">
        <v>1.6E-2</v>
      </c>
      <c r="I15" s="3">
        <v>0.54</v>
      </c>
      <c r="J15" s="3">
        <v>12.16</v>
      </c>
      <c r="K15" s="3">
        <v>42</v>
      </c>
      <c r="L15" s="3">
        <v>74</v>
      </c>
      <c r="M15" s="3">
        <v>4600</v>
      </c>
      <c r="N15" s="7">
        <v>62.249560483053983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28.4</v>
      </c>
      <c r="E16" s="3">
        <v>7.5</v>
      </c>
      <c r="F16" s="3">
        <v>6.2</v>
      </c>
      <c r="G16" s="3">
        <v>0.7</v>
      </c>
      <c r="H16" s="3">
        <v>0.02</v>
      </c>
      <c r="I16" s="3">
        <v>0.03</v>
      </c>
      <c r="J16" s="3">
        <v>0.27</v>
      </c>
      <c r="K16" s="3">
        <v>6</v>
      </c>
      <c r="L16" s="3">
        <v>4</v>
      </c>
      <c r="M16" s="3">
        <v>930</v>
      </c>
      <c r="N16" s="7">
        <v>98.852764724588411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28.6</v>
      </c>
      <c r="E17" s="3">
        <v>7.5</v>
      </c>
      <c r="F17" s="3">
        <v>6.1</v>
      </c>
      <c r="G17" s="3">
        <v>0.7</v>
      </c>
      <c r="H17" s="3">
        <v>1.7000000000000001E-2</v>
      </c>
      <c r="I17" s="3">
        <v>0.03</v>
      </c>
      <c r="J17" s="3">
        <v>0.13</v>
      </c>
      <c r="K17" s="3">
        <v>6</v>
      </c>
      <c r="L17" s="3">
        <v>5</v>
      </c>
      <c r="M17" s="3">
        <v>840</v>
      </c>
      <c r="N17" s="7">
        <v>98.689878585181404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28.6</v>
      </c>
      <c r="E18" s="3">
        <v>7.5</v>
      </c>
      <c r="F18" s="3">
        <v>6.1</v>
      </c>
      <c r="G18" s="3">
        <v>0.7</v>
      </c>
      <c r="H18" s="3">
        <v>2.1000000000000001E-2</v>
      </c>
      <c r="I18" s="3">
        <v>0.03</v>
      </c>
      <c r="J18" s="3">
        <v>0.12</v>
      </c>
      <c r="K18" s="3">
        <v>8</v>
      </c>
      <c r="L18" s="3">
        <v>4</v>
      </c>
      <c r="M18" s="3">
        <v>840</v>
      </c>
      <c r="N18" s="7">
        <v>98.689878585181404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28.7</v>
      </c>
      <c r="E19" s="3">
        <v>7.5</v>
      </c>
      <c r="F19" s="3">
        <v>6.2</v>
      </c>
      <c r="G19" s="3">
        <v>0.7</v>
      </c>
      <c r="H19" s="3">
        <v>1.7999999999999999E-2</v>
      </c>
      <c r="I19" s="3">
        <v>0.03</v>
      </c>
      <c r="J19" s="3">
        <v>0.12</v>
      </c>
      <c r="K19" s="3">
        <v>8</v>
      </c>
      <c r="L19" s="3">
        <v>4</v>
      </c>
      <c r="M19" s="3">
        <v>840</v>
      </c>
      <c r="N19" s="7">
        <v>98.927113134289428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28.4</v>
      </c>
      <c r="E20" s="3">
        <v>7.2</v>
      </c>
      <c r="F20" s="3">
        <v>5.8</v>
      </c>
      <c r="G20" s="3">
        <v>1.2</v>
      </c>
      <c r="H20" s="3">
        <v>2.1000000000000001E-2</v>
      </c>
      <c r="I20" s="3">
        <v>0.04</v>
      </c>
      <c r="J20" s="3">
        <v>7.0000000000000007E-2</v>
      </c>
      <c r="K20" s="3">
        <v>7</v>
      </c>
      <c r="L20" s="3">
        <v>4</v>
      </c>
      <c r="M20" s="3">
        <v>1500</v>
      </c>
      <c r="N20" s="7">
        <v>98.003156314564251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29</v>
      </c>
      <c r="E21" s="3">
        <v>7.2</v>
      </c>
      <c r="F21" s="3">
        <v>4.8</v>
      </c>
      <c r="G21" s="3">
        <v>1.7</v>
      </c>
      <c r="H21" s="3">
        <v>0.125</v>
      </c>
      <c r="I21" s="3">
        <v>0.03</v>
      </c>
      <c r="J21" s="3">
        <v>1.28</v>
      </c>
      <c r="K21" s="3">
        <v>178</v>
      </c>
      <c r="L21" s="3">
        <v>8</v>
      </c>
      <c r="M21" s="3">
        <v>2800</v>
      </c>
      <c r="N21" s="7">
        <v>82.59162382124326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29.3</v>
      </c>
      <c r="E22" s="3">
        <v>7.7</v>
      </c>
      <c r="F22" s="3">
        <v>6</v>
      </c>
      <c r="G22" s="3">
        <v>1.5</v>
      </c>
      <c r="H22" s="3">
        <v>0.108</v>
      </c>
      <c r="I22" s="3">
        <v>0.04</v>
      </c>
      <c r="J22" s="3">
        <v>1.34</v>
      </c>
      <c r="K22" s="3">
        <v>12</v>
      </c>
      <c r="L22" s="3">
        <v>6</v>
      </c>
      <c r="M22" s="3">
        <v>1500</v>
      </c>
      <c r="N22" s="7">
        <v>83.392822425956908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28.2</v>
      </c>
      <c r="E23" s="3">
        <v>7.4</v>
      </c>
      <c r="F23" s="3">
        <v>0.8</v>
      </c>
      <c r="G23" s="3">
        <v>0.1</v>
      </c>
      <c r="H23" s="3">
        <v>0.01</v>
      </c>
      <c r="I23" s="3">
        <v>0.17</v>
      </c>
      <c r="J23" s="3">
        <v>1.83</v>
      </c>
      <c r="K23" s="3">
        <v>11</v>
      </c>
      <c r="L23" s="3">
        <v>136</v>
      </c>
      <c r="M23" s="3">
        <v>2100</v>
      </c>
      <c r="N23" s="7">
        <v>73.733479615844544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28.5</v>
      </c>
      <c r="E24" s="3">
        <v>7.7</v>
      </c>
      <c r="F24" s="3">
        <v>3</v>
      </c>
      <c r="G24" s="3">
        <v>1.1000000000000001</v>
      </c>
      <c r="H24" s="3">
        <v>0.17899999999999999</v>
      </c>
      <c r="I24" s="3">
        <v>0.04</v>
      </c>
      <c r="J24" s="3">
        <v>2.44</v>
      </c>
      <c r="K24" s="3">
        <v>14</v>
      </c>
      <c r="L24" s="3">
        <v>4</v>
      </c>
      <c r="M24" s="3">
        <v>2300</v>
      </c>
      <c r="N24" s="7">
        <v>78.567865580018335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29.2</v>
      </c>
      <c r="E25" s="3">
        <v>7.9</v>
      </c>
      <c r="F25" s="3">
        <v>5.3</v>
      </c>
      <c r="G25" s="3">
        <v>0.6</v>
      </c>
      <c r="H25" s="3">
        <v>3.2000000000000001E-2</v>
      </c>
      <c r="I25" s="3">
        <v>0.04</v>
      </c>
      <c r="J25" s="3">
        <v>7.0000000000000007E-2</v>
      </c>
      <c r="K25" s="3">
        <v>10</v>
      </c>
      <c r="L25" s="3">
        <v>4</v>
      </c>
      <c r="M25" s="3">
        <v>2100</v>
      </c>
      <c r="N25" s="7">
        <v>99.598560031854518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29.5</v>
      </c>
      <c r="E26" s="3">
        <v>7.8</v>
      </c>
      <c r="F26" s="3">
        <v>2.9</v>
      </c>
      <c r="G26" s="3">
        <v>0.1</v>
      </c>
      <c r="H26" s="3">
        <v>0.01</v>
      </c>
      <c r="I26" s="3">
        <v>0.52</v>
      </c>
      <c r="J26" s="3">
        <v>2.64</v>
      </c>
      <c r="K26" s="3">
        <v>19</v>
      </c>
      <c r="L26" s="3">
        <v>30</v>
      </c>
      <c r="M26" s="3">
        <v>2100</v>
      </c>
      <c r="N26" s="7">
        <v>74.617860478482342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28.5</v>
      </c>
      <c r="E27" s="3">
        <v>7.1</v>
      </c>
      <c r="F27" s="3">
        <v>3.5</v>
      </c>
      <c r="G27" s="3">
        <v>0.7</v>
      </c>
      <c r="H27" s="3">
        <v>4.8000000000000001E-2</v>
      </c>
      <c r="I27" s="3">
        <v>0.04</v>
      </c>
      <c r="J27" s="3">
        <v>0.57999999999999996</v>
      </c>
      <c r="K27" s="3">
        <v>9</v>
      </c>
      <c r="L27" s="3">
        <v>4</v>
      </c>
      <c r="M27" s="3">
        <v>1500</v>
      </c>
      <c r="N27" s="7">
        <v>91.115428651622977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27.9</v>
      </c>
      <c r="E28" s="3">
        <v>7.3</v>
      </c>
      <c r="F28" s="3">
        <v>5.7</v>
      </c>
      <c r="G28" s="3">
        <v>1.1000000000000001</v>
      </c>
      <c r="H28" s="3">
        <v>6.4000000000000001E-2</v>
      </c>
      <c r="I28" s="3">
        <v>0.27</v>
      </c>
      <c r="J28" s="3">
        <v>1.64</v>
      </c>
      <c r="K28" s="3">
        <v>11</v>
      </c>
      <c r="L28" s="3">
        <v>8</v>
      </c>
      <c r="M28" s="3">
        <v>4300</v>
      </c>
      <c r="N28" s="7">
        <v>72.862046481413216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29</v>
      </c>
      <c r="E29" s="3">
        <v>7</v>
      </c>
      <c r="F29" s="3">
        <v>2.2999999999999998</v>
      </c>
      <c r="G29" s="3">
        <v>0.8</v>
      </c>
      <c r="H29" s="3">
        <v>9.0999999999999998E-2</v>
      </c>
      <c r="I29" s="3">
        <v>0.03</v>
      </c>
      <c r="J29" s="3">
        <v>1.68</v>
      </c>
      <c r="K29" s="3">
        <v>50</v>
      </c>
      <c r="L29" s="3">
        <v>42</v>
      </c>
      <c r="M29" s="3">
        <v>4300</v>
      </c>
      <c r="N29" s="7">
        <v>64.113162118811019</v>
      </c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29</v>
      </c>
      <c r="E30" s="3">
        <v>7</v>
      </c>
      <c r="F30" s="3">
        <v>2.2000000000000002</v>
      </c>
      <c r="G30" s="3">
        <v>0.8</v>
      </c>
      <c r="H30" s="3">
        <v>0.09</v>
      </c>
      <c r="I30" s="3">
        <v>0.03</v>
      </c>
      <c r="J30" s="3">
        <v>1.72</v>
      </c>
      <c r="K30" s="3">
        <v>68</v>
      </c>
      <c r="L30" s="3">
        <v>16</v>
      </c>
      <c r="M30" s="3">
        <v>3900</v>
      </c>
      <c r="N30" s="7">
        <v>69.588771035462486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27.3</v>
      </c>
      <c r="E31" s="3">
        <v>7.2</v>
      </c>
      <c r="F31" s="3">
        <v>5.9</v>
      </c>
      <c r="G31" s="3">
        <v>0.9</v>
      </c>
      <c r="H31" s="3">
        <v>3.5000000000000003E-2</v>
      </c>
      <c r="I31" s="3">
        <v>0.36</v>
      </c>
      <c r="J31" s="3">
        <v>1.56</v>
      </c>
      <c r="K31" s="3">
        <v>9</v>
      </c>
      <c r="L31" s="3">
        <v>4</v>
      </c>
      <c r="M31" s="3">
        <v>3900</v>
      </c>
      <c r="N31" s="7">
        <v>79.489520120274449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26.8</v>
      </c>
      <c r="E32" s="3">
        <v>7.8</v>
      </c>
      <c r="F32" s="3">
        <v>5.7</v>
      </c>
      <c r="G32" s="3">
        <v>2.7</v>
      </c>
      <c r="H32" s="3">
        <v>8.8999999999999996E-2</v>
      </c>
      <c r="I32" s="3">
        <v>0.1</v>
      </c>
      <c r="J32" s="3">
        <v>1.96</v>
      </c>
      <c r="K32" s="3">
        <v>47</v>
      </c>
      <c r="L32" s="3">
        <v>20</v>
      </c>
      <c r="M32" s="3">
        <v>2800</v>
      </c>
      <c r="N32" s="7">
        <v>79.31262279080488</v>
      </c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28.3</v>
      </c>
      <c r="E33" s="3">
        <v>7.4</v>
      </c>
      <c r="F33" s="3">
        <v>6.5</v>
      </c>
      <c r="G33" s="3">
        <v>0.7</v>
      </c>
      <c r="H33" s="3">
        <v>1.4999999999999999E-2</v>
      </c>
      <c r="I33" s="3">
        <v>0.03</v>
      </c>
      <c r="J33" s="3">
        <v>0.24</v>
      </c>
      <c r="K33" s="3">
        <v>82</v>
      </c>
      <c r="L33" s="3">
        <v>26</v>
      </c>
      <c r="M33" s="3">
        <v>2800</v>
      </c>
      <c r="N33" s="7">
        <v>94.312600116772131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28.4</v>
      </c>
      <c r="E34" s="3">
        <v>7.4</v>
      </c>
      <c r="F34" s="3">
        <v>6.4</v>
      </c>
      <c r="G34" s="3">
        <v>0.6</v>
      </c>
      <c r="H34" s="3">
        <v>4.3999999999999997E-2</v>
      </c>
      <c r="I34" s="3">
        <v>0.03</v>
      </c>
      <c r="J34" s="3">
        <v>0.26</v>
      </c>
      <c r="K34" s="3">
        <v>96</v>
      </c>
      <c r="L34" s="3">
        <v>18</v>
      </c>
      <c r="M34" s="3">
        <v>2300</v>
      </c>
      <c r="N34" s="7">
        <v>96.723804292086172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28.5</v>
      </c>
      <c r="E35" s="3">
        <v>7.4</v>
      </c>
      <c r="F35" s="3">
        <v>6.5</v>
      </c>
      <c r="G35" s="3">
        <v>0.6</v>
      </c>
      <c r="H35" s="3">
        <v>0.01</v>
      </c>
      <c r="I35" s="3">
        <v>0.03</v>
      </c>
      <c r="J35" s="3">
        <v>0.08</v>
      </c>
      <c r="K35" s="3">
        <v>94</v>
      </c>
      <c r="L35" s="3">
        <v>10</v>
      </c>
      <c r="M35" s="3">
        <v>2300</v>
      </c>
      <c r="N35" s="7">
        <v>99.510983175211209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x14ac:dyDescent="0.25">
      <c r="N36" s="9"/>
    </row>
  </sheetData>
  <conditionalFormatting sqref="N2:N35">
    <cfRule type="expression" dxfId="35" priority="1">
      <formula>N2&lt;10</formula>
    </cfRule>
    <cfRule type="expression" dxfId="34" priority="2">
      <formula>AND(N2&gt;=10,N2&lt;=25)</formula>
    </cfRule>
    <cfRule type="expression" dxfId="33" priority="3">
      <formula>AND(N2&gt;=26,N2&lt;=50)</formula>
    </cfRule>
    <cfRule type="expression" dxfId="32" priority="4">
      <formula>AND(N2&gt;=51,N2&lt;=75)</formula>
    </cfRule>
    <cfRule type="expression" dxfId="31" priority="5">
      <formula>AND(N2&gt;=76,N2&lt;=90)</formula>
    </cfRule>
    <cfRule type="expression" dxfId="30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zoomScale="55" zoomScaleNormal="55" workbookViewId="0">
      <selection activeCell="N29" sqref="N29"/>
    </sheetView>
  </sheetViews>
  <sheetFormatPr defaultColWidth="9" defaultRowHeight="15" x14ac:dyDescent="0.25"/>
  <cols>
    <col min="1" max="16384" width="9" style="4"/>
  </cols>
  <sheetData>
    <row r="1" spans="1:14" ht="15.75" x14ac:dyDescent="0.25">
      <c r="A1" s="4" t="s">
        <v>1</v>
      </c>
      <c r="B1" s="4" t="s">
        <v>2</v>
      </c>
      <c r="C1" s="4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4" ht="15.75" x14ac:dyDescent="0.25">
      <c r="A2" s="4" t="s">
        <v>39</v>
      </c>
      <c r="B2" s="2">
        <f>[1]toado!C2</f>
        <v>11.288361999999999</v>
      </c>
      <c r="C2" s="2">
        <f>[1]toado!D2</f>
        <v>106.354632</v>
      </c>
      <c r="D2" s="4">
        <v>29.4</v>
      </c>
      <c r="E2" s="4">
        <v>6.2</v>
      </c>
      <c r="F2" s="4">
        <v>1.2</v>
      </c>
      <c r="G2" s="4">
        <v>0.2</v>
      </c>
      <c r="H2" s="4">
        <v>0.01</v>
      </c>
      <c r="I2" s="4">
        <v>0.08</v>
      </c>
      <c r="J2" s="4">
        <v>0.01</v>
      </c>
      <c r="K2" s="4">
        <v>10</v>
      </c>
      <c r="L2" s="4">
        <v>10</v>
      </c>
      <c r="M2" s="4">
        <v>2300</v>
      </c>
      <c r="N2" s="7">
        <v>92.195444572928878</v>
      </c>
    </row>
    <row r="3" spans="1:14" ht="15.75" x14ac:dyDescent="0.25">
      <c r="A3" s="4" t="s">
        <v>40</v>
      </c>
      <c r="B3" s="2">
        <f>[1]toado!C3</f>
        <v>10.98188</v>
      </c>
      <c r="C3" s="2">
        <f>[1]toado!D3</f>
        <v>106.643388</v>
      </c>
      <c r="D3" s="4">
        <v>29.3</v>
      </c>
      <c r="E3" s="4">
        <v>6.2</v>
      </c>
      <c r="F3" s="4">
        <v>1.2</v>
      </c>
      <c r="G3" s="4">
        <v>0.4</v>
      </c>
      <c r="H3" s="4">
        <v>7.0000000000000001E-3</v>
      </c>
      <c r="I3" s="4">
        <v>0.08</v>
      </c>
      <c r="J3" s="4">
        <v>0.01</v>
      </c>
      <c r="K3" s="4">
        <v>9</v>
      </c>
      <c r="L3" s="4">
        <v>9</v>
      </c>
      <c r="M3" s="4">
        <v>2700</v>
      </c>
      <c r="N3" s="7">
        <v>91.268833672837076</v>
      </c>
    </row>
    <row r="4" spans="1:14" ht="15.75" x14ac:dyDescent="0.25">
      <c r="A4" s="4" t="s">
        <v>41</v>
      </c>
      <c r="B4" s="2">
        <f>[1]toado!C4</f>
        <v>10.866764999999999</v>
      </c>
      <c r="C4" s="2">
        <f>[1]toado!D4</f>
        <v>106.713297</v>
      </c>
      <c r="D4" s="4">
        <v>30.5</v>
      </c>
      <c r="E4" s="4">
        <v>6.5</v>
      </c>
      <c r="F4" s="4">
        <v>1.2</v>
      </c>
      <c r="G4" s="4">
        <v>0.2</v>
      </c>
      <c r="H4" s="4">
        <v>4.0000000000000001E-3</v>
      </c>
      <c r="I4" s="4">
        <v>0.06</v>
      </c>
      <c r="J4" s="4">
        <v>0.01</v>
      </c>
      <c r="K4" s="4">
        <v>20</v>
      </c>
      <c r="L4" s="4">
        <v>9</v>
      </c>
      <c r="M4" s="4">
        <v>2150</v>
      </c>
      <c r="N4" s="7">
        <v>92.195444572928878</v>
      </c>
    </row>
    <row r="5" spans="1:14" ht="15.75" x14ac:dyDescent="0.25">
      <c r="A5" s="4" t="s">
        <v>4</v>
      </c>
      <c r="B5" s="2">
        <f>[1]toado!C5</f>
        <v>11.001424</v>
      </c>
      <c r="C5" s="2">
        <f>[1]toado!D5</f>
        <v>106.64267100000001</v>
      </c>
      <c r="D5" s="4">
        <v>26.8</v>
      </c>
      <c r="E5" s="4">
        <v>5.9</v>
      </c>
      <c r="F5" s="4">
        <v>1.3</v>
      </c>
      <c r="G5" s="4">
        <v>5</v>
      </c>
      <c r="H5" s="4">
        <v>0.13200000000000001</v>
      </c>
      <c r="I5" s="4">
        <v>0.59</v>
      </c>
      <c r="J5" s="4">
        <v>0.01</v>
      </c>
      <c r="K5" s="4">
        <v>22</v>
      </c>
      <c r="L5" s="4">
        <v>8</v>
      </c>
      <c r="M5" s="4">
        <v>2300</v>
      </c>
      <c r="N5" s="7">
        <v>80.284212407575851</v>
      </c>
    </row>
    <row r="6" spans="1:14" ht="15.75" x14ac:dyDescent="0.25">
      <c r="A6" s="4" t="s">
        <v>5</v>
      </c>
      <c r="B6" s="2">
        <f>[1]toado!C6</f>
        <v>11.001749999999999</v>
      </c>
      <c r="C6" s="2">
        <f>[1]toado!D6</f>
        <v>106.648331</v>
      </c>
      <c r="D6" s="4">
        <v>27</v>
      </c>
      <c r="E6" s="4">
        <v>5.8</v>
      </c>
      <c r="F6" s="4">
        <v>2.5</v>
      </c>
      <c r="G6" s="4">
        <v>8</v>
      </c>
      <c r="H6" s="4">
        <v>0.13700000000000001</v>
      </c>
      <c r="I6" s="4">
        <v>0.12</v>
      </c>
      <c r="J6" s="4">
        <v>0.01</v>
      </c>
      <c r="K6" s="4">
        <v>18</v>
      </c>
      <c r="L6" s="4">
        <v>12</v>
      </c>
      <c r="M6" s="4">
        <v>2800</v>
      </c>
      <c r="N6" s="7">
        <v>95.260755674441484</v>
      </c>
    </row>
    <row r="7" spans="1:14" ht="15.75" x14ac:dyDescent="0.25">
      <c r="A7" s="4" t="s">
        <v>11</v>
      </c>
      <c r="B7" s="2">
        <f>[1]toado!C7</f>
        <v>11.083270000000001</v>
      </c>
      <c r="C7" s="2">
        <f>[1]toado!D7</f>
        <v>106.53546900000001</v>
      </c>
      <c r="D7" s="4">
        <v>31.4</v>
      </c>
      <c r="E7" s="4">
        <v>6.6</v>
      </c>
      <c r="F7" s="4">
        <v>3.4</v>
      </c>
      <c r="G7" s="4">
        <v>14.4</v>
      </c>
      <c r="H7" s="4">
        <v>2.72</v>
      </c>
      <c r="I7" s="4">
        <v>0.26</v>
      </c>
      <c r="J7" s="4">
        <v>0.01</v>
      </c>
      <c r="K7" s="4">
        <v>7</v>
      </c>
      <c r="L7" s="4">
        <v>26</v>
      </c>
      <c r="M7" s="4">
        <v>2000</v>
      </c>
      <c r="N7" s="7">
        <v>70.960457093730014</v>
      </c>
    </row>
    <row r="8" spans="1:14" ht="15.75" x14ac:dyDescent="0.25">
      <c r="A8" s="4" t="s">
        <v>6</v>
      </c>
      <c r="B8" s="2">
        <f>[1]toado!C8</f>
        <v>10.984441</v>
      </c>
      <c r="C8" s="2">
        <f>[1]toado!D8</f>
        <v>106.654791</v>
      </c>
      <c r="D8" s="4">
        <v>29.1</v>
      </c>
      <c r="E8" s="4">
        <v>6.2</v>
      </c>
      <c r="F8" s="4">
        <v>1.7</v>
      </c>
      <c r="G8" s="4">
        <v>0.7</v>
      </c>
      <c r="H8" s="4">
        <v>4.4999999999999998E-2</v>
      </c>
      <c r="I8" s="4">
        <v>0.26</v>
      </c>
      <c r="J8" s="4">
        <v>0.01</v>
      </c>
      <c r="K8" s="4">
        <v>19</v>
      </c>
      <c r="L8" s="4">
        <v>70</v>
      </c>
      <c r="M8" s="4">
        <v>2100</v>
      </c>
      <c r="N8" s="7">
        <v>82.569171232155767</v>
      </c>
    </row>
    <row r="9" spans="1:14" ht="15.75" x14ac:dyDescent="0.25">
      <c r="A9" s="4" t="s">
        <v>7</v>
      </c>
      <c r="B9" s="2">
        <f>[1]toado!C9</f>
        <v>10.953611</v>
      </c>
      <c r="C9" s="2">
        <f>[1]toado!D9</f>
        <v>106.67778</v>
      </c>
      <c r="D9" s="4">
        <v>30.5</v>
      </c>
      <c r="E9" s="4">
        <v>6.4</v>
      </c>
      <c r="F9" s="4">
        <v>1</v>
      </c>
      <c r="G9" s="4">
        <v>0.4</v>
      </c>
      <c r="H9" s="4">
        <v>4.3999999999999997E-2</v>
      </c>
      <c r="I9" s="4">
        <v>7.0000000000000007E-2</v>
      </c>
      <c r="J9" s="4">
        <v>0.01</v>
      </c>
      <c r="K9" s="4">
        <v>28</v>
      </c>
      <c r="L9" s="4">
        <v>50</v>
      </c>
      <c r="M9" s="4">
        <v>2800</v>
      </c>
      <c r="N9" s="7">
        <v>83.860002384927228</v>
      </c>
    </row>
    <row r="10" spans="1:14" ht="15.75" x14ac:dyDescent="0.25">
      <c r="A10" s="4" t="s">
        <v>8</v>
      </c>
      <c r="B10" s="2">
        <f>[1]toado!C10</f>
        <v>10.943334</v>
      </c>
      <c r="C10" s="2">
        <f>[1]toado!D10</f>
        <v>106.690834</v>
      </c>
      <c r="D10" s="4">
        <v>29.4</v>
      </c>
      <c r="E10" s="4">
        <v>6.4</v>
      </c>
      <c r="F10" s="4">
        <v>1.4</v>
      </c>
      <c r="G10" s="4">
        <v>0.3</v>
      </c>
      <c r="H10" s="4">
        <v>3.0000000000000001E-3</v>
      </c>
      <c r="I10" s="4">
        <v>0.08</v>
      </c>
      <c r="J10" s="4">
        <v>0.01</v>
      </c>
      <c r="K10" s="4">
        <v>22</v>
      </c>
      <c r="L10" s="4">
        <v>14</v>
      </c>
      <c r="M10" s="4">
        <v>3900</v>
      </c>
      <c r="N10" s="7">
        <v>83.80532998165053</v>
      </c>
    </row>
    <row r="11" spans="1:14" ht="15.75" x14ac:dyDescent="0.25">
      <c r="A11" s="4" t="s">
        <v>9</v>
      </c>
      <c r="B11" s="2">
        <f>[1]toado!C11</f>
        <v>10.872474</v>
      </c>
      <c r="C11" s="2">
        <f>[1]toado!D11</f>
        <v>106.714074</v>
      </c>
      <c r="D11" s="4">
        <v>30.7</v>
      </c>
      <c r="E11" s="4">
        <v>6.7</v>
      </c>
      <c r="F11" s="4">
        <v>2.4</v>
      </c>
      <c r="G11" s="4">
        <v>0.4</v>
      </c>
      <c r="H11" s="4">
        <v>5.0999999999999997E-2</v>
      </c>
      <c r="I11" s="4">
        <v>0.08</v>
      </c>
      <c r="J11" s="4">
        <v>0.01</v>
      </c>
      <c r="K11" s="4">
        <v>24</v>
      </c>
      <c r="L11" s="4">
        <v>8</v>
      </c>
      <c r="M11" s="4">
        <v>1500</v>
      </c>
      <c r="N11" s="7">
        <v>86.176539158488765</v>
      </c>
    </row>
    <row r="12" spans="1:14" ht="15.75" x14ac:dyDescent="0.25">
      <c r="A12" s="4" t="s">
        <v>10</v>
      </c>
      <c r="B12" s="2">
        <f>[1]toado!C12</f>
        <v>10.887289000000001</v>
      </c>
      <c r="C12" s="2">
        <f>[1]toado!D12</f>
        <v>106.732026</v>
      </c>
      <c r="D12" s="4">
        <v>29.2</v>
      </c>
      <c r="E12" s="4">
        <v>6.5</v>
      </c>
      <c r="F12" s="4">
        <v>1.1000000000000001</v>
      </c>
      <c r="G12" s="4">
        <v>0.2</v>
      </c>
      <c r="H12" s="4">
        <v>3.0000000000000001E-3</v>
      </c>
      <c r="I12" s="4">
        <v>0.23</v>
      </c>
      <c r="J12" s="4">
        <v>0.01</v>
      </c>
      <c r="K12" s="4">
        <v>31</v>
      </c>
      <c r="L12" s="4">
        <v>32</v>
      </c>
      <c r="M12" s="4">
        <v>2300</v>
      </c>
      <c r="N12" s="8">
        <v>84.162541153017315</v>
      </c>
    </row>
    <row r="13" spans="1:14" ht="15.75" x14ac:dyDescent="0.25">
      <c r="A13" s="4" t="s">
        <v>12</v>
      </c>
      <c r="B13" s="2">
        <f>[1]toado!C13</f>
        <v>10.898866999999999</v>
      </c>
      <c r="C13" s="2">
        <f>[1]toado!D13</f>
        <v>106.715568</v>
      </c>
      <c r="D13" s="4">
        <v>30.3</v>
      </c>
      <c r="E13" s="4">
        <v>6.5</v>
      </c>
      <c r="F13" s="4">
        <v>1.2</v>
      </c>
      <c r="G13" s="4">
        <v>0.3</v>
      </c>
      <c r="H13" s="4">
        <v>0.05</v>
      </c>
      <c r="I13" s="4">
        <v>0.53</v>
      </c>
      <c r="J13" s="4">
        <v>0.01</v>
      </c>
      <c r="K13" s="4">
        <v>30</v>
      </c>
      <c r="L13" s="4">
        <v>34</v>
      </c>
      <c r="M13" s="4">
        <v>3900</v>
      </c>
      <c r="N13" s="7">
        <v>73.789049387587383</v>
      </c>
    </row>
    <row r="14" spans="1:14" ht="15.75" x14ac:dyDescent="0.25">
      <c r="A14" s="4" t="s">
        <v>13</v>
      </c>
      <c r="B14" s="2">
        <f>[1]toado!C14</f>
        <v>10.895775</v>
      </c>
      <c r="C14" s="2">
        <f>[1]toado!D14</f>
        <v>106.71974400000001</v>
      </c>
      <c r="D14" s="4">
        <v>32.299999999999997</v>
      </c>
      <c r="E14" s="4">
        <v>6.6</v>
      </c>
      <c r="F14" s="4">
        <v>2.1</v>
      </c>
      <c r="G14" s="4">
        <v>0.4</v>
      </c>
      <c r="H14" s="4">
        <v>8.9999999999999993E-3</v>
      </c>
      <c r="I14" s="4">
        <v>0.53</v>
      </c>
      <c r="J14" s="4">
        <v>0.02</v>
      </c>
      <c r="K14" s="4">
        <v>25</v>
      </c>
      <c r="L14" s="4">
        <v>40</v>
      </c>
      <c r="M14" s="4">
        <v>2300</v>
      </c>
      <c r="N14" s="7">
        <v>81.167563791401719</v>
      </c>
    </row>
    <row r="15" spans="1:14" ht="15.75" x14ac:dyDescent="0.25">
      <c r="A15" s="4" t="s">
        <v>14</v>
      </c>
      <c r="B15" s="2">
        <f>[1]toado!C15</f>
        <v>10.980017</v>
      </c>
      <c r="C15" s="2">
        <f>[1]toado!D15</f>
        <v>106.74050200000001</v>
      </c>
      <c r="D15" s="4">
        <v>32.5</v>
      </c>
      <c r="E15" s="4">
        <v>7.1</v>
      </c>
      <c r="F15" s="4">
        <v>1.1000000000000001</v>
      </c>
      <c r="G15" s="4">
        <v>0.2</v>
      </c>
      <c r="H15" s="4">
        <v>3.7999999999999999E-2</v>
      </c>
      <c r="I15" s="4">
        <v>0.91</v>
      </c>
      <c r="J15" s="4">
        <v>0.01</v>
      </c>
      <c r="K15" s="4">
        <v>47</v>
      </c>
      <c r="L15" s="4">
        <v>74</v>
      </c>
      <c r="M15" s="4">
        <v>4300</v>
      </c>
      <c r="N15" s="7">
        <v>69.618860334579693</v>
      </c>
    </row>
    <row r="16" spans="1:14" ht="15.75" x14ac:dyDescent="0.25">
      <c r="A16" s="4" t="s">
        <v>27</v>
      </c>
      <c r="B16" s="2">
        <f>[1]toado!C16</f>
        <v>11.014417999999999</v>
      </c>
      <c r="C16" s="2">
        <f>[1]toado!D16</f>
        <v>106.77798</v>
      </c>
      <c r="D16" s="4">
        <v>28.8</v>
      </c>
      <c r="E16" s="4">
        <v>6.5</v>
      </c>
      <c r="F16" s="4">
        <v>5.3</v>
      </c>
      <c r="G16" s="4">
        <v>0.14000000000000001</v>
      </c>
      <c r="H16" s="4">
        <v>3.0000000000000001E-3</v>
      </c>
      <c r="I16" s="4">
        <v>0.02</v>
      </c>
      <c r="J16" s="4">
        <v>0.01</v>
      </c>
      <c r="K16" s="4">
        <v>9</v>
      </c>
      <c r="L16" s="4">
        <v>8</v>
      </c>
      <c r="M16" s="4">
        <v>2000</v>
      </c>
      <c r="N16" s="7">
        <v>99.554403913660977</v>
      </c>
    </row>
    <row r="17" spans="1:14" ht="15.75" x14ac:dyDescent="0.25">
      <c r="A17" s="4" t="s">
        <v>28</v>
      </c>
      <c r="B17" s="2">
        <f>[1]toado!C17</f>
        <v>11.010711000000001</v>
      </c>
      <c r="C17" s="2">
        <f>[1]toado!D17</f>
        <v>106.77941800000001</v>
      </c>
      <c r="D17" s="4">
        <v>29.1</v>
      </c>
      <c r="E17" s="4">
        <v>6.4</v>
      </c>
      <c r="F17" s="4">
        <v>5.2</v>
      </c>
      <c r="G17" s="4">
        <v>0.14000000000000001</v>
      </c>
      <c r="H17" s="4">
        <v>8.9999999999999993E-3</v>
      </c>
      <c r="I17" s="4">
        <v>0.03</v>
      </c>
      <c r="J17" s="4">
        <v>0.01</v>
      </c>
      <c r="K17" s="4">
        <v>9</v>
      </c>
      <c r="L17" s="4">
        <v>10</v>
      </c>
      <c r="M17" s="4">
        <v>2050</v>
      </c>
      <c r="N17" s="7">
        <v>99.476813409059133</v>
      </c>
    </row>
    <row r="18" spans="1:14" ht="15.75" x14ac:dyDescent="0.25">
      <c r="A18" s="4" t="s">
        <v>29</v>
      </c>
      <c r="B18" s="2">
        <f>[1]toado!C18</f>
        <v>11.052521</v>
      </c>
      <c r="C18" s="2">
        <f>[1]toado!D18</f>
        <v>106.721474</v>
      </c>
      <c r="D18" s="4">
        <v>29.5</v>
      </c>
      <c r="E18" s="4">
        <v>6.4</v>
      </c>
      <c r="F18" s="4">
        <v>4.8</v>
      </c>
      <c r="G18" s="4">
        <v>0.14000000000000001</v>
      </c>
      <c r="H18" s="4">
        <v>8.9999999999999993E-3</v>
      </c>
      <c r="I18" s="4">
        <v>0.03</v>
      </c>
      <c r="J18" s="4">
        <v>0.01</v>
      </c>
      <c r="K18" s="4">
        <v>11</v>
      </c>
      <c r="L18" s="4">
        <v>15</v>
      </c>
      <c r="M18" s="4">
        <v>2150</v>
      </c>
      <c r="N18" s="7">
        <v>96.947710362356204</v>
      </c>
    </row>
    <row r="19" spans="1:14" ht="15.75" x14ac:dyDescent="0.25">
      <c r="A19" s="4" t="s">
        <v>30</v>
      </c>
      <c r="B19" s="2">
        <f>[1]toado!C19</f>
        <v>10.976152000000001</v>
      </c>
      <c r="C19" s="2">
        <f>[1]toado!D19</f>
        <v>106.771908</v>
      </c>
      <c r="D19" s="4">
        <v>29.4</v>
      </c>
      <c r="E19" s="4">
        <v>6.6</v>
      </c>
      <c r="F19" s="4">
        <v>4.7</v>
      </c>
      <c r="G19" s="4">
        <v>0.15</v>
      </c>
      <c r="H19" s="4">
        <v>8.9999999999999993E-3</v>
      </c>
      <c r="I19" s="4">
        <v>0.03</v>
      </c>
      <c r="J19" s="4">
        <v>0.01</v>
      </c>
      <c r="K19" s="4">
        <v>10</v>
      </c>
      <c r="L19" s="4">
        <v>6</v>
      </c>
      <c r="M19" s="4">
        <v>2100</v>
      </c>
      <c r="N19" s="7">
        <v>98.951293443750515</v>
      </c>
    </row>
    <row r="20" spans="1:14" ht="15.75" x14ac:dyDescent="0.25">
      <c r="A20" s="4" t="s">
        <v>31</v>
      </c>
      <c r="B20" s="2">
        <f>[1]toado!C20</f>
        <v>11.065765000000001</v>
      </c>
      <c r="C20" s="2">
        <f>[1]toado!D20</f>
        <v>106.922701</v>
      </c>
      <c r="D20" s="4">
        <v>28.6</v>
      </c>
      <c r="E20" s="4">
        <v>6</v>
      </c>
      <c r="F20" s="4">
        <v>4.4000000000000004</v>
      </c>
      <c r="G20" s="4">
        <v>2.58</v>
      </c>
      <c r="H20" s="4">
        <v>8.0000000000000002E-3</v>
      </c>
      <c r="I20" s="4">
        <v>0.05</v>
      </c>
      <c r="J20" s="4">
        <v>0.01</v>
      </c>
      <c r="K20" s="4">
        <v>5</v>
      </c>
      <c r="L20" s="4">
        <v>18</v>
      </c>
      <c r="M20" s="4">
        <v>1500</v>
      </c>
      <c r="N20" s="7">
        <v>95.549626664295047</v>
      </c>
    </row>
    <row r="21" spans="1:14" ht="15.75" x14ac:dyDescent="0.25">
      <c r="A21" s="4" t="s">
        <v>32</v>
      </c>
      <c r="B21" s="2">
        <f>[1]toado!C21</f>
        <v>11.09169</v>
      </c>
      <c r="C21" s="2">
        <f>[1]toado!D21</f>
        <v>106.701594</v>
      </c>
      <c r="D21" s="4">
        <v>30.3</v>
      </c>
      <c r="E21" s="4">
        <v>6.4</v>
      </c>
      <c r="F21" s="4">
        <v>4</v>
      </c>
      <c r="G21" s="4">
        <v>0.5</v>
      </c>
      <c r="H21" s="4">
        <v>9.0999999999999998E-2</v>
      </c>
      <c r="I21" s="4">
        <v>0.18</v>
      </c>
      <c r="J21" s="4">
        <v>0.01</v>
      </c>
      <c r="K21" s="4">
        <v>18</v>
      </c>
      <c r="L21" s="4">
        <v>8</v>
      </c>
      <c r="M21" s="4">
        <v>2800</v>
      </c>
      <c r="N21" s="7">
        <v>87.08386852122014</v>
      </c>
    </row>
    <row r="22" spans="1:14" ht="15.75" x14ac:dyDescent="0.25">
      <c r="A22" s="4" t="s">
        <v>33</v>
      </c>
      <c r="B22" s="2">
        <f>[1]toado!C22</f>
        <v>11.011557</v>
      </c>
      <c r="C22" s="2">
        <f>[1]toado!D22</f>
        <v>106.75349799999999</v>
      </c>
      <c r="D22" s="4">
        <v>30.6</v>
      </c>
      <c r="E22" s="4">
        <v>6.4</v>
      </c>
      <c r="F22" s="4">
        <v>2.6</v>
      </c>
      <c r="G22" s="4">
        <v>0.16</v>
      </c>
      <c r="H22" s="4">
        <v>6.3E-2</v>
      </c>
      <c r="I22" s="4">
        <v>0.13</v>
      </c>
      <c r="J22" s="4">
        <v>1.1499999999999999</v>
      </c>
      <c r="K22" s="4">
        <v>12</v>
      </c>
      <c r="L22" s="4">
        <v>22</v>
      </c>
      <c r="M22" s="4">
        <v>2000</v>
      </c>
      <c r="N22" s="7">
        <v>73.905039580775991</v>
      </c>
    </row>
    <row r="23" spans="1:14" ht="15.75" x14ac:dyDescent="0.25">
      <c r="A23" s="4" t="s">
        <v>34</v>
      </c>
      <c r="B23" s="2">
        <f>[1]toado!C23</f>
        <v>10.982760000000001</v>
      </c>
      <c r="C23" s="2">
        <f>[1]toado!D23</f>
        <v>106.758728</v>
      </c>
      <c r="D23" s="4">
        <v>28.4</v>
      </c>
      <c r="E23" s="4">
        <v>6.2</v>
      </c>
      <c r="F23" s="4">
        <v>1.1000000000000001</v>
      </c>
      <c r="G23" s="4">
        <v>1.47</v>
      </c>
      <c r="H23" s="4">
        <v>8.0000000000000002E-3</v>
      </c>
      <c r="I23" s="4">
        <v>0.48</v>
      </c>
      <c r="J23" s="4">
        <v>8.5500000000000007</v>
      </c>
      <c r="K23" s="4">
        <v>24</v>
      </c>
      <c r="L23" s="4">
        <v>44</v>
      </c>
      <c r="M23" s="4">
        <v>2800</v>
      </c>
      <c r="N23" s="7">
        <v>67.280507330627842</v>
      </c>
    </row>
    <row r="24" spans="1:14" ht="15.75" x14ac:dyDescent="0.25">
      <c r="A24" s="4" t="s">
        <v>35</v>
      </c>
      <c r="B24" s="2">
        <f>[1]toado!C24</f>
        <v>10.9975</v>
      </c>
      <c r="C24" s="2">
        <f>[1]toado!D24</f>
        <v>106.76874599999999</v>
      </c>
      <c r="D24" s="4">
        <v>29.8</v>
      </c>
      <c r="E24" s="4">
        <v>6.1</v>
      </c>
      <c r="F24" s="4">
        <v>4.0999999999999996</v>
      </c>
      <c r="G24" s="4">
        <v>0.63</v>
      </c>
      <c r="H24" s="4">
        <v>0.10299999999999999</v>
      </c>
      <c r="I24" s="4">
        <v>0.13</v>
      </c>
      <c r="J24" s="4">
        <v>1.91</v>
      </c>
      <c r="K24" s="4">
        <v>12</v>
      </c>
      <c r="L24" s="4">
        <v>20</v>
      </c>
      <c r="M24" s="4">
        <v>2300</v>
      </c>
      <c r="N24" s="7">
        <v>78.569519283344164</v>
      </c>
    </row>
    <row r="25" spans="1:14" ht="15.75" x14ac:dyDescent="0.25">
      <c r="A25" s="4" t="s">
        <v>36</v>
      </c>
      <c r="B25" s="2">
        <f>[1]toado!C25</f>
        <v>10.980492</v>
      </c>
      <c r="C25" s="2">
        <f>[1]toado!D25</f>
        <v>106.769632</v>
      </c>
      <c r="D25" s="4">
        <v>29.5</v>
      </c>
      <c r="E25" s="4">
        <v>6.9</v>
      </c>
      <c r="F25" s="4">
        <v>3.7</v>
      </c>
      <c r="G25" s="4">
        <v>0.13</v>
      </c>
      <c r="H25" s="4">
        <v>1.9E-2</v>
      </c>
      <c r="I25" s="4">
        <v>0.03</v>
      </c>
      <c r="J25" s="4">
        <v>0.01</v>
      </c>
      <c r="K25" s="4">
        <v>8</v>
      </c>
      <c r="L25" s="4">
        <v>8</v>
      </c>
      <c r="M25" s="4">
        <v>1400</v>
      </c>
      <c r="N25" s="7">
        <v>95.690512490979316</v>
      </c>
    </row>
    <row r="26" spans="1:14" ht="15.75" x14ac:dyDescent="0.25">
      <c r="A26" s="4" t="s">
        <v>37</v>
      </c>
      <c r="B26" s="2">
        <f>[1]toado!C26</f>
        <v>10.916945</v>
      </c>
      <c r="C26" s="2">
        <f>[1]toado!D26</f>
        <v>106.80555699999999</v>
      </c>
      <c r="D26" s="4">
        <v>29.7</v>
      </c>
      <c r="E26" s="4">
        <v>6.7</v>
      </c>
      <c r="F26" s="4">
        <v>4.3</v>
      </c>
      <c r="G26" s="4">
        <v>0.3</v>
      </c>
      <c r="H26" s="4">
        <v>0.109</v>
      </c>
      <c r="I26" s="4">
        <v>0.15</v>
      </c>
      <c r="J26" s="4">
        <v>0.04</v>
      </c>
      <c r="K26" s="4">
        <v>21</v>
      </c>
      <c r="L26" s="4">
        <v>6</v>
      </c>
      <c r="M26" s="4">
        <v>2400</v>
      </c>
      <c r="N26" s="7">
        <v>89.441675257520714</v>
      </c>
    </row>
    <row r="27" spans="1:14" ht="15.75" x14ac:dyDescent="0.25">
      <c r="A27" s="4" t="s">
        <v>38</v>
      </c>
      <c r="B27" s="2">
        <f>[1]toado!C27</f>
        <v>10.900194000000001</v>
      </c>
      <c r="C27" s="2">
        <f>[1]toado!D27</f>
        <v>106.81642600000001</v>
      </c>
      <c r="D27" s="4">
        <v>29.3</v>
      </c>
      <c r="E27" s="4">
        <v>6.6</v>
      </c>
      <c r="F27" s="4">
        <v>4.7</v>
      </c>
      <c r="G27" s="4">
        <v>0.3</v>
      </c>
      <c r="H27" s="4">
        <v>0.128</v>
      </c>
      <c r="I27" s="4">
        <v>0.13</v>
      </c>
      <c r="J27" s="4">
        <v>0.08</v>
      </c>
      <c r="K27" s="4">
        <v>24</v>
      </c>
      <c r="L27" s="4">
        <v>6</v>
      </c>
      <c r="M27" s="4">
        <v>2100</v>
      </c>
      <c r="N27" s="7">
        <v>90</v>
      </c>
    </row>
    <row r="28" spans="1:14" ht="15.75" x14ac:dyDescent="0.25">
      <c r="A28" s="4" t="s">
        <v>16</v>
      </c>
      <c r="B28" s="2">
        <f>[1]toado!C28</f>
        <v>11.240833</v>
      </c>
      <c r="C28" s="2">
        <f>[1]toado!D28</f>
        <v>106.492226</v>
      </c>
      <c r="D28" s="4">
        <v>28.7</v>
      </c>
      <c r="E28" s="4">
        <v>6.2</v>
      </c>
      <c r="F28" s="4">
        <v>3.2</v>
      </c>
      <c r="G28" s="4">
        <v>0.5</v>
      </c>
      <c r="H28" s="4">
        <v>1177</v>
      </c>
      <c r="I28" s="4">
        <v>0.91</v>
      </c>
      <c r="J28" s="4">
        <v>0.06</v>
      </c>
      <c r="K28" s="4">
        <v>20</v>
      </c>
      <c r="L28" s="4">
        <v>14</v>
      </c>
      <c r="M28" s="4">
        <v>2800</v>
      </c>
      <c r="N28" s="7">
        <v>76</v>
      </c>
    </row>
    <row r="29" spans="1:14" ht="15.75" x14ac:dyDescent="0.25">
      <c r="A29" s="4" t="s">
        <v>17</v>
      </c>
      <c r="B29" s="2">
        <f>[1]toado!C29</f>
        <v>11.100569</v>
      </c>
      <c r="C29" s="2">
        <f>[1]toado!D29</f>
        <v>106.59708500000001</v>
      </c>
      <c r="D29" s="4">
        <v>29.4</v>
      </c>
      <c r="E29" s="4">
        <v>6.4</v>
      </c>
      <c r="F29" s="4">
        <v>1.3</v>
      </c>
      <c r="G29" s="4">
        <v>0.5</v>
      </c>
      <c r="H29" s="4">
        <v>0.17799999999999999</v>
      </c>
      <c r="I29" s="4">
        <v>0.76</v>
      </c>
      <c r="J29" s="4">
        <v>0.06</v>
      </c>
      <c r="K29" s="4">
        <v>21</v>
      </c>
      <c r="L29" s="4">
        <v>16</v>
      </c>
      <c r="M29" s="4">
        <v>2000</v>
      </c>
      <c r="N29" s="7">
        <v>72.711650558793721</v>
      </c>
    </row>
    <row r="30" spans="1:14" ht="15.75" x14ac:dyDescent="0.25">
      <c r="A30" s="4" t="s">
        <v>18</v>
      </c>
      <c r="B30" s="2">
        <f>[1]toado!C30</f>
        <v>11.038926</v>
      </c>
      <c r="C30" s="2">
        <f>[1]toado!D30</f>
        <v>106.61108900000001</v>
      </c>
      <c r="D30" s="4">
        <v>29.8</v>
      </c>
      <c r="E30" s="4">
        <v>5.9</v>
      </c>
      <c r="F30" s="4">
        <v>1.5</v>
      </c>
      <c r="G30" s="4">
        <v>0.3</v>
      </c>
      <c r="H30" s="4">
        <v>9.5000000000000001E-2</v>
      </c>
      <c r="I30" s="4">
        <v>0.71</v>
      </c>
      <c r="J30" s="4">
        <v>0.03</v>
      </c>
      <c r="K30" s="4">
        <v>23</v>
      </c>
      <c r="L30" s="4">
        <v>22</v>
      </c>
      <c r="M30" s="4">
        <v>2100</v>
      </c>
      <c r="N30" s="7">
        <v>80.647099389090158</v>
      </c>
    </row>
    <row r="31" spans="1:14" ht="15.75" x14ac:dyDescent="0.25">
      <c r="A31" s="4" t="s">
        <v>19</v>
      </c>
      <c r="B31" s="2">
        <f>[1]toado!C31</f>
        <v>11.323385</v>
      </c>
      <c r="C31" s="2">
        <f>[1]toado!D31</f>
        <v>106.473527</v>
      </c>
      <c r="D31" s="4">
        <v>27.8</v>
      </c>
      <c r="E31" s="4">
        <v>6</v>
      </c>
      <c r="F31" s="4">
        <v>4.5</v>
      </c>
      <c r="G31" s="4">
        <v>0.3</v>
      </c>
      <c r="H31" s="4">
        <v>0.96</v>
      </c>
      <c r="I31" s="4">
        <v>0.91</v>
      </c>
      <c r="J31" s="4">
        <v>0.06</v>
      </c>
      <c r="K31" s="4">
        <v>35</v>
      </c>
      <c r="L31" s="4">
        <v>6</v>
      </c>
      <c r="M31" s="4">
        <v>3900</v>
      </c>
      <c r="N31" s="7">
        <v>77.244966744829057</v>
      </c>
    </row>
    <row r="32" spans="1:14" ht="15.75" x14ac:dyDescent="0.25">
      <c r="A32" s="4" t="s">
        <v>20</v>
      </c>
      <c r="B32" s="2">
        <f>[1]toado!C32</f>
        <v>11.153991</v>
      </c>
      <c r="C32" s="2">
        <f>[1]toado!D32</f>
        <v>106.585893</v>
      </c>
      <c r="D32" s="4">
        <v>29.5</v>
      </c>
      <c r="E32" s="4">
        <v>6.1</v>
      </c>
      <c r="F32" s="4">
        <v>1.2</v>
      </c>
      <c r="G32" s="4">
        <v>0.5</v>
      </c>
      <c r="H32" s="4">
        <v>0.32200000000000001</v>
      </c>
      <c r="I32" s="4">
        <v>0.74</v>
      </c>
      <c r="J32" s="4">
        <v>0.04</v>
      </c>
      <c r="K32" s="4">
        <v>33</v>
      </c>
      <c r="L32" s="4">
        <v>16</v>
      </c>
      <c r="M32" s="4">
        <v>2300</v>
      </c>
      <c r="N32" s="7">
        <v>72.72147343400502</v>
      </c>
    </row>
    <row r="33" spans="1:14" ht="15.75" x14ac:dyDescent="0.25">
      <c r="A33" s="4" t="s">
        <v>15</v>
      </c>
      <c r="B33" s="2">
        <f>[1]toado!C33</f>
        <v>11.252466999999999</v>
      </c>
      <c r="C33" s="2">
        <f>[1]toado!D33</f>
        <v>106.75793400000001</v>
      </c>
      <c r="D33" s="4">
        <v>28.8</v>
      </c>
      <c r="E33" s="4">
        <v>6.2</v>
      </c>
      <c r="F33" s="4">
        <v>5</v>
      </c>
      <c r="G33" s="4">
        <v>0.2</v>
      </c>
      <c r="H33" s="4">
        <v>5.0000000000000001E-3</v>
      </c>
      <c r="I33" s="4">
        <v>0.03</v>
      </c>
      <c r="J33" s="4">
        <v>0.01</v>
      </c>
      <c r="K33" s="4">
        <v>11</v>
      </c>
      <c r="L33" s="4">
        <v>8</v>
      </c>
      <c r="M33" s="4">
        <v>2100</v>
      </c>
      <c r="N33" s="7">
        <v>99.223776720138417</v>
      </c>
    </row>
    <row r="34" spans="1:14" ht="15.75" x14ac:dyDescent="0.25">
      <c r="A34" s="4" t="s">
        <v>21</v>
      </c>
      <c r="B34" s="2">
        <f>[1]toado!C34</f>
        <v>11.401166</v>
      </c>
      <c r="C34" s="2">
        <f>[1]toado!D34</f>
        <v>106.710599</v>
      </c>
      <c r="D34" s="4">
        <v>28.7</v>
      </c>
      <c r="E34" s="4">
        <v>6.3</v>
      </c>
      <c r="F34" s="4">
        <v>4.7</v>
      </c>
      <c r="G34" s="4">
        <v>0.3</v>
      </c>
      <c r="H34" s="4">
        <v>7.0000000000000001E-3</v>
      </c>
      <c r="I34" s="4">
        <v>0.03</v>
      </c>
      <c r="J34" s="4">
        <v>0.01</v>
      </c>
      <c r="K34" s="4">
        <v>8</v>
      </c>
      <c r="L34" s="4">
        <v>8</v>
      </c>
      <c r="M34" s="4">
        <v>2800</v>
      </c>
      <c r="N34" s="7">
        <v>97.387708623224199</v>
      </c>
    </row>
    <row r="35" spans="1:14" ht="15.75" x14ac:dyDescent="0.25">
      <c r="A35" s="4" t="s">
        <v>22</v>
      </c>
      <c r="B35" s="2">
        <f>[1]toado!C35</f>
        <v>11.357853</v>
      </c>
      <c r="C35" s="2">
        <f>[1]toado!D35</f>
        <v>106.631118</v>
      </c>
      <c r="D35" s="4">
        <v>28.8</v>
      </c>
      <c r="E35" s="4">
        <v>6.2</v>
      </c>
      <c r="F35" s="4">
        <v>4.5999999999999996</v>
      </c>
      <c r="G35" s="4">
        <v>0.1</v>
      </c>
      <c r="H35" s="4">
        <v>4.0000000000000001E-3</v>
      </c>
      <c r="I35" s="4">
        <v>0.02</v>
      </c>
      <c r="J35" s="4">
        <v>0.01</v>
      </c>
      <c r="K35" s="4">
        <v>9</v>
      </c>
      <c r="L35" s="4">
        <v>8</v>
      </c>
      <c r="M35" s="4">
        <v>2100</v>
      </c>
      <c r="N35" s="7">
        <v>98.78121905139281</v>
      </c>
    </row>
    <row r="40" spans="1:14" x14ac:dyDescent="0.25">
      <c r="D40" s="2"/>
    </row>
    <row r="41" spans="1:14" x14ac:dyDescent="0.25">
      <c r="D41" s="2"/>
    </row>
    <row r="42" spans="1:14" x14ac:dyDescent="0.25">
      <c r="D42" s="2"/>
    </row>
    <row r="43" spans="1:14" x14ac:dyDescent="0.25">
      <c r="D43" s="2"/>
    </row>
    <row r="44" spans="1:14" x14ac:dyDescent="0.25">
      <c r="D44" s="2"/>
    </row>
    <row r="45" spans="1:14" x14ac:dyDescent="0.25">
      <c r="D45" s="2"/>
    </row>
    <row r="46" spans="1:14" x14ac:dyDescent="0.25">
      <c r="D46" s="2"/>
    </row>
    <row r="47" spans="1:14" x14ac:dyDescent="0.25">
      <c r="D47" s="2"/>
    </row>
    <row r="48" spans="1:1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</sheetData>
  <conditionalFormatting sqref="N2:N35">
    <cfRule type="expression" dxfId="95" priority="1">
      <formula>N2&lt;10</formula>
    </cfRule>
    <cfRule type="expression" dxfId="94" priority="2">
      <formula>AND(N2&gt;=10,N2&lt;=25)</formula>
    </cfRule>
    <cfRule type="expression" dxfId="93" priority="3">
      <formula>AND(N2&gt;=26,N2&lt;=50)</formula>
    </cfRule>
    <cfRule type="expression" dxfId="92" priority="4">
      <formula>AND(N2&gt;=51,N2&lt;=75)</formula>
    </cfRule>
    <cfRule type="expression" dxfId="91" priority="5">
      <formula>AND(N2&gt;=76,N2&lt;=90)</formula>
    </cfRule>
    <cfRule type="expression" dxfId="90" priority="6">
      <formula>AND(N2&gt;=91,N2&lt;=100)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N13" sqref="N13"/>
    </sheetView>
  </sheetViews>
  <sheetFormatPr defaultColWidth="9" defaultRowHeight="15" x14ac:dyDescent="0.25"/>
  <cols>
    <col min="1" max="16384" width="9" style="3"/>
  </cols>
  <sheetData>
    <row r="1" spans="1:1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29.7</v>
      </c>
      <c r="E2" s="3">
        <v>6.1</v>
      </c>
      <c r="F2" s="3">
        <v>3.7</v>
      </c>
      <c r="G2" s="3">
        <v>0.3</v>
      </c>
      <c r="H2" s="3">
        <v>2.1999999999999999E-2</v>
      </c>
      <c r="I2" s="3">
        <v>7.0000000000000007E-2</v>
      </c>
      <c r="J2" s="3">
        <v>0.23</v>
      </c>
      <c r="K2" s="3">
        <v>34</v>
      </c>
      <c r="L2" s="3">
        <v>8</v>
      </c>
      <c r="M2" s="3">
        <v>2000</v>
      </c>
      <c r="N2" s="7">
        <v>95.704050757127291</v>
      </c>
      <c r="O2" s="2"/>
    </row>
    <row r="3" spans="1:1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29.3</v>
      </c>
      <c r="E3" s="3">
        <v>6.4</v>
      </c>
      <c r="F3" s="3">
        <v>1.5</v>
      </c>
      <c r="G3" s="3">
        <v>0.6</v>
      </c>
      <c r="H3" s="3">
        <v>9.4E-2</v>
      </c>
      <c r="I3" s="3">
        <v>7.0000000000000007E-2</v>
      </c>
      <c r="J3" s="3">
        <v>0.02</v>
      </c>
      <c r="K3" s="3">
        <v>60</v>
      </c>
      <c r="L3" s="3">
        <v>29</v>
      </c>
      <c r="M3" s="3">
        <v>2200</v>
      </c>
      <c r="N3" s="7">
        <v>78.704793020783967</v>
      </c>
      <c r="O3" s="2"/>
    </row>
    <row r="4" spans="1:1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29.5</v>
      </c>
      <c r="E4" s="3">
        <v>6.3</v>
      </c>
      <c r="F4" s="3">
        <v>1.3</v>
      </c>
      <c r="G4" s="3">
        <v>0.7</v>
      </c>
      <c r="H4" s="3">
        <v>9.8000000000000004E-2</v>
      </c>
      <c r="I4" s="3">
        <v>0.09</v>
      </c>
      <c r="J4" s="3">
        <v>0.5</v>
      </c>
      <c r="K4" s="3">
        <v>15</v>
      </c>
      <c r="L4" s="3">
        <v>8</v>
      </c>
      <c r="M4" s="3">
        <v>2200</v>
      </c>
      <c r="N4" s="7">
        <v>79.407528330477305</v>
      </c>
      <c r="O4" s="2"/>
    </row>
    <row r="5" spans="1:1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27.9</v>
      </c>
      <c r="E5" s="3">
        <v>6.3</v>
      </c>
      <c r="F5" s="3">
        <v>1.6</v>
      </c>
      <c r="G5" s="3">
        <v>0.4</v>
      </c>
      <c r="H5" s="3">
        <v>0.127</v>
      </c>
      <c r="I5" s="3">
        <v>0.13</v>
      </c>
      <c r="J5" s="3">
        <v>5.7</v>
      </c>
      <c r="K5" s="3">
        <v>62</v>
      </c>
      <c r="L5" s="3">
        <v>34</v>
      </c>
      <c r="M5" s="3">
        <v>2800</v>
      </c>
      <c r="N5" s="7">
        <v>67.647645549890612</v>
      </c>
      <c r="O5" s="2"/>
    </row>
    <row r="6" spans="1:1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28.8</v>
      </c>
      <c r="E6" s="3">
        <v>6.1</v>
      </c>
      <c r="F6" s="3">
        <v>2.4</v>
      </c>
      <c r="G6" s="3">
        <v>1.6</v>
      </c>
      <c r="H6" s="3">
        <v>0.156</v>
      </c>
      <c r="I6" s="3">
        <v>0.15</v>
      </c>
      <c r="J6" s="3">
        <v>2.2000000000000002</v>
      </c>
      <c r="K6" s="3">
        <v>36</v>
      </c>
      <c r="L6" s="3">
        <v>24</v>
      </c>
      <c r="M6" s="3">
        <v>3900</v>
      </c>
      <c r="N6" s="7">
        <v>66.912207298197131</v>
      </c>
      <c r="O6" s="2"/>
    </row>
    <row r="7" spans="1:1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28.8</v>
      </c>
      <c r="E7" s="3">
        <v>7.4</v>
      </c>
      <c r="F7" s="3">
        <v>2.8</v>
      </c>
      <c r="G7" s="3">
        <v>10.6</v>
      </c>
      <c r="H7" s="3">
        <v>2.4300000000000002</v>
      </c>
      <c r="I7" s="3">
        <v>7.0000000000000007E-2</v>
      </c>
      <c r="J7" s="3">
        <v>16.100000000000001</v>
      </c>
      <c r="K7" s="3">
        <v>27</v>
      </c>
      <c r="L7" s="3">
        <v>48</v>
      </c>
      <c r="M7" s="3">
        <v>1400</v>
      </c>
      <c r="N7" s="7">
        <v>62.383672222566119</v>
      </c>
      <c r="O7" s="2"/>
    </row>
    <row r="8" spans="1:1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29.6</v>
      </c>
      <c r="E8" s="3">
        <v>6.2</v>
      </c>
      <c r="F8" s="3">
        <v>3.7</v>
      </c>
      <c r="G8" s="3">
        <v>1</v>
      </c>
      <c r="H8" s="3">
        <v>0.05</v>
      </c>
      <c r="I8" s="3">
        <v>0.11</v>
      </c>
      <c r="J8" s="3">
        <v>5.0999999999999996</v>
      </c>
      <c r="K8" s="3">
        <v>32</v>
      </c>
      <c r="L8" s="3">
        <v>40</v>
      </c>
      <c r="M8" s="3">
        <v>2300</v>
      </c>
      <c r="N8" s="7">
        <v>81.084122783432022</v>
      </c>
      <c r="O8" s="2"/>
    </row>
    <row r="9" spans="1:1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30.4</v>
      </c>
      <c r="E9" s="3">
        <v>6.2</v>
      </c>
      <c r="F9" s="3">
        <v>1.9</v>
      </c>
      <c r="G9" s="3">
        <v>0.3</v>
      </c>
      <c r="H9" s="3">
        <v>7.5999999999999998E-2</v>
      </c>
      <c r="I9" s="3">
        <v>0.22</v>
      </c>
      <c r="J9" s="3">
        <v>1.81</v>
      </c>
      <c r="K9" s="3">
        <v>25</v>
      </c>
      <c r="L9" s="3">
        <v>22</v>
      </c>
      <c r="M9" s="3">
        <v>2800</v>
      </c>
      <c r="N9" s="7">
        <v>69.034349641131385</v>
      </c>
      <c r="O9" s="2"/>
    </row>
    <row r="10" spans="1:1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30.9</v>
      </c>
      <c r="E10" s="3">
        <v>6.3</v>
      </c>
      <c r="F10" s="3">
        <v>1.5</v>
      </c>
      <c r="G10" s="3">
        <v>0.2</v>
      </c>
      <c r="H10" s="3">
        <v>2E-3</v>
      </c>
      <c r="I10" s="3">
        <v>0.24</v>
      </c>
      <c r="J10" s="3">
        <v>3.7</v>
      </c>
      <c r="K10" s="3">
        <v>54</v>
      </c>
      <c r="L10" s="3">
        <v>28</v>
      </c>
      <c r="M10" s="3">
        <v>3900</v>
      </c>
      <c r="N10" s="7">
        <v>71.685249056620137</v>
      </c>
      <c r="O10" s="2"/>
    </row>
    <row r="11" spans="1:1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29.2</v>
      </c>
      <c r="E11" s="3">
        <v>6.5</v>
      </c>
      <c r="F11" s="3">
        <v>1.9</v>
      </c>
      <c r="G11" s="3">
        <v>0.6</v>
      </c>
      <c r="H11" s="3">
        <v>9.9000000000000005E-2</v>
      </c>
      <c r="I11" s="3">
        <v>0.11</v>
      </c>
      <c r="J11" s="3">
        <v>0.63</v>
      </c>
      <c r="K11" s="3">
        <v>5</v>
      </c>
      <c r="L11" s="3">
        <v>8</v>
      </c>
      <c r="M11" s="3">
        <v>2000</v>
      </c>
      <c r="N11" s="7">
        <v>80.031531068165052</v>
      </c>
      <c r="O11" s="2"/>
    </row>
    <row r="12" spans="1:1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29.8</v>
      </c>
      <c r="E12" s="3">
        <v>6.5</v>
      </c>
      <c r="F12" s="3">
        <v>0.6</v>
      </c>
      <c r="G12" s="3">
        <v>0.2</v>
      </c>
      <c r="H12" s="3">
        <v>1.0999999999999999E-2</v>
      </c>
      <c r="I12" s="3">
        <v>0.08</v>
      </c>
      <c r="J12" s="3">
        <v>4.6500000000000004</v>
      </c>
      <c r="K12" s="3">
        <v>52</v>
      </c>
      <c r="L12" s="3">
        <v>102</v>
      </c>
      <c r="M12" s="3">
        <v>2300</v>
      </c>
      <c r="N12" s="8">
        <v>75</v>
      </c>
      <c r="O12" s="2"/>
    </row>
    <row r="13" spans="1:1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29.8</v>
      </c>
      <c r="E13" s="3">
        <v>6.7</v>
      </c>
      <c r="F13" s="3">
        <v>0.6</v>
      </c>
      <c r="G13" s="3">
        <v>1.6</v>
      </c>
      <c r="H13" s="3">
        <v>0.21099999999999999</v>
      </c>
      <c r="I13" s="3">
        <v>0.37</v>
      </c>
      <c r="J13" s="3">
        <v>6</v>
      </c>
      <c r="K13" s="3">
        <v>20</v>
      </c>
      <c r="L13" s="3">
        <v>74</v>
      </c>
      <c r="M13" s="3">
        <v>3900</v>
      </c>
      <c r="N13" s="7">
        <v>52.548231812941779</v>
      </c>
      <c r="O13" s="2"/>
    </row>
    <row r="14" spans="1:1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29.6</v>
      </c>
      <c r="E14" s="3">
        <v>6.8</v>
      </c>
      <c r="F14" s="3">
        <v>0.5</v>
      </c>
      <c r="G14" s="3">
        <v>6.8</v>
      </c>
      <c r="H14" s="3">
        <v>0.23499999999999999</v>
      </c>
      <c r="I14" s="3">
        <v>0.12</v>
      </c>
      <c r="J14" s="3">
        <v>0.96</v>
      </c>
      <c r="K14" s="3">
        <v>23</v>
      </c>
      <c r="L14" s="3">
        <v>74</v>
      </c>
      <c r="M14" s="3">
        <v>2800</v>
      </c>
      <c r="N14" s="7">
        <v>60.603227797801296</v>
      </c>
      <c r="O14" s="2"/>
    </row>
    <row r="15" spans="1:1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28.6</v>
      </c>
      <c r="E15" s="3">
        <v>6.4</v>
      </c>
      <c r="F15" s="3">
        <v>1.1000000000000001</v>
      </c>
      <c r="G15" s="3">
        <v>0.3</v>
      </c>
      <c r="H15" s="3">
        <v>8.0000000000000002E-3</v>
      </c>
      <c r="I15" s="3">
        <v>1.49</v>
      </c>
      <c r="J15" s="3">
        <v>0.31</v>
      </c>
      <c r="K15" s="3">
        <v>40</v>
      </c>
      <c r="L15" s="3">
        <v>124</v>
      </c>
      <c r="M15" s="3">
        <v>4300</v>
      </c>
      <c r="N15" s="7">
        <v>66.009535145755493</v>
      </c>
      <c r="O15" s="2"/>
    </row>
    <row r="16" spans="1:1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29.3</v>
      </c>
      <c r="E16" s="3">
        <v>6.8</v>
      </c>
      <c r="F16" s="3">
        <v>4.5999999999999996</v>
      </c>
      <c r="G16" s="3">
        <v>0.3</v>
      </c>
      <c r="H16" s="3">
        <v>1.4999999999999999E-2</v>
      </c>
      <c r="I16" s="3">
        <v>0.06</v>
      </c>
      <c r="J16" s="3">
        <v>0.01</v>
      </c>
      <c r="K16" s="3">
        <v>9</v>
      </c>
      <c r="L16" s="3">
        <v>4</v>
      </c>
      <c r="M16" s="3">
        <v>2300</v>
      </c>
      <c r="N16" s="7">
        <v>98.829548694512965</v>
      </c>
      <c r="O16" s="2"/>
    </row>
    <row r="17" spans="1:1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29.6</v>
      </c>
      <c r="E17" s="3">
        <v>6.8</v>
      </c>
      <c r="F17" s="3">
        <v>4.5999999999999996</v>
      </c>
      <c r="G17" s="3">
        <v>0.4</v>
      </c>
      <c r="H17" s="3">
        <v>0.13200000000000001</v>
      </c>
      <c r="I17" s="3">
        <v>7.0000000000000007E-2</v>
      </c>
      <c r="J17" s="3">
        <v>0.01</v>
      </c>
      <c r="K17" s="3">
        <v>17</v>
      </c>
      <c r="L17" s="3">
        <v>13</v>
      </c>
      <c r="M17" s="3">
        <v>3300</v>
      </c>
      <c r="N17" s="7">
        <v>85.913993583647297</v>
      </c>
      <c r="O17" s="2"/>
    </row>
    <row r="18" spans="1:1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29.2</v>
      </c>
      <c r="E18" s="3">
        <v>6.7</v>
      </c>
      <c r="F18" s="3">
        <v>5.3</v>
      </c>
      <c r="G18" s="3">
        <v>0.4</v>
      </c>
      <c r="H18" s="3">
        <v>2.4E-2</v>
      </c>
      <c r="I18" s="3">
        <v>0.06</v>
      </c>
      <c r="J18" s="3">
        <v>0.14000000000000001</v>
      </c>
      <c r="K18" s="3">
        <v>11</v>
      </c>
      <c r="L18" s="3">
        <v>5</v>
      </c>
      <c r="M18" s="3">
        <v>2050</v>
      </c>
      <c r="N18" s="7">
        <v>99.598560031854518</v>
      </c>
      <c r="O18" s="2"/>
    </row>
    <row r="19" spans="1:1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29.1</v>
      </c>
      <c r="E19" s="3">
        <v>6.7</v>
      </c>
      <c r="F19" s="3">
        <v>5.2</v>
      </c>
      <c r="G19" s="3">
        <v>0.4</v>
      </c>
      <c r="H19" s="3">
        <v>0.122</v>
      </c>
      <c r="I19" s="3">
        <v>7.0000000000000007E-2</v>
      </c>
      <c r="J19" s="3">
        <v>0.02</v>
      </c>
      <c r="K19" s="3">
        <v>11</v>
      </c>
      <c r="L19" s="3">
        <v>8</v>
      </c>
      <c r="M19" s="3">
        <v>2950</v>
      </c>
      <c r="N19" s="7">
        <v>89.542351810469171</v>
      </c>
      <c r="O19" s="2"/>
    </row>
    <row r="20" spans="1:1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27.8</v>
      </c>
      <c r="E20" s="3">
        <v>6.3</v>
      </c>
      <c r="F20" s="3">
        <v>4.5</v>
      </c>
      <c r="G20" s="3">
        <v>1.1000000000000001</v>
      </c>
      <c r="H20" s="3">
        <v>2.1999999999999999E-2</v>
      </c>
      <c r="I20" s="3">
        <v>7.0000000000000007E-2</v>
      </c>
      <c r="J20" s="3">
        <v>0.01</v>
      </c>
      <c r="K20" s="3">
        <v>7</v>
      </c>
      <c r="L20" s="3">
        <v>16</v>
      </c>
      <c r="M20" s="3">
        <v>1500</v>
      </c>
      <c r="N20" s="7">
        <v>96.296226467840498</v>
      </c>
      <c r="O20" s="2"/>
    </row>
    <row r="21" spans="1:1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27.8</v>
      </c>
      <c r="E21" s="3">
        <v>6.7</v>
      </c>
      <c r="F21" s="3">
        <v>4.7</v>
      </c>
      <c r="G21" s="3">
        <v>1.2</v>
      </c>
      <c r="H21" s="3">
        <v>0.14099999999999999</v>
      </c>
      <c r="I21" s="3">
        <v>7.0000000000000007E-2</v>
      </c>
      <c r="J21" s="3">
        <v>1.81</v>
      </c>
      <c r="K21" s="3">
        <v>18</v>
      </c>
      <c r="L21" s="3">
        <v>26</v>
      </c>
      <c r="M21" s="3">
        <v>2100</v>
      </c>
      <c r="N21" s="7">
        <v>78.947410001964272</v>
      </c>
      <c r="O21" s="2"/>
    </row>
    <row r="22" spans="1:1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29.8</v>
      </c>
      <c r="E22" s="3">
        <v>6.4</v>
      </c>
      <c r="F22" s="3">
        <v>3.5</v>
      </c>
      <c r="G22" s="3">
        <v>1</v>
      </c>
      <c r="H22" s="3">
        <v>0.14199999999999999</v>
      </c>
      <c r="I22" s="3">
        <v>7.0000000000000007E-2</v>
      </c>
      <c r="J22" s="3">
        <v>2.5499999999999998</v>
      </c>
      <c r="K22" s="3">
        <v>18</v>
      </c>
      <c r="L22" s="3">
        <v>30</v>
      </c>
      <c r="M22" s="3">
        <v>2800</v>
      </c>
      <c r="N22" s="7">
        <v>72.637676594188179</v>
      </c>
      <c r="O22" s="2"/>
    </row>
    <row r="23" spans="1:1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</v>
      </c>
      <c r="E23" s="3">
        <v>6.7</v>
      </c>
      <c r="F23" s="3">
        <v>4.5</v>
      </c>
      <c r="G23" s="3">
        <v>7.0000000000000007E-2</v>
      </c>
      <c r="H23" s="3">
        <v>1.2E-2</v>
      </c>
      <c r="I23" s="3">
        <v>0.23</v>
      </c>
      <c r="J23" s="3">
        <v>11</v>
      </c>
      <c r="K23" s="3">
        <v>15</v>
      </c>
      <c r="L23" s="3">
        <v>62</v>
      </c>
      <c r="M23" s="3">
        <v>2300</v>
      </c>
      <c r="N23" s="7">
        <v>74.842495384210736</v>
      </c>
      <c r="O23" s="2"/>
    </row>
    <row r="24" spans="1:1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28.5</v>
      </c>
      <c r="E24" s="3">
        <v>6.5</v>
      </c>
      <c r="F24" s="3">
        <v>2.6</v>
      </c>
      <c r="G24" s="3">
        <v>0.6</v>
      </c>
      <c r="H24" s="3">
        <v>0.1</v>
      </c>
      <c r="I24" s="3">
        <v>0.06</v>
      </c>
      <c r="J24" s="3">
        <v>3.55</v>
      </c>
      <c r="K24" s="3">
        <v>40</v>
      </c>
      <c r="L24" s="3">
        <v>14</v>
      </c>
      <c r="M24" s="3">
        <v>2800</v>
      </c>
      <c r="N24" s="7">
        <v>74.352557728582894</v>
      </c>
      <c r="O24" s="2"/>
    </row>
    <row r="25" spans="1:1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29.1</v>
      </c>
      <c r="E25" s="3">
        <v>6.4</v>
      </c>
      <c r="F25" s="3">
        <v>2.8</v>
      </c>
      <c r="G25" s="3">
        <v>0.09</v>
      </c>
      <c r="H25" s="3">
        <v>0.01</v>
      </c>
      <c r="I25" s="3">
        <v>0.06</v>
      </c>
      <c r="J25" s="3">
        <v>3</v>
      </c>
      <c r="K25" s="3">
        <v>26</v>
      </c>
      <c r="L25" s="3">
        <v>46</v>
      </c>
      <c r="M25" s="3">
        <v>4300</v>
      </c>
      <c r="N25" s="7">
        <v>72.677995310728491</v>
      </c>
      <c r="O25" s="2"/>
    </row>
    <row r="26" spans="1:1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29.2</v>
      </c>
      <c r="E26" s="3">
        <v>6.5</v>
      </c>
      <c r="F26" s="3">
        <v>3.2</v>
      </c>
      <c r="G26" s="3">
        <v>0.8</v>
      </c>
      <c r="H26" s="3">
        <v>0.184</v>
      </c>
      <c r="I26" s="3">
        <v>0.79</v>
      </c>
      <c r="J26" s="3">
        <v>6.65</v>
      </c>
      <c r="K26" s="3">
        <v>72</v>
      </c>
      <c r="L26" s="3">
        <v>44</v>
      </c>
      <c r="M26" s="3">
        <v>3900</v>
      </c>
      <c r="N26" s="7">
        <v>56.142729647703071</v>
      </c>
      <c r="O26" s="2"/>
    </row>
    <row r="27" spans="1:1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29.6</v>
      </c>
      <c r="E27" s="3">
        <v>6.3</v>
      </c>
      <c r="F27" s="3">
        <v>2.5</v>
      </c>
      <c r="G27" s="3">
        <v>0.5</v>
      </c>
      <c r="H27" s="3">
        <v>3.5000000000000003E-2</v>
      </c>
      <c r="I27" s="3">
        <v>0.06</v>
      </c>
      <c r="J27" s="3">
        <v>0.21</v>
      </c>
      <c r="K27" s="3">
        <v>9</v>
      </c>
      <c r="L27" s="3">
        <v>6</v>
      </c>
      <c r="M27" s="3">
        <v>2100</v>
      </c>
      <c r="N27" s="7">
        <v>94.528113105411009</v>
      </c>
      <c r="O27" s="2"/>
    </row>
    <row r="28" spans="1:1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28.2</v>
      </c>
      <c r="E28" s="3">
        <v>6.3</v>
      </c>
      <c r="F28" s="3">
        <v>4.9000000000000004</v>
      </c>
      <c r="G28" s="3">
        <v>1.3</v>
      </c>
      <c r="H28" s="3">
        <v>0.18</v>
      </c>
      <c r="I28" s="3">
        <v>0.44</v>
      </c>
      <c r="J28" s="3">
        <v>1.88</v>
      </c>
      <c r="K28" s="3">
        <v>29</v>
      </c>
      <c r="L28" s="3">
        <v>14</v>
      </c>
      <c r="M28" s="3">
        <v>2100</v>
      </c>
      <c r="N28" s="7">
        <v>74.453248243113933</v>
      </c>
      <c r="O28" s="2"/>
    </row>
    <row r="29" spans="1:1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29.2</v>
      </c>
      <c r="E29" s="3">
        <v>6.4</v>
      </c>
      <c r="F29" s="3">
        <v>2.2000000000000002</v>
      </c>
      <c r="G29" s="3">
        <v>0.08</v>
      </c>
      <c r="H29" s="3">
        <v>0.107</v>
      </c>
      <c r="I29" s="3">
        <v>0.03</v>
      </c>
      <c r="J29" s="3">
        <v>2.1</v>
      </c>
      <c r="K29" s="3">
        <v>20</v>
      </c>
      <c r="L29" s="3">
        <v>8</v>
      </c>
      <c r="M29" s="3">
        <v>1500</v>
      </c>
      <c r="N29" s="7">
        <v>77.805684858628382</v>
      </c>
      <c r="O29" s="2"/>
    </row>
    <row r="30" spans="1:1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30.1</v>
      </c>
      <c r="E30" s="3">
        <v>6.4</v>
      </c>
      <c r="F30" s="3">
        <v>1.6</v>
      </c>
      <c r="G30" s="3">
        <v>0.5</v>
      </c>
      <c r="H30" s="3">
        <v>6.7000000000000004E-2</v>
      </c>
      <c r="I30" s="3">
        <v>0.09</v>
      </c>
      <c r="J30" s="3">
        <v>0.3</v>
      </c>
      <c r="K30" s="3">
        <v>32</v>
      </c>
      <c r="L30" s="3">
        <v>8</v>
      </c>
      <c r="M30" s="3">
        <v>2800</v>
      </c>
      <c r="N30" s="7">
        <v>81.543022039720938</v>
      </c>
      <c r="O30" s="2"/>
    </row>
    <row r="31" spans="1:1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27.5</v>
      </c>
      <c r="E31" s="3">
        <v>6.2</v>
      </c>
      <c r="F31" s="3">
        <v>5.7</v>
      </c>
      <c r="G31" s="3">
        <v>1.8</v>
      </c>
      <c r="H31" s="3">
        <v>1.2999999999999999E-2</v>
      </c>
      <c r="I31" s="3">
        <v>0.12</v>
      </c>
      <c r="J31" s="3">
        <v>0.46</v>
      </c>
      <c r="K31" s="3">
        <v>18</v>
      </c>
      <c r="L31" s="3">
        <v>8</v>
      </c>
      <c r="M31" s="3">
        <v>2300</v>
      </c>
      <c r="N31" s="7">
        <v>96.157391492624328</v>
      </c>
      <c r="O31" s="2"/>
    </row>
    <row r="32" spans="1:1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28.8</v>
      </c>
      <c r="E32" s="3">
        <v>6.7</v>
      </c>
      <c r="F32" s="3">
        <v>3.3</v>
      </c>
      <c r="G32" s="3">
        <v>1.9</v>
      </c>
      <c r="H32" s="3">
        <v>0.123</v>
      </c>
      <c r="I32" s="3">
        <v>0.17</v>
      </c>
      <c r="J32" s="3">
        <v>2.7</v>
      </c>
      <c r="K32" s="3">
        <v>31</v>
      </c>
      <c r="L32" s="3">
        <v>14</v>
      </c>
      <c r="M32" s="3">
        <v>2100</v>
      </c>
      <c r="N32" s="7">
        <v>74.765720429188548</v>
      </c>
      <c r="O32" s="2"/>
    </row>
    <row r="33" spans="1:1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28.6</v>
      </c>
      <c r="E33" s="3">
        <v>6.5</v>
      </c>
      <c r="F33" s="3">
        <v>5.3</v>
      </c>
      <c r="G33" s="3">
        <v>0.4</v>
      </c>
      <c r="H33" s="3">
        <v>2.7E-2</v>
      </c>
      <c r="I33" s="3">
        <v>0.08</v>
      </c>
      <c r="J33" s="3">
        <v>0.01</v>
      </c>
      <c r="K33" s="3">
        <v>13</v>
      </c>
      <c r="L33" s="3">
        <v>10</v>
      </c>
      <c r="M33" s="3">
        <v>2800</v>
      </c>
      <c r="N33" s="7">
        <v>98.028096601403107</v>
      </c>
      <c r="O33" s="2"/>
    </row>
    <row r="34" spans="1:1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29.1</v>
      </c>
      <c r="E34" s="3">
        <v>6.6</v>
      </c>
      <c r="F34" s="3">
        <v>5.3</v>
      </c>
      <c r="G34" s="3">
        <v>0.5</v>
      </c>
      <c r="H34" s="3">
        <v>2.7E-2</v>
      </c>
      <c r="I34" s="3">
        <v>7.0000000000000007E-2</v>
      </c>
      <c r="J34" s="3">
        <v>0.01</v>
      </c>
      <c r="K34" s="3">
        <v>24</v>
      </c>
      <c r="L34" s="3">
        <v>12</v>
      </c>
      <c r="M34" s="3">
        <v>1400</v>
      </c>
      <c r="N34" s="7">
        <v>98.747157977840828</v>
      </c>
      <c r="O34" s="2"/>
    </row>
    <row r="35" spans="1:1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27.8</v>
      </c>
      <c r="E35" s="3">
        <v>6.7</v>
      </c>
      <c r="F35" s="3">
        <v>5.0999999999999996</v>
      </c>
      <c r="G35" s="3">
        <v>0.2</v>
      </c>
      <c r="H35" s="3">
        <v>1.9E-2</v>
      </c>
      <c r="I35" s="3">
        <v>7.0000000000000007E-2</v>
      </c>
      <c r="J35" s="3">
        <v>0.01</v>
      </c>
      <c r="K35" s="3">
        <v>10</v>
      </c>
      <c r="L35" s="3">
        <v>4</v>
      </c>
      <c r="M35" s="3">
        <v>3900</v>
      </c>
      <c r="N35" s="7">
        <v>92.021193294017081</v>
      </c>
      <c r="O35" s="2"/>
    </row>
  </sheetData>
  <conditionalFormatting sqref="N2:N35">
    <cfRule type="expression" dxfId="23" priority="1">
      <formula>N2&lt;10</formula>
    </cfRule>
    <cfRule type="expression" dxfId="22" priority="2">
      <formula>AND(N2&gt;=10,N2&lt;=25)</formula>
    </cfRule>
    <cfRule type="expression" dxfId="21" priority="3">
      <formula>AND(N2&gt;=26,N2&lt;=50)</formula>
    </cfRule>
    <cfRule type="expression" dxfId="20" priority="4">
      <formula>AND(N2&gt;=51,N2&lt;=75)</formula>
    </cfRule>
    <cfRule type="expression" dxfId="19" priority="5">
      <formula>AND(N2&gt;=76,N2&lt;=90)</formula>
    </cfRule>
    <cfRule type="expression" dxfId="18" priority="6">
      <formula>AND(N2&gt;=91,N2&lt;=100)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55" zoomScaleNormal="55" workbookViewId="0">
      <selection activeCell="M40" sqref="M40"/>
    </sheetView>
  </sheetViews>
  <sheetFormatPr defaultColWidth="9" defaultRowHeight="15" x14ac:dyDescent="0.25"/>
  <cols>
    <col min="1" max="16384" width="9" style="3"/>
  </cols>
  <sheetData>
    <row r="1" spans="1:1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28.7</v>
      </c>
      <c r="E2" s="3">
        <v>6.1</v>
      </c>
      <c r="F2" s="3">
        <v>2.7</v>
      </c>
      <c r="G2" s="3">
        <v>0.4</v>
      </c>
      <c r="H2" s="3">
        <v>2.1999999999999999E-2</v>
      </c>
      <c r="I2" s="3">
        <v>0.02</v>
      </c>
      <c r="J2" s="3">
        <v>0.14000000000000001</v>
      </c>
      <c r="K2" s="3">
        <v>8</v>
      </c>
      <c r="L2" s="3">
        <v>6</v>
      </c>
      <c r="M2" s="3">
        <v>2000</v>
      </c>
      <c r="N2" s="7">
        <v>94.679483949701151</v>
      </c>
    </row>
    <row r="3" spans="1:1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29.9</v>
      </c>
      <c r="E3" s="3">
        <v>6.2</v>
      </c>
      <c r="F3" s="3">
        <v>1.6</v>
      </c>
      <c r="G3" s="3">
        <v>0.7</v>
      </c>
      <c r="H3" s="3">
        <v>2.9000000000000001E-2</v>
      </c>
      <c r="I3" s="3">
        <v>0.02</v>
      </c>
      <c r="J3" s="3">
        <v>0.02</v>
      </c>
      <c r="K3" s="3">
        <v>16</v>
      </c>
      <c r="L3" s="3">
        <v>9</v>
      </c>
      <c r="M3" s="3">
        <v>2450</v>
      </c>
      <c r="N3" s="7">
        <v>93.650667698860971</v>
      </c>
      <c r="O3" s="2"/>
    </row>
    <row r="4" spans="1:1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30.1</v>
      </c>
      <c r="E4" s="3">
        <v>6.3</v>
      </c>
      <c r="F4" s="3">
        <v>2.2999999999999998</v>
      </c>
      <c r="G4" s="3">
        <v>0.9</v>
      </c>
      <c r="H4" s="3">
        <v>6.0999999999999999E-2</v>
      </c>
      <c r="I4" s="3">
        <v>0.02</v>
      </c>
      <c r="J4" s="3">
        <v>0.03</v>
      </c>
      <c r="K4" s="3">
        <v>8</v>
      </c>
      <c r="L4" s="3">
        <v>13</v>
      </c>
      <c r="M4" s="3">
        <v>2200</v>
      </c>
      <c r="N4" s="7">
        <v>84.57273094629366</v>
      </c>
      <c r="O4" s="2"/>
    </row>
    <row r="5" spans="1:1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30.8</v>
      </c>
      <c r="E5" s="3">
        <v>6</v>
      </c>
      <c r="F5" s="3">
        <v>1.9</v>
      </c>
      <c r="G5" s="3">
        <v>0.9</v>
      </c>
      <c r="H5" s="3">
        <v>0.22700000000000001</v>
      </c>
      <c r="I5" s="3">
        <v>0.02</v>
      </c>
      <c r="J5" s="3">
        <v>3.08</v>
      </c>
      <c r="K5" s="3">
        <v>13</v>
      </c>
      <c r="L5" s="3">
        <v>52</v>
      </c>
      <c r="M5" s="3">
        <v>2800</v>
      </c>
      <c r="N5" s="7">
        <v>67.481091685784179</v>
      </c>
      <c r="O5" s="2"/>
    </row>
    <row r="6" spans="1:1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30.7</v>
      </c>
      <c r="E6" s="3">
        <v>6</v>
      </c>
      <c r="F6" s="3">
        <v>5.7</v>
      </c>
      <c r="G6" s="3">
        <v>1.7</v>
      </c>
      <c r="H6" s="3">
        <v>0.13900000000000001</v>
      </c>
      <c r="I6" s="3">
        <v>0.02</v>
      </c>
      <c r="J6" s="3">
        <v>1.79</v>
      </c>
      <c r="K6" s="3">
        <v>16</v>
      </c>
      <c r="L6" s="3">
        <v>24</v>
      </c>
      <c r="M6" s="3">
        <v>2300</v>
      </c>
      <c r="N6" s="7">
        <v>78.725938203629383</v>
      </c>
      <c r="O6" s="2"/>
    </row>
    <row r="7" spans="1:1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28.2</v>
      </c>
      <c r="E7" s="3">
        <v>7.3</v>
      </c>
      <c r="F7" s="3">
        <v>5.7</v>
      </c>
      <c r="G7" s="3">
        <v>10.199999999999999</v>
      </c>
      <c r="H7" s="3">
        <v>1.74</v>
      </c>
      <c r="I7" s="3">
        <v>0.02</v>
      </c>
      <c r="J7" s="3">
        <v>2.6</v>
      </c>
      <c r="K7" s="3">
        <v>11</v>
      </c>
      <c r="L7" s="3">
        <v>33</v>
      </c>
      <c r="M7" s="3">
        <v>2300</v>
      </c>
      <c r="N7" s="7">
        <v>73.383714460105423</v>
      </c>
      <c r="O7" s="2"/>
    </row>
    <row r="8" spans="1:1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30.3</v>
      </c>
      <c r="E8" s="3">
        <v>5.9</v>
      </c>
      <c r="F8" s="3">
        <v>3.1</v>
      </c>
      <c r="G8" s="3">
        <v>1.5</v>
      </c>
      <c r="H8" s="3">
        <v>0.223</v>
      </c>
      <c r="I8" s="3">
        <v>0.02</v>
      </c>
      <c r="J8" s="3">
        <v>2.66</v>
      </c>
      <c r="K8" s="3">
        <v>12</v>
      </c>
      <c r="L8" s="3">
        <v>34</v>
      </c>
      <c r="M8" s="3">
        <v>2300</v>
      </c>
      <c r="N8" s="7">
        <v>79.933321725729755</v>
      </c>
      <c r="O8" s="2"/>
    </row>
    <row r="9" spans="1:1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28.3</v>
      </c>
      <c r="E9" s="3">
        <v>6.5</v>
      </c>
      <c r="F9" s="3">
        <v>1.7</v>
      </c>
      <c r="G9" s="3">
        <v>0.2</v>
      </c>
      <c r="H9" s="3">
        <v>0.01</v>
      </c>
      <c r="I9" s="3">
        <v>0.65</v>
      </c>
      <c r="J9" s="3">
        <v>3.85</v>
      </c>
      <c r="K9" s="3">
        <v>10</v>
      </c>
      <c r="L9" s="3">
        <v>38</v>
      </c>
      <c r="M9" s="3">
        <v>2800</v>
      </c>
      <c r="N9" s="7">
        <v>70.25949903571329</v>
      </c>
      <c r="O9" s="2"/>
    </row>
    <row r="10" spans="1:1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</v>
      </c>
      <c r="E10" s="3">
        <v>6.3</v>
      </c>
      <c r="F10" s="3">
        <v>1.6</v>
      </c>
      <c r="G10" s="3">
        <v>0.1</v>
      </c>
      <c r="H10" s="3">
        <v>0.01</v>
      </c>
      <c r="I10" s="3">
        <v>0.46</v>
      </c>
      <c r="J10" s="3">
        <v>8.25</v>
      </c>
      <c r="K10" s="3">
        <v>9</v>
      </c>
      <c r="L10" s="3">
        <v>74</v>
      </c>
      <c r="M10" s="3">
        <v>2800</v>
      </c>
      <c r="N10" s="7">
        <v>68.11592905545551</v>
      </c>
      <c r="O10" s="2"/>
    </row>
    <row r="11" spans="1:1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29.9</v>
      </c>
      <c r="E11" s="3">
        <v>6.2</v>
      </c>
      <c r="F11" s="3">
        <v>1.8</v>
      </c>
      <c r="G11" s="3">
        <v>0.8</v>
      </c>
      <c r="H11" s="3">
        <v>0.158</v>
      </c>
      <c r="I11" s="3">
        <v>7.0000000000000007E-2</v>
      </c>
      <c r="J11" s="3">
        <v>0.3</v>
      </c>
      <c r="K11" s="3">
        <v>14</v>
      </c>
      <c r="L11" s="3">
        <v>16</v>
      </c>
      <c r="M11" s="3">
        <v>2300</v>
      </c>
      <c r="N11" s="7">
        <v>80.290812778355317</v>
      </c>
      <c r="O11" s="2"/>
    </row>
    <row r="12" spans="1:1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30.8</v>
      </c>
      <c r="E12" s="3">
        <v>6</v>
      </c>
      <c r="F12" s="3">
        <v>3.3</v>
      </c>
      <c r="G12" s="3">
        <v>0.1</v>
      </c>
      <c r="H12" s="3">
        <v>0.01</v>
      </c>
      <c r="I12" s="3">
        <v>0.02</v>
      </c>
      <c r="J12" s="3">
        <v>5.15</v>
      </c>
      <c r="K12" s="3">
        <v>8</v>
      </c>
      <c r="L12" s="3">
        <v>52</v>
      </c>
      <c r="M12" s="3">
        <v>2800</v>
      </c>
      <c r="N12" s="8">
        <v>78.438589886937478</v>
      </c>
      <c r="O12" s="2"/>
    </row>
    <row r="13" spans="1:1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29.7</v>
      </c>
      <c r="E13" s="3">
        <v>6.3</v>
      </c>
      <c r="F13" s="3">
        <v>1.1000000000000001</v>
      </c>
      <c r="G13" s="3">
        <v>0.1</v>
      </c>
      <c r="H13" s="3">
        <v>0.01</v>
      </c>
      <c r="I13" s="3">
        <v>0.34</v>
      </c>
      <c r="J13" s="3">
        <v>8.25</v>
      </c>
      <c r="K13" s="3">
        <v>11</v>
      </c>
      <c r="L13" s="3">
        <v>48</v>
      </c>
      <c r="M13" s="3">
        <v>2800</v>
      </c>
      <c r="N13" s="7">
        <v>68.765907250613651</v>
      </c>
      <c r="O13" s="2"/>
    </row>
    <row r="14" spans="1:1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31.4</v>
      </c>
      <c r="E14" s="3">
        <v>6.4</v>
      </c>
      <c r="F14" s="3">
        <v>1.6</v>
      </c>
      <c r="G14" s="3">
        <v>5.6</v>
      </c>
      <c r="H14" s="3">
        <v>0.111</v>
      </c>
      <c r="I14" s="3">
        <v>0.1</v>
      </c>
      <c r="J14" s="3">
        <v>1.21</v>
      </c>
      <c r="K14" s="3">
        <v>12</v>
      </c>
      <c r="L14" s="3">
        <v>42</v>
      </c>
      <c r="M14" s="3">
        <v>2300</v>
      </c>
      <c r="N14" s="7">
        <v>66.784491602073075</v>
      </c>
      <c r="O14" s="2"/>
    </row>
    <row r="15" spans="1:1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28.1</v>
      </c>
      <c r="E15" s="3">
        <v>6.4</v>
      </c>
      <c r="F15" s="3">
        <v>1.1000000000000001</v>
      </c>
      <c r="G15" s="3">
        <v>0.1</v>
      </c>
      <c r="H15" s="3">
        <v>0.01</v>
      </c>
      <c r="I15" s="3">
        <v>1.38</v>
      </c>
      <c r="J15" s="3">
        <v>1.65</v>
      </c>
      <c r="K15" s="3">
        <v>28</v>
      </c>
      <c r="L15" s="3">
        <v>90</v>
      </c>
      <c r="M15" s="3">
        <v>3900</v>
      </c>
      <c r="N15" s="7">
        <v>62.494908503414692</v>
      </c>
      <c r="O15" s="2"/>
    </row>
    <row r="16" spans="1:1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29.9</v>
      </c>
      <c r="E16" s="3">
        <v>7.2</v>
      </c>
      <c r="F16" s="3">
        <v>5.4</v>
      </c>
      <c r="G16" s="3">
        <v>0.3</v>
      </c>
      <c r="H16" s="3">
        <v>0.01</v>
      </c>
      <c r="I16" s="3">
        <v>0.02</v>
      </c>
      <c r="J16" s="3">
        <v>0.01</v>
      </c>
      <c r="K16" s="3">
        <v>11</v>
      </c>
      <c r="L16" s="3">
        <v>6</v>
      </c>
      <c r="M16" s="3">
        <v>2100</v>
      </c>
      <c r="N16" s="7">
        <v>99.788840156562856</v>
      </c>
      <c r="O16" s="2"/>
    </row>
    <row r="17" spans="1:1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29.8</v>
      </c>
      <c r="E17" s="3">
        <v>6.7</v>
      </c>
      <c r="F17" s="3">
        <v>4.5</v>
      </c>
      <c r="G17" s="3">
        <v>0.4</v>
      </c>
      <c r="H17" s="3">
        <v>1.7999999999999999E-2</v>
      </c>
      <c r="I17" s="3">
        <v>0.02</v>
      </c>
      <c r="J17" s="3">
        <v>0.06</v>
      </c>
      <c r="K17" s="3">
        <v>14</v>
      </c>
      <c r="L17" s="3">
        <v>12</v>
      </c>
      <c r="M17" s="3">
        <v>2150</v>
      </c>
      <c r="N17" s="7">
        <v>97.918038068778856</v>
      </c>
      <c r="O17" s="2"/>
    </row>
    <row r="18" spans="1:1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29.4</v>
      </c>
      <c r="E18" s="3">
        <v>7</v>
      </c>
      <c r="F18" s="3">
        <v>4.5</v>
      </c>
      <c r="G18" s="3">
        <v>0.3</v>
      </c>
      <c r="H18" s="3">
        <v>0.01</v>
      </c>
      <c r="I18" s="3">
        <v>0.02</v>
      </c>
      <c r="J18" s="3">
        <v>0.04</v>
      </c>
      <c r="K18" s="3">
        <v>14</v>
      </c>
      <c r="L18" s="3">
        <v>6</v>
      </c>
      <c r="M18" s="3">
        <v>2000</v>
      </c>
      <c r="N18" s="7">
        <v>98.727125693144203</v>
      </c>
      <c r="O18" s="2"/>
    </row>
    <row r="19" spans="1:1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29.6</v>
      </c>
      <c r="E19" s="3">
        <v>6.8</v>
      </c>
      <c r="F19" s="3">
        <v>4.5999999999999996</v>
      </c>
      <c r="G19" s="3">
        <v>0.5</v>
      </c>
      <c r="H19" s="3">
        <v>0.02</v>
      </c>
      <c r="I19" s="3">
        <v>0.02</v>
      </c>
      <c r="J19" s="3">
        <v>0.05</v>
      </c>
      <c r="K19" s="3">
        <v>11</v>
      </c>
      <c r="L19" s="3">
        <v>9</v>
      </c>
      <c r="M19" s="3">
        <v>2050</v>
      </c>
      <c r="N19" s="7">
        <v>98.858783194332915</v>
      </c>
      <c r="O19" s="2"/>
    </row>
    <row r="20" spans="1:1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27.5</v>
      </c>
      <c r="E20" s="3">
        <v>6.5</v>
      </c>
      <c r="F20" s="3">
        <v>4.4000000000000004</v>
      </c>
      <c r="G20" s="3">
        <v>0.7</v>
      </c>
      <c r="H20" s="3">
        <v>1.7000000000000001E-2</v>
      </c>
      <c r="I20" s="3">
        <v>0.02</v>
      </c>
      <c r="J20" s="3">
        <v>0.12</v>
      </c>
      <c r="K20" s="3">
        <v>13</v>
      </c>
      <c r="L20" s="3">
        <v>8</v>
      </c>
      <c r="M20" s="3">
        <v>2100</v>
      </c>
      <c r="N20" s="7">
        <v>98.440694683694261</v>
      </c>
      <c r="O20" s="2"/>
    </row>
    <row r="21" spans="1:1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27.6</v>
      </c>
      <c r="E21" s="3">
        <v>6.8</v>
      </c>
      <c r="F21" s="3">
        <v>3.8</v>
      </c>
      <c r="G21" s="3">
        <v>1.8</v>
      </c>
      <c r="H21" s="3">
        <v>0.14699999999999999</v>
      </c>
      <c r="I21" s="3">
        <v>0.02</v>
      </c>
      <c r="J21" s="3">
        <v>1.35</v>
      </c>
      <c r="K21" s="3">
        <v>10</v>
      </c>
      <c r="L21" s="3">
        <v>18</v>
      </c>
      <c r="M21" s="3">
        <v>2100</v>
      </c>
      <c r="N21" s="7">
        <v>76.635420077852146</v>
      </c>
      <c r="O21" s="2"/>
    </row>
    <row r="22" spans="1:1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29.8</v>
      </c>
      <c r="E22" s="3">
        <v>6.7</v>
      </c>
      <c r="F22" s="3">
        <v>3.1</v>
      </c>
      <c r="G22" s="3">
        <v>0.6</v>
      </c>
      <c r="H22" s="3">
        <v>7.9000000000000001E-2</v>
      </c>
      <c r="I22" s="3">
        <v>0.02</v>
      </c>
      <c r="J22" s="3">
        <v>1.56</v>
      </c>
      <c r="K22" s="3">
        <v>26</v>
      </c>
      <c r="L22" s="3">
        <v>12</v>
      </c>
      <c r="M22" s="3">
        <v>2800</v>
      </c>
      <c r="N22" s="7">
        <v>76.87178025616592</v>
      </c>
      <c r="O22" s="2"/>
    </row>
    <row r="23" spans="1:1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27.8</v>
      </c>
      <c r="E23" s="3">
        <v>6.6</v>
      </c>
      <c r="F23" s="3">
        <v>2.2999999999999998</v>
      </c>
      <c r="G23" s="3">
        <v>0.8</v>
      </c>
      <c r="H23" s="3">
        <v>1.0999999999999999E-2</v>
      </c>
      <c r="I23" s="3">
        <v>0.13</v>
      </c>
      <c r="J23" s="3">
        <v>2.2799999999999998</v>
      </c>
      <c r="K23" s="3">
        <v>23</v>
      </c>
      <c r="L23" s="3">
        <v>24</v>
      </c>
      <c r="M23" s="3">
        <v>2300</v>
      </c>
      <c r="N23" s="7">
        <v>82.209812214883627</v>
      </c>
      <c r="O23" s="2"/>
    </row>
    <row r="24" spans="1:1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27.7</v>
      </c>
      <c r="E24" s="3">
        <v>6.6</v>
      </c>
      <c r="F24" s="3">
        <v>2.2999999999999998</v>
      </c>
      <c r="G24" s="3">
        <v>0.4</v>
      </c>
      <c r="H24" s="3">
        <v>9.9000000000000005E-2</v>
      </c>
      <c r="I24" s="3">
        <v>0.02</v>
      </c>
      <c r="J24" s="3">
        <v>2.06</v>
      </c>
      <c r="K24" s="3">
        <v>41</v>
      </c>
      <c r="L24" s="3">
        <v>18</v>
      </c>
      <c r="M24" s="3">
        <v>2800</v>
      </c>
      <c r="N24" s="7">
        <v>73.456621208012905</v>
      </c>
      <c r="O24" s="2"/>
    </row>
    <row r="25" spans="1:1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27.8</v>
      </c>
      <c r="E25" s="3">
        <v>6.4</v>
      </c>
      <c r="F25" s="3">
        <v>1.6</v>
      </c>
      <c r="G25" s="3">
        <v>0.4</v>
      </c>
      <c r="H25" s="3">
        <v>7.4999999999999997E-2</v>
      </c>
      <c r="I25" s="3">
        <v>0.02</v>
      </c>
      <c r="J25" s="3">
        <v>1.44</v>
      </c>
      <c r="K25" s="3">
        <v>26</v>
      </c>
      <c r="L25" s="3">
        <v>20</v>
      </c>
      <c r="M25" s="3">
        <v>2300</v>
      </c>
      <c r="N25" s="7">
        <v>73.623224249698268</v>
      </c>
      <c r="O25" s="2"/>
    </row>
    <row r="26" spans="1:1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31.3</v>
      </c>
      <c r="E26" s="3">
        <v>6.5</v>
      </c>
      <c r="F26" s="3">
        <v>3.4</v>
      </c>
      <c r="G26" s="3">
        <v>2.5</v>
      </c>
      <c r="H26" s="3">
        <v>0.13500000000000001</v>
      </c>
      <c r="I26" s="3">
        <v>0.8</v>
      </c>
      <c r="J26" s="3">
        <v>2.4500000000000002</v>
      </c>
      <c r="K26" s="3">
        <v>21</v>
      </c>
      <c r="L26" s="3">
        <v>28</v>
      </c>
      <c r="M26" s="3">
        <v>2300</v>
      </c>
      <c r="N26" s="7">
        <v>64.497036796885553</v>
      </c>
      <c r="O26" s="2"/>
    </row>
    <row r="27" spans="1:1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29.8</v>
      </c>
      <c r="E27" s="3">
        <v>6.3</v>
      </c>
      <c r="F27" s="3">
        <v>3</v>
      </c>
      <c r="G27" s="3">
        <v>0.5</v>
      </c>
      <c r="H27" s="3">
        <v>3.5999999999999997E-2</v>
      </c>
      <c r="I27" s="3">
        <v>0.02</v>
      </c>
      <c r="J27" s="3">
        <v>0.28000000000000003</v>
      </c>
      <c r="K27" s="3">
        <v>9</v>
      </c>
      <c r="L27" s="3">
        <v>18</v>
      </c>
      <c r="M27" s="3">
        <v>2100</v>
      </c>
      <c r="N27" s="7">
        <v>92.359830271202171</v>
      </c>
      <c r="O27" s="2"/>
    </row>
    <row r="28" spans="1:1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27.4</v>
      </c>
      <c r="E28" s="3">
        <v>6.2</v>
      </c>
      <c r="F28" s="3">
        <v>4</v>
      </c>
      <c r="G28" s="3">
        <v>0.9</v>
      </c>
      <c r="H28" s="3">
        <v>0.14199999999999999</v>
      </c>
      <c r="I28" s="3">
        <v>0.09</v>
      </c>
      <c r="J28" s="3">
        <v>3.18</v>
      </c>
      <c r="K28" s="3">
        <v>14</v>
      </c>
      <c r="L28" s="3">
        <v>14</v>
      </c>
      <c r="M28" s="3">
        <v>2100</v>
      </c>
      <c r="N28" s="7">
        <v>79.88174761747868</v>
      </c>
      <c r="O28" s="2"/>
    </row>
    <row r="29" spans="1:1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27.5</v>
      </c>
      <c r="E29" s="3">
        <v>6.5</v>
      </c>
      <c r="F29" s="3">
        <v>1.6</v>
      </c>
      <c r="G29" s="3">
        <v>0.6</v>
      </c>
      <c r="H29" s="3">
        <v>5.3999999999999999E-2</v>
      </c>
      <c r="I29" s="3">
        <v>0.02</v>
      </c>
      <c r="J29" s="3">
        <v>1.77</v>
      </c>
      <c r="K29" s="3">
        <v>14</v>
      </c>
      <c r="L29" s="3">
        <v>16</v>
      </c>
      <c r="M29" s="3">
        <v>2800</v>
      </c>
      <c r="N29" s="7">
        <v>73.105798756528756</v>
      </c>
      <c r="O29" s="2"/>
    </row>
    <row r="30" spans="1:1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29.9</v>
      </c>
      <c r="E30" s="3">
        <v>6.5</v>
      </c>
      <c r="F30" s="3">
        <v>1.9</v>
      </c>
      <c r="G30" s="3">
        <v>0.6</v>
      </c>
      <c r="H30" s="3">
        <v>6.5000000000000002E-2</v>
      </c>
      <c r="I30" s="3">
        <v>0.02</v>
      </c>
      <c r="J30" s="3">
        <v>0.39</v>
      </c>
      <c r="K30" s="3">
        <v>13</v>
      </c>
      <c r="L30" s="3">
        <v>12</v>
      </c>
      <c r="M30" s="3">
        <v>2100</v>
      </c>
      <c r="N30" s="7">
        <v>81.351284427631796</v>
      </c>
      <c r="O30" s="2"/>
    </row>
    <row r="31" spans="1:1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29.9</v>
      </c>
      <c r="E31" s="3">
        <v>6.3</v>
      </c>
      <c r="F31" s="3">
        <v>5.7</v>
      </c>
      <c r="G31" s="3">
        <v>0.9</v>
      </c>
      <c r="H31" s="3">
        <v>1.4E-2</v>
      </c>
      <c r="I31" s="3">
        <v>0.02</v>
      </c>
      <c r="J31" s="3">
        <v>0.02</v>
      </c>
      <c r="K31" s="3">
        <v>10</v>
      </c>
      <c r="L31" s="3">
        <v>6</v>
      </c>
      <c r="M31" s="3">
        <v>2000</v>
      </c>
      <c r="N31" s="7">
        <v>98.138899350956635</v>
      </c>
      <c r="O31" s="2"/>
    </row>
    <row r="32" spans="1:1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28</v>
      </c>
      <c r="E32" s="3">
        <v>6.1</v>
      </c>
      <c r="F32" s="3">
        <v>2</v>
      </c>
      <c r="G32" s="3">
        <v>0.9</v>
      </c>
      <c r="H32" s="3">
        <v>6.5000000000000002E-2</v>
      </c>
      <c r="I32" s="3">
        <v>0.02</v>
      </c>
      <c r="J32" s="3">
        <v>1.72</v>
      </c>
      <c r="K32" s="3">
        <v>16</v>
      </c>
      <c r="L32" s="3">
        <v>14</v>
      </c>
      <c r="M32" s="3">
        <v>2300</v>
      </c>
      <c r="N32" s="7">
        <v>75.488688645200909</v>
      </c>
      <c r="O32" s="2"/>
    </row>
    <row r="33" spans="1:1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29.1</v>
      </c>
      <c r="E33" s="3">
        <v>7</v>
      </c>
      <c r="F33" s="3">
        <v>5.7</v>
      </c>
      <c r="G33" s="3">
        <v>0.3</v>
      </c>
      <c r="H33" s="3">
        <v>0.01</v>
      </c>
      <c r="I33" s="3">
        <v>0.02</v>
      </c>
      <c r="J33" s="3">
        <v>0.01</v>
      </c>
      <c r="K33" s="3">
        <v>12</v>
      </c>
      <c r="L33" s="3">
        <v>20</v>
      </c>
      <c r="M33" s="3">
        <v>2300</v>
      </c>
      <c r="N33" s="7">
        <v>95.073232878639985</v>
      </c>
      <c r="O33" s="2"/>
    </row>
    <row r="34" spans="1:1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27.2</v>
      </c>
      <c r="E34" s="3">
        <v>6</v>
      </c>
      <c r="F34" s="3">
        <v>5.4</v>
      </c>
      <c r="G34" s="3">
        <v>5.0999999999999996</v>
      </c>
      <c r="H34" s="3">
        <v>4.3999999999999997E-2</v>
      </c>
      <c r="I34" s="3">
        <v>0.02</v>
      </c>
      <c r="J34" s="3">
        <v>0.19</v>
      </c>
      <c r="K34" s="3">
        <v>21</v>
      </c>
      <c r="L34" s="3">
        <v>22</v>
      </c>
      <c r="M34" s="3">
        <v>2800</v>
      </c>
      <c r="N34" s="7">
        <v>92.71382495826343</v>
      </c>
      <c r="O34" s="2"/>
    </row>
    <row r="35" spans="1:1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29.8</v>
      </c>
      <c r="E35" s="3">
        <v>6.9</v>
      </c>
      <c r="F35" s="3">
        <v>3.2</v>
      </c>
      <c r="G35" s="3">
        <v>0.4</v>
      </c>
      <c r="H35" s="3">
        <v>0.01</v>
      </c>
      <c r="I35" s="3">
        <v>0.02</v>
      </c>
      <c r="J35" s="3">
        <v>0.01</v>
      </c>
      <c r="K35" s="3">
        <v>10</v>
      </c>
      <c r="L35" s="3">
        <v>24</v>
      </c>
      <c r="M35" s="3">
        <v>2000</v>
      </c>
      <c r="N35" s="7">
        <v>91.656310836145607</v>
      </c>
      <c r="O35" s="2"/>
    </row>
    <row r="36" spans="1:15" x14ac:dyDescent="0.25">
      <c r="O36" s="2"/>
    </row>
  </sheetData>
  <conditionalFormatting sqref="N2:N35">
    <cfRule type="expression" dxfId="83" priority="1">
      <formula>N2&lt;10</formula>
    </cfRule>
    <cfRule type="expression" dxfId="82" priority="2">
      <formula>AND(N2&gt;=10,N2&lt;=25)</formula>
    </cfRule>
    <cfRule type="expression" dxfId="81" priority="3">
      <formula>AND(N2&gt;=26,N2&lt;=50)</formula>
    </cfRule>
    <cfRule type="expression" dxfId="80" priority="4">
      <formula>AND(N2&gt;=51,N2&lt;=75)</formula>
    </cfRule>
    <cfRule type="expression" dxfId="79" priority="5">
      <formula>AND(N2&gt;=76,N2&lt;=90)</formula>
    </cfRule>
    <cfRule type="expression" dxfId="78" priority="6">
      <formula>AND(N2&gt;=91,N2&lt;=100)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55" zoomScaleNormal="55" workbookViewId="0">
      <selection activeCell="N21" sqref="N21"/>
    </sheetView>
  </sheetViews>
  <sheetFormatPr defaultColWidth="9" defaultRowHeight="15" x14ac:dyDescent="0.25"/>
  <cols>
    <col min="1" max="16384" width="9" style="3"/>
  </cols>
  <sheetData>
    <row r="1" spans="1:16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6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28.4</v>
      </c>
      <c r="E2" s="3">
        <v>6.5</v>
      </c>
      <c r="F2" s="3">
        <v>3.6</v>
      </c>
      <c r="G2" s="3">
        <v>0.2</v>
      </c>
      <c r="H2" s="3">
        <v>0.01</v>
      </c>
      <c r="I2" s="3">
        <v>0.06</v>
      </c>
      <c r="J2" s="3">
        <v>0.01</v>
      </c>
      <c r="K2" s="3">
        <v>9</v>
      </c>
      <c r="L2" s="3">
        <v>8</v>
      </c>
      <c r="M2" s="3">
        <v>2300</v>
      </c>
      <c r="N2" s="7">
        <v>95.522243283572863</v>
      </c>
      <c r="P2" s="2"/>
    </row>
    <row r="3" spans="1:16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30</v>
      </c>
      <c r="E3" s="3">
        <v>6.1</v>
      </c>
      <c r="F3" s="3">
        <v>2.5</v>
      </c>
      <c r="G3" s="3">
        <v>0.7</v>
      </c>
      <c r="H3" s="3">
        <v>8.7999999999999995E-2</v>
      </c>
      <c r="I3" s="3">
        <v>0.06</v>
      </c>
      <c r="J3" s="3">
        <v>0.01</v>
      </c>
      <c r="K3" s="3">
        <v>11</v>
      </c>
      <c r="L3" s="3">
        <v>9</v>
      </c>
      <c r="M3" s="3">
        <v>2000</v>
      </c>
      <c r="N3" s="7">
        <v>86.25011177855572</v>
      </c>
      <c r="P3" s="2"/>
    </row>
    <row r="4" spans="1:16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29.5</v>
      </c>
      <c r="E4" s="3">
        <v>6.5</v>
      </c>
      <c r="F4" s="3">
        <v>3.4</v>
      </c>
      <c r="G4" s="3">
        <v>0.1</v>
      </c>
      <c r="H4" s="3">
        <v>1.6E-2</v>
      </c>
      <c r="I4" s="3">
        <v>0.06</v>
      </c>
      <c r="J4" s="3">
        <v>0.19</v>
      </c>
      <c r="K4" s="3">
        <v>10</v>
      </c>
      <c r="L4" s="3">
        <v>13</v>
      </c>
      <c r="M4" s="3">
        <v>2200</v>
      </c>
      <c r="N4" s="7">
        <v>94.080699806271809</v>
      </c>
      <c r="P4" s="2"/>
    </row>
    <row r="5" spans="1:16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30.7</v>
      </c>
      <c r="E5" s="3">
        <v>6.1</v>
      </c>
      <c r="F5" s="3">
        <v>2.1</v>
      </c>
      <c r="G5" s="3">
        <v>0.4</v>
      </c>
      <c r="H5" s="3">
        <v>5.0000000000000001E-3</v>
      </c>
      <c r="I5" s="3">
        <v>0.02</v>
      </c>
      <c r="J5" s="3">
        <v>0.96</v>
      </c>
      <c r="K5" s="3">
        <v>16</v>
      </c>
      <c r="L5" s="3">
        <v>14</v>
      </c>
      <c r="M5" s="3">
        <v>2800</v>
      </c>
      <c r="N5" s="7">
        <v>84.048517844641395</v>
      </c>
      <c r="P5" s="2"/>
    </row>
    <row r="6" spans="1:16" ht="15.75" x14ac:dyDescent="0.25">
      <c r="A6" s="3" t="s">
        <v>5</v>
      </c>
      <c r="B6" s="3">
        <f>[1]toado!C6</f>
        <v>11.001749999999999</v>
      </c>
      <c r="C6" s="2">
        <f>[1]toado!D6</f>
        <v>106.648331</v>
      </c>
      <c r="D6" s="3">
        <v>30.8</v>
      </c>
      <c r="E6" s="3">
        <v>6.4</v>
      </c>
      <c r="F6" s="3">
        <v>5.9</v>
      </c>
      <c r="G6" s="3">
        <v>1</v>
      </c>
      <c r="H6" s="3">
        <v>0.11799999999999999</v>
      </c>
      <c r="I6" s="3">
        <v>0.03</v>
      </c>
      <c r="J6" s="3">
        <v>0.49</v>
      </c>
      <c r="K6" s="3">
        <v>15</v>
      </c>
      <c r="L6" s="3">
        <v>12</v>
      </c>
      <c r="M6" s="3">
        <v>2300</v>
      </c>
      <c r="N6" s="7">
        <v>86.103020209836643</v>
      </c>
      <c r="P6" s="2"/>
    </row>
    <row r="7" spans="1:16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28.3</v>
      </c>
      <c r="E7" s="3">
        <v>7.1</v>
      </c>
      <c r="F7" s="3">
        <v>4.8</v>
      </c>
      <c r="G7" s="3">
        <v>4.5</v>
      </c>
      <c r="H7" s="3">
        <v>0.45200000000000001</v>
      </c>
      <c r="I7" s="3">
        <v>0.16</v>
      </c>
      <c r="J7" s="3">
        <v>2.13</v>
      </c>
      <c r="K7" s="3">
        <v>10</v>
      </c>
      <c r="L7" s="3">
        <v>16</v>
      </c>
      <c r="M7" s="3">
        <v>2000</v>
      </c>
      <c r="N7" s="7">
        <v>76.974088783396425</v>
      </c>
      <c r="P7" s="2"/>
    </row>
    <row r="8" spans="1:16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30.1</v>
      </c>
      <c r="E8" s="3">
        <v>6.6</v>
      </c>
      <c r="F8" s="3">
        <v>3.8</v>
      </c>
      <c r="G8" s="3">
        <v>0.9</v>
      </c>
      <c r="H8" s="3">
        <v>6.6000000000000003E-2</v>
      </c>
      <c r="I8" s="3">
        <v>0.06</v>
      </c>
      <c r="J8" s="3">
        <v>0.41</v>
      </c>
      <c r="K8" s="3">
        <v>11</v>
      </c>
      <c r="L8" s="3">
        <v>10</v>
      </c>
      <c r="M8" s="3">
        <v>2100</v>
      </c>
      <c r="N8" s="7">
        <v>86.797009421385752</v>
      </c>
      <c r="P8" s="2"/>
    </row>
    <row r="9" spans="1:16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28.2</v>
      </c>
      <c r="E9" s="3">
        <v>6.5</v>
      </c>
      <c r="F9" s="3">
        <v>1.8</v>
      </c>
      <c r="G9" s="3">
        <v>0.2</v>
      </c>
      <c r="H9" s="3">
        <v>1.4999999999999999E-2</v>
      </c>
      <c r="I9" s="3">
        <v>0.06</v>
      </c>
      <c r="J9" s="3">
        <v>5.34</v>
      </c>
      <c r="K9" s="3">
        <v>42</v>
      </c>
      <c r="L9" s="3">
        <v>46</v>
      </c>
      <c r="M9" s="3">
        <v>2800</v>
      </c>
      <c r="N9" s="7">
        <v>77.113892790780469</v>
      </c>
      <c r="P9" s="2"/>
    </row>
    <row r="10" spans="1:16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27.7</v>
      </c>
      <c r="E10" s="3">
        <v>6.9</v>
      </c>
      <c r="F10" s="3">
        <v>1.9</v>
      </c>
      <c r="G10" s="3">
        <v>0.2</v>
      </c>
      <c r="H10" s="3">
        <v>1.7000000000000001E-2</v>
      </c>
      <c r="I10" s="3">
        <v>0.42</v>
      </c>
      <c r="J10" s="3">
        <v>1</v>
      </c>
      <c r="K10" s="3">
        <v>46</v>
      </c>
      <c r="L10" s="3">
        <v>30</v>
      </c>
      <c r="M10" s="3">
        <v>3900</v>
      </c>
      <c r="N10" s="7">
        <v>69.639877636647213</v>
      </c>
      <c r="P10" s="2"/>
    </row>
    <row r="11" spans="1:16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29.4</v>
      </c>
      <c r="E11" s="3">
        <v>6.1</v>
      </c>
      <c r="F11" s="3">
        <v>3.3</v>
      </c>
      <c r="G11" s="3">
        <v>0.1</v>
      </c>
      <c r="H11" s="3">
        <v>1.7000000000000001E-2</v>
      </c>
      <c r="I11" s="3">
        <v>0.06</v>
      </c>
      <c r="J11" s="3">
        <v>0.22</v>
      </c>
      <c r="K11" s="3">
        <v>11</v>
      </c>
      <c r="L11" s="3">
        <v>18</v>
      </c>
      <c r="M11" s="3">
        <v>3900</v>
      </c>
      <c r="N11" s="7">
        <v>85.907588912149222</v>
      </c>
      <c r="P11" s="2"/>
    </row>
    <row r="12" spans="1:16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30.3</v>
      </c>
      <c r="E12" s="3">
        <v>6.7</v>
      </c>
      <c r="F12" s="3">
        <v>2.6</v>
      </c>
      <c r="G12" s="3">
        <v>0.2</v>
      </c>
      <c r="H12" s="3">
        <v>1.4999999999999999E-2</v>
      </c>
      <c r="I12" s="3">
        <v>0.06</v>
      </c>
      <c r="J12" s="3">
        <v>0.72</v>
      </c>
      <c r="K12" s="3">
        <v>7</v>
      </c>
      <c r="L12" s="3">
        <v>100</v>
      </c>
      <c r="M12" s="3">
        <v>2300</v>
      </c>
      <c r="N12" s="8">
        <v>81.151233574104538</v>
      </c>
      <c r="P12" s="2"/>
    </row>
    <row r="13" spans="1:16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29.9</v>
      </c>
      <c r="E13" s="3">
        <v>6.5</v>
      </c>
      <c r="F13" s="3">
        <v>1.6</v>
      </c>
      <c r="G13" s="3">
        <v>0.2</v>
      </c>
      <c r="H13" s="3">
        <v>1.6E-2</v>
      </c>
      <c r="I13" s="3">
        <v>0.25</v>
      </c>
      <c r="J13" s="3">
        <v>5.45</v>
      </c>
      <c r="K13" s="3">
        <v>21</v>
      </c>
      <c r="L13" s="3">
        <v>50</v>
      </c>
      <c r="M13" s="3">
        <v>2800</v>
      </c>
      <c r="N13" s="7">
        <v>72.343514800078694</v>
      </c>
      <c r="P13" s="2"/>
    </row>
    <row r="14" spans="1:16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30</v>
      </c>
      <c r="E14" s="3">
        <v>6.6</v>
      </c>
      <c r="F14" s="3">
        <v>2.2999999999999998</v>
      </c>
      <c r="G14" s="3">
        <v>0.3</v>
      </c>
      <c r="H14" s="3">
        <v>1.2E-2</v>
      </c>
      <c r="I14" s="3">
        <v>0.06</v>
      </c>
      <c r="J14" s="3">
        <v>1.33</v>
      </c>
      <c r="K14" s="3">
        <v>28</v>
      </c>
      <c r="L14" s="3">
        <v>68</v>
      </c>
      <c r="M14" s="3">
        <v>2100</v>
      </c>
      <c r="N14" s="7">
        <v>79.564524160274743</v>
      </c>
      <c r="P14" s="2"/>
    </row>
    <row r="15" spans="1:16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28</v>
      </c>
      <c r="E15" s="3">
        <v>6.7</v>
      </c>
      <c r="F15" s="3">
        <v>1.2</v>
      </c>
      <c r="G15" s="3">
        <v>0.2</v>
      </c>
      <c r="H15" s="3">
        <v>1.7000000000000001E-2</v>
      </c>
      <c r="I15" s="3">
        <v>1.64</v>
      </c>
      <c r="J15" s="3">
        <v>14.6</v>
      </c>
      <c r="K15" s="3">
        <v>41</v>
      </c>
      <c r="L15" s="3">
        <v>186</v>
      </c>
      <c r="M15" s="3">
        <v>4300</v>
      </c>
      <c r="N15" s="7">
        <v>58.465618712441341</v>
      </c>
      <c r="P15" s="2"/>
    </row>
    <row r="16" spans="1:16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30.1</v>
      </c>
      <c r="E16" s="3">
        <v>6.6</v>
      </c>
      <c r="F16" s="3">
        <v>4.7</v>
      </c>
      <c r="G16" s="3">
        <v>0.5</v>
      </c>
      <c r="H16" s="3">
        <v>1.4E-2</v>
      </c>
      <c r="I16" s="3">
        <v>0.06</v>
      </c>
      <c r="J16" s="3">
        <v>0.01</v>
      </c>
      <c r="K16" s="3">
        <v>8</v>
      </c>
      <c r="L16" s="3">
        <v>10</v>
      </c>
      <c r="M16" s="3">
        <v>1500</v>
      </c>
      <c r="N16" s="7">
        <v>99.021365129504773</v>
      </c>
      <c r="P16" s="2"/>
    </row>
    <row r="17" spans="1:16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29.7</v>
      </c>
      <c r="E17" s="3">
        <v>6.9</v>
      </c>
      <c r="F17" s="3">
        <v>5</v>
      </c>
      <c r="G17" s="3">
        <v>0.4</v>
      </c>
      <c r="H17" s="3">
        <v>1.7000000000000001E-2</v>
      </c>
      <c r="I17" s="3">
        <v>0.06</v>
      </c>
      <c r="J17" s="3">
        <v>0.01</v>
      </c>
      <c r="K17" s="3">
        <v>6</v>
      </c>
      <c r="L17" s="3">
        <v>9</v>
      </c>
      <c r="M17" s="3">
        <v>1500</v>
      </c>
      <c r="N17" s="7">
        <v>99.318296203185213</v>
      </c>
      <c r="P17" s="2"/>
    </row>
    <row r="18" spans="1:16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29.8</v>
      </c>
      <c r="E18" s="3">
        <v>6.4</v>
      </c>
      <c r="F18" s="3">
        <v>4.9000000000000004</v>
      </c>
      <c r="G18" s="3">
        <v>0.4</v>
      </c>
      <c r="H18" s="3">
        <v>0.01</v>
      </c>
      <c r="I18" s="3">
        <v>0.06</v>
      </c>
      <c r="J18" s="3">
        <v>0.01</v>
      </c>
      <c r="K18" s="3">
        <v>8</v>
      </c>
      <c r="L18" s="3">
        <v>8</v>
      </c>
      <c r="M18" s="3">
        <v>1450</v>
      </c>
      <c r="N18" s="7">
        <v>99.216467433516186</v>
      </c>
      <c r="P18" s="2"/>
    </row>
    <row r="19" spans="1:16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29.9</v>
      </c>
      <c r="E19" s="3">
        <v>7</v>
      </c>
      <c r="F19" s="3">
        <v>3.5</v>
      </c>
      <c r="G19" s="3">
        <v>0.3</v>
      </c>
      <c r="H19" s="3">
        <v>1.4999999999999999E-2</v>
      </c>
      <c r="I19" s="3">
        <v>0.06</v>
      </c>
      <c r="J19" s="3">
        <v>0.01</v>
      </c>
      <c r="K19" s="3">
        <v>14</v>
      </c>
      <c r="L19" s="3">
        <v>8</v>
      </c>
      <c r="M19" s="3">
        <v>1700</v>
      </c>
      <c r="N19" s="7">
        <v>95.522720593474716</v>
      </c>
      <c r="P19" s="2"/>
    </row>
    <row r="20" spans="1:16" ht="15.75" x14ac:dyDescent="0.25">
      <c r="A20" s="3" t="s">
        <v>31</v>
      </c>
      <c r="B20" s="3">
        <f>[1]toado!C20</f>
        <v>11.065765000000001</v>
      </c>
      <c r="C20" s="2">
        <f>[1]toado!D20</f>
        <v>106.922701</v>
      </c>
      <c r="D20" s="3">
        <v>28.1</v>
      </c>
      <c r="E20" s="3">
        <v>5.9</v>
      </c>
      <c r="F20" s="3">
        <v>3.6</v>
      </c>
      <c r="G20" s="3">
        <v>0.1</v>
      </c>
      <c r="H20" s="3">
        <v>2.1999999999999999E-2</v>
      </c>
      <c r="I20" s="3">
        <v>0.06</v>
      </c>
      <c r="J20" s="3">
        <v>0.01</v>
      </c>
      <c r="K20" s="3">
        <v>9</v>
      </c>
      <c r="L20" s="3">
        <v>10</v>
      </c>
      <c r="M20" s="3">
        <v>2000</v>
      </c>
      <c r="N20" s="7">
        <v>100</v>
      </c>
      <c r="P20" s="2"/>
    </row>
    <row r="21" spans="1:16" ht="15.75" x14ac:dyDescent="0.25">
      <c r="A21" s="3" t="s">
        <v>32</v>
      </c>
      <c r="B21" s="3">
        <f>[1]toado!C21</f>
        <v>11.09169</v>
      </c>
      <c r="C21" s="2">
        <f>[1]toado!D21</f>
        <v>106.701594</v>
      </c>
      <c r="D21" s="3">
        <v>27.7</v>
      </c>
      <c r="E21" s="3">
        <v>6.7</v>
      </c>
      <c r="F21" s="3">
        <v>4</v>
      </c>
      <c r="G21" s="3">
        <v>0.2</v>
      </c>
      <c r="H21" s="3">
        <v>0.17599999999999999</v>
      </c>
      <c r="I21" s="3">
        <v>0.06</v>
      </c>
      <c r="J21" s="3">
        <v>0.23</v>
      </c>
      <c r="K21" s="3">
        <v>14</v>
      </c>
      <c r="L21" s="3">
        <v>14</v>
      </c>
      <c r="M21" s="3">
        <v>2800</v>
      </c>
      <c r="N21" s="7">
        <v>86.84304796225878</v>
      </c>
      <c r="P21" s="2"/>
    </row>
    <row r="22" spans="1:16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29.8</v>
      </c>
      <c r="E22" s="3">
        <v>6.5</v>
      </c>
      <c r="F22" s="3">
        <v>3.9</v>
      </c>
      <c r="G22" s="3">
        <v>0.4</v>
      </c>
      <c r="H22" s="3">
        <v>0.124</v>
      </c>
      <c r="I22" s="3">
        <v>0.06</v>
      </c>
      <c r="J22" s="3">
        <v>0.69</v>
      </c>
      <c r="K22" s="3">
        <v>16</v>
      </c>
      <c r="L22" s="3">
        <v>12</v>
      </c>
      <c r="M22" s="3">
        <v>2100</v>
      </c>
      <c r="N22" s="7">
        <v>83.640068147896429</v>
      </c>
      <c r="P22" s="2"/>
    </row>
    <row r="23" spans="1:16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27.6</v>
      </c>
      <c r="E23" s="3">
        <v>6.8</v>
      </c>
      <c r="F23" s="3">
        <v>4.2</v>
      </c>
      <c r="G23" s="3">
        <v>0.4</v>
      </c>
      <c r="H23" s="3">
        <v>0.59799999999999998</v>
      </c>
      <c r="I23" s="3">
        <v>0.14000000000000001</v>
      </c>
      <c r="J23" s="3">
        <v>1.74</v>
      </c>
      <c r="K23" s="3">
        <v>10</v>
      </c>
      <c r="L23" s="3">
        <v>12</v>
      </c>
      <c r="M23" s="3">
        <v>2100</v>
      </c>
      <c r="N23" s="7">
        <v>80.715304468828123</v>
      </c>
      <c r="P23" s="2"/>
    </row>
    <row r="24" spans="1:16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27.6</v>
      </c>
      <c r="E24" s="3">
        <v>6.4</v>
      </c>
      <c r="F24" s="3">
        <v>2.9</v>
      </c>
      <c r="G24" s="3">
        <v>0.1</v>
      </c>
      <c r="H24" s="3">
        <v>0.04</v>
      </c>
      <c r="I24" s="3">
        <v>0.09</v>
      </c>
      <c r="J24" s="3">
        <v>0.49</v>
      </c>
      <c r="K24" s="3">
        <v>13</v>
      </c>
      <c r="L24" s="3">
        <v>14</v>
      </c>
      <c r="M24" s="3">
        <v>2300</v>
      </c>
      <c r="N24" s="7">
        <v>89.307952530069031</v>
      </c>
      <c r="P24" s="2"/>
    </row>
    <row r="25" spans="1:16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29.6</v>
      </c>
      <c r="E25" s="3">
        <v>6.6</v>
      </c>
      <c r="F25" s="3">
        <v>4.0999999999999996</v>
      </c>
      <c r="G25" s="3">
        <v>0.1</v>
      </c>
      <c r="H25" s="3">
        <v>4.2999999999999997E-2</v>
      </c>
      <c r="I25" s="3">
        <v>0.06</v>
      </c>
      <c r="J25" s="3">
        <v>0.01</v>
      </c>
      <c r="K25" s="3">
        <v>12</v>
      </c>
      <c r="L25" s="3">
        <v>10</v>
      </c>
      <c r="M25" s="3">
        <v>2100</v>
      </c>
      <c r="N25" s="7">
        <v>98.294745270806828</v>
      </c>
      <c r="P25" s="2"/>
    </row>
    <row r="26" spans="1:16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30.1</v>
      </c>
      <c r="E26" s="3">
        <v>6.5</v>
      </c>
      <c r="F26" s="3">
        <v>4.0999999999999996</v>
      </c>
      <c r="G26" s="3">
        <v>0.2</v>
      </c>
      <c r="H26" s="3">
        <v>1.6E-2</v>
      </c>
      <c r="I26" s="3">
        <v>0.52</v>
      </c>
      <c r="J26" s="3">
        <v>2.13</v>
      </c>
      <c r="K26" s="3">
        <v>8</v>
      </c>
      <c r="L26" s="3">
        <v>44</v>
      </c>
      <c r="M26" s="3">
        <v>2000</v>
      </c>
      <c r="N26" s="7">
        <v>77.259898213122455</v>
      </c>
      <c r="P26" s="2"/>
    </row>
    <row r="27" spans="1:16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30.9</v>
      </c>
      <c r="E27" s="3">
        <v>6.8</v>
      </c>
      <c r="F27" s="3">
        <v>4.9000000000000004</v>
      </c>
      <c r="G27" s="3">
        <v>0.1</v>
      </c>
      <c r="H27" s="3">
        <v>2.1999999999999999E-2</v>
      </c>
      <c r="I27" s="3">
        <v>0.06</v>
      </c>
      <c r="J27" s="3">
        <v>0.05</v>
      </c>
      <c r="K27" s="3">
        <v>8</v>
      </c>
      <c r="L27" s="3">
        <v>10</v>
      </c>
      <c r="M27" s="3">
        <v>2300</v>
      </c>
      <c r="N27" s="7">
        <v>99.332602487589369</v>
      </c>
      <c r="P27" s="2"/>
    </row>
    <row r="28" spans="1:16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28.1</v>
      </c>
      <c r="E28" s="3">
        <v>6.1</v>
      </c>
      <c r="F28" s="3">
        <v>5.4</v>
      </c>
      <c r="G28" s="3">
        <v>0.1</v>
      </c>
      <c r="H28" s="3">
        <v>0.01</v>
      </c>
      <c r="I28" s="3">
        <v>7.0000000000000007E-2</v>
      </c>
      <c r="J28" s="3">
        <v>0.41</v>
      </c>
      <c r="K28" s="3">
        <v>45</v>
      </c>
      <c r="L28" s="3">
        <v>12</v>
      </c>
      <c r="M28" s="3">
        <v>3900</v>
      </c>
      <c r="N28" s="7">
        <v>88.859291510981095</v>
      </c>
      <c r="P28" s="2"/>
    </row>
    <row r="29" spans="1:16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28.9</v>
      </c>
      <c r="E29" s="3">
        <v>6</v>
      </c>
      <c r="F29" s="3">
        <v>2.6</v>
      </c>
      <c r="G29" s="3">
        <v>0.1</v>
      </c>
      <c r="H29" s="3">
        <v>1.2E-2</v>
      </c>
      <c r="I29" s="3">
        <v>0.06</v>
      </c>
      <c r="J29" s="3">
        <v>0.53</v>
      </c>
      <c r="K29" s="3">
        <v>9</v>
      </c>
      <c r="L29" s="3">
        <v>18</v>
      </c>
      <c r="M29" s="3">
        <v>2100</v>
      </c>
      <c r="N29" s="7">
        <v>87.816070086367318</v>
      </c>
      <c r="P29" s="2"/>
    </row>
    <row r="30" spans="1:16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29</v>
      </c>
      <c r="E30" s="3">
        <v>6.2</v>
      </c>
      <c r="F30" s="3">
        <v>2.9</v>
      </c>
      <c r="G30" s="3">
        <v>0.9</v>
      </c>
      <c r="H30" s="3">
        <v>0.01</v>
      </c>
      <c r="I30" s="3">
        <v>0.06</v>
      </c>
      <c r="J30" s="3">
        <v>0.06</v>
      </c>
      <c r="K30" s="3">
        <v>8</v>
      </c>
      <c r="L30" s="3">
        <v>14</v>
      </c>
      <c r="M30" s="3">
        <v>1500</v>
      </c>
      <c r="N30" s="7">
        <v>93.11451342053536</v>
      </c>
      <c r="P30" s="2"/>
    </row>
    <row r="31" spans="1:16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28.3</v>
      </c>
      <c r="E31" s="3">
        <v>6.6</v>
      </c>
      <c r="F31" s="3">
        <v>5.6</v>
      </c>
      <c r="G31" s="3">
        <v>1.1000000000000001</v>
      </c>
      <c r="H31" s="3">
        <v>0.01</v>
      </c>
      <c r="I31" s="3">
        <v>7.0000000000000007E-2</v>
      </c>
      <c r="J31" s="3">
        <v>0.03</v>
      </c>
      <c r="K31" s="3">
        <v>8</v>
      </c>
      <c r="L31" s="3">
        <v>10</v>
      </c>
      <c r="M31" s="3">
        <v>2100</v>
      </c>
      <c r="N31" s="7">
        <v>99.826298367803219</v>
      </c>
      <c r="P31" s="2"/>
    </row>
    <row r="32" spans="1:16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29.7</v>
      </c>
      <c r="E32" s="3">
        <v>6.3</v>
      </c>
      <c r="F32" s="3">
        <v>3.4</v>
      </c>
      <c r="G32" s="3">
        <v>0.8</v>
      </c>
      <c r="H32" s="3">
        <v>2.1999999999999999E-2</v>
      </c>
      <c r="I32" s="3">
        <v>0.19</v>
      </c>
      <c r="J32" s="3">
        <v>0.36</v>
      </c>
      <c r="K32" s="3">
        <v>39</v>
      </c>
      <c r="L32" s="3">
        <v>26</v>
      </c>
      <c r="M32" s="3">
        <v>2800</v>
      </c>
      <c r="N32" s="7">
        <v>85.329636139699033</v>
      </c>
      <c r="P32" s="2"/>
    </row>
    <row r="33" spans="1:16" ht="15.75" x14ac:dyDescent="0.25">
      <c r="A33" s="3" t="s">
        <v>15</v>
      </c>
      <c r="B33" s="3">
        <f>[1]toado!C33</f>
        <v>11.252466999999999</v>
      </c>
      <c r="C33" s="2">
        <f>[1]toado!D33</f>
        <v>106.75793400000001</v>
      </c>
      <c r="D33" s="3">
        <v>29.7</v>
      </c>
      <c r="E33" s="3">
        <v>6.3</v>
      </c>
      <c r="F33" s="3">
        <v>4.9000000000000004</v>
      </c>
      <c r="G33" s="3">
        <v>0.4</v>
      </c>
      <c r="H33" s="3">
        <v>3.5999999999999997E-2</v>
      </c>
      <c r="I33" s="3">
        <v>0.06</v>
      </c>
      <c r="J33" s="3">
        <v>0.01</v>
      </c>
      <c r="K33" s="3">
        <v>12</v>
      </c>
      <c r="L33" s="3">
        <v>10</v>
      </c>
      <c r="M33" s="3">
        <v>2100</v>
      </c>
      <c r="N33" s="7">
        <v>99.206055669447736</v>
      </c>
      <c r="P33" s="2"/>
    </row>
    <row r="34" spans="1:16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30</v>
      </c>
      <c r="E34" s="3">
        <v>6.5</v>
      </c>
      <c r="F34" s="3">
        <v>4.4000000000000004</v>
      </c>
      <c r="G34" s="3">
        <v>0.3</v>
      </c>
      <c r="H34" s="3">
        <v>0.01</v>
      </c>
      <c r="I34" s="3">
        <v>0.06</v>
      </c>
      <c r="J34" s="3">
        <v>0.01</v>
      </c>
      <c r="K34" s="3">
        <v>9</v>
      </c>
      <c r="L34" s="3">
        <v>8</v>
      </c>
      <c r="M34" s="3">
        <v>2000</v>
      </c>
      <c r="N34" s="7">
        <v>98.671208515232422</v>
      </c>
      <c r="P34" s="2"/>
    </row>
    <row r="35" spans="1:16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30.2</v>
      </c>
      <c r="E35" s="3">
        <v>6.4</v>
      </c>
      <c r="F35" s="3">
        <v>5.0999999999999996</v>
      </c>
      <c r="G35" s="3">
        <v>0.4</v>
      </c>
      <c r="H35" s="3">
        <v>2.1999999999999999E-2</v>
      </c>
      <c r="I35" s="3">
        <v>0.06</v>
      </c>
      <c r="J35" s="3">
        <v>0.01</v>
      </c>
      <c r="K35" s="3">
        <v>10</v>
      </c>
      <c r="L35" s="3">
        <v>10</v>
      </c>
      <c r="M35" s="3">
        <v>2100</v>
      </c>
      <c r="N35" s="7">
        <v>99.484713755861037</v>
      </c>
      <c r="P35" s="2"/>
    </row>
  </sheetData>
  <conditionalFormatting sqref="N2:N35">
    <cfRule type="expression" dxfId="77" priority="1">
      <formula>N2&lt;10</formula>
    </cfRule>
    <cfRule type="expression" dxfId="76" priority="2">
      <formula>AND(N2&gt;=10,N2&lt;=25)</formula>
    </cfRule>
    <cfRule type="expression" dxfId="75" priority="3">
      <formula>AND(N2&gt;=26,N2&lt;=50)</formula>
    </cfRule>
    <cfRule type="expression" dxfId="74" priority="4">
      <formula>AND(N2&gt;=51,N2&lt;=75)</formula>
    </cfRule>
    <cfRule type="expression" dxfId="73" priority="5">
      <formula>AND(N2&gt;=76,N2&lt;=90)</formula>
    </cfRule>
    <cfRule type="expression" dxfId="72" priority="6">
      <formula>AND(N2&gt;=91,N2&lt;=100)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selection activeCell="N36" sqref="N36"/>
    </sheetView>
  </sheetViews>
  <sheetFormatPr defaultRowHeight="15" x14ac:dyDescent="0.25"/>
  <sheetData>
    <row r="1" spans="1:14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4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10">
        <v>29.3</v>
      </c>
      <c r="E2" s="10">
        <v>6.4</v>
      </c>
      <c r="F2" s="10">
        <v>3.1</v>
      </c>
      <c r="G2" s="10">
        <v>0.7</v>
      </c>
      <c r="H2" s="10">
        <v>0.01</v>
      </c>
      <c r="I2" s="10">
        <v>0.08</v>
      </c>
      <c r="J2" s="10" t="s">
        <v>48</v>
      </c>
      <c r="K2" s="10">
        <v>9</v>
      </c>
      <c r="L2" s="10">
        <v>10</v>
      </c>
      <c r="M2" s="10">
        <v>2800</v>
      </c>
      <c r="N2" s="7">
        <v>85.540721201650939</v>
      </c>
    </row>
    <row r="3" spans="1:14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2">
        <v>29.7</v>
      </c>
      <c r="E3" s="3">
        <v>6.4</v>
      </c>
      <c r="F3" s="3">
        <v>2.5</v>
      </c>
      <c r="G3" s="3">
        <v>0.6</v>
      </c>
      <c r="H3" s="3">
        <v>7.3999999999999996E-2</v>
      </c>
      <c r="I3" s="3">
        <v>7.0000000000000007E-2</v>
      </c>
      <c r="J3" s="3" t="s">
        <v>49</v>
      </c>
      <c r="K3" s="3">
        <v>17</v>
      </c>
      <c r="L3" s="3">
        <v>8</v>
      </c>
      <c r="M3" s="3">
        <v>2450</v>
      </c>
      <c r="N3" s="7">
        <v>77.048300040831975</v>
      </c>
    </row>
    <row r="4" spans="1:14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2">
        <v>30.3</v>
      </c>
      <c r="E4" s="3">
        <v>6.2</v>
      </c>
      <c r="F4" s="3">
        <v>2.2999999999999998</v>
      </c>
      <c r="G4" s="3">
        <v>0.9</v>
      </c>
      <c r="H4" s="3">
        <v>1.4E-2</v>
      </c>
      <c r="I4" s="3">
        <v>0.08</v>
      </c>
      <c r="J4" s="3" t="s">
        <v>50</v>
      </c>
      <c r="K4" s="3">
        <v>34</v>
      </c>
      <c r="L4" s="3">
        <v>6</v>
      </c>
      <c r="M4" s="3">
        <v>2550</v>
      </c>
      <c r="N4" s="7">
        <v>85.832158570215583</v>
      </c>
    </row>
    <row r="5" spans="1:14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2">
        <v>30.1</v>
      </c>
      <c r="E5" s="3">
        <v>6.5</v>
      </c>
      <c r="F5" s="3">
        <v>2.1</v>
      </c>
      <c r="G5" s="3">
        <v>1.6</v>
      </c>
      <c r="H5" s="3">
        <v>0.106</v>
      </c>
      <c r="I5" s="3">
        <v>0.16</v>
      </c>
      <c r="J5" s="3" t="s">
        <v>51</v>
      </c>
      <c r="K5" s="3">
        <v>7</v>
      </c>
      <c r="L5" s="3">
        <v>28</v>
      </c>
      <c r="M5" s="3">
        <v>2300</v>
      </c>
      <c r="N5" s="7">
        <v>69.551056869897423</v>
      </c>
    </row>
    <row r="6" spans="1:14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2">
        <v>28.7</v>
      </c>
      <c r="E6" s="3">
        <v>6.6</v>
      </c>
      <c r="F6" s="3">
        <v>4.2</v>
      </c>
      <c r="G6" s="3">
        <v>0.2</v>
      </c>
      <c r="H6" s="3">
        <v>1.7000000000000001E-2</v>
      </c>
      <c r="I6" s="3">
        <v>0.08</v>
      </c>
      <c r="J6" s="3" t="s">
        <v>52</v>
      </c>
      <c r="K6" s="3">
        <v>116</v>
      </c>
      <c r="L6" s="3">
        <v>34</v>
      </c>
      <c r="M6" s="3">
        <v>2800</v>
      </c>
      <c r="N6" s="7">
        <v>83.869837081002245</v>
      </c>
    </row>
    <row r="7" spans="1:14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2">
        <v>31.6</v>
      </c>
      <c r="E7" s="3">
        <v>5.8</v>
      </c>
      <c r="F7" s="3">
        <v>3.5</v>
      </c>
      <c r="G7" s="3">
        <v>1.7</v>
      </c>
      <c r="H7" s="3">
        <v>8.5999999999999993E-2</v>
      </c>
      <c r="I7" s="3">
        <v>0.08</v>
      </c>
      <c r="J7" s="3" t="s">
        <v>53</v>
      </c>
      <c r="K7" s="3">
        <v>20</v>
      </c>
      <c r="L7" s="3">
        <v>8</v>
      </c>
      <c r="M7" s="3">
        <v>1500</v>
      </c>
      <c r="N7" s="7">
        <v>94.075920168123758</v>
      </c>
    </row>
    <row r="8" spans="1:14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2">
        <v>28.1</v>
      </c>
      <c r="E8" s="3">
        <v>6.5</v>
      </c>
      <c r="F8" s="3">
        <v>3.4</v>
      </c>
      <c r="G8" s="3">
        <v>0.1</v>
      </c>
      <c r="H8" s="3">
        <v>0.01</v>
      </c>
      <c r="I8" s="3">
        <v>7.0000000000000007E-2</v>
      </c>
      <c r="J8" s="3" t="s">
        <v>54</v>
      </c>
      <c r="K8" s="3">
        <v>30</v>
      </c>
      <c r="L8" s="3">
        <v>28</v>
      </c>
      <c r="M8" s="3">
        <v>2800</v>
      </c>
      <c r="N8" s="7">
        <v>81.257606862155413</v>
      </c>
    </row>
    <row r="9" spans="1:14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2">
        <v>28</v>
      </c>
      <c r="E9" s="3">
        <v>6.6</v>
      </c>
      <c r="F9" s="3">
        <v>1.8</v>
      </c>
      <c r="G9" s="3">
        <v>0.1</v>
      </c>
      <c r="H9" s="3">
        <v>0.01</v>
      </c>
      <c r="I9" s="3">
        <v>7.0000000000000007E-2</v>
      </c>
      <c r="J9" s="3" t="s">
        <v>55</v>
      </c>
      <c r="K9" s="3">
        <v>123</v>
      </c>
      <c r="L9" s="3">
        <v>26</v>
      </c>
      <c r="M9" s="3">
        <v>4300</v>
      </c>
      <c r="N9" s="7">
        <v>73.419507487238008</v>
      </c>
    </row>
    <row r="10" spans="1:14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2">
        <v>28.7</v>
      </c>
      <c r="E10" s="3">
        <v>6.5</v>
      </c>
      <c r="F10" s="3">
        <v>1.7</v>
      </c>
      <c r="G10" s="3">
        <v>0.1</v>
      </c>
      <c r="H10" s="3">
        <v>0.1</v>
      </c>
      <c r="I10" s="3">
        <v>0.08</v>
      </c>
      <c r="J10" s="3" t="s">
        <v>56</v>
      </c>
      <c r="K10" s="3">
        <v>42</v>
      </c>
      <c r="L10" s="3">
        <v>24</v>
      </c>
      <c r="M10" s="3">
        <v>3900</v>
      </c>
      <c r="N10" s="7">
        <v>66.326293190632711</v>
      </c>
    </row>
    <row r="11" spans="1:14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2">
        <v>29.8</v>
      </c>
      <c r="E11" s="3">
        <v>6.5</v>
      </c>
      <c r="F11" s="3">
        <v>2.5</v>
      </c>
      <c r="G11" s="3">
        <v>0.1</v>
      </c>
      <c r="H11" s="3">
        <v>5.8000000000000003E-2</v>
      </c>
      <c r="I11" s="3">
        <v>7.0000000000000007E-2</v>
      </c>
      <c r="J11" s="3" t="s">
        <v>57</v>
      </c>
      <c r="K11" s="3">
        <v>11</v>
      </c>
      <c r="L11" s="3">
        <v>6</v>
      </c>
      <c r="M11" s="3">
        <v>2800</v>
      </c>
      <c r="N11" s="7">
        <v>76</v>
      </c>
    </row>
    <row r="12" spans="1:14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2">
        <v>30.8</v>
      </c>
      <c r="E12" s="3">
        <v>6.8</v>
      </c>
      <c r="F12" s="3">
        <v>3.9</v>
      </c>
      <c r="G12" s="3">
        <v>0.1</v>
      </c>
      <c r="H12" s="3">
        <v>0.01</v>
      </c>
      <c r="I12" s="3">
        <v>0.28999999999999998</v>
      </c>
      <c r="J12" s="3" t="s">
        <v>58</v>
      </c>
      <c r="K12" s="3">
        <v>27</v>
      </c>
      <c r="L12" s="3">
        <v>62</v>
      </c>
      <c r="M12" s="3">
        <v>1500</v>
      </c>
      <c r="N12" s="8">
        <v>77.882329705763269</v>
      </c>
    </row>
    <row r="13" spans="1:14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2">
        <v>30.2</v>
      </c>
      <c r="E13" s="3">
        <v>6.6</v>
      </c>
      <c r="F13" s="3">
        <v>1.8</v>
      </c>
      <c r="G13" s="3">
        <v>0.1</v>
      </c>
      <c r="H13" s="3">
        <v>0.01</v>
      </c>
      <c r="I13" s="3">
        <v>0.27</v>
      </c>
      <c r="J13" s="3" t="s">
        <v>59</v>
      </c>
      <c r="K13" s="3">
        <v>234</v>
      </c>
      <c r="L13" s="3">
        <v>52</v>
      </c>
      <c r="M13" s="3">
        <v>3900</v>
      </c>
      <c r="N13" s="7">
        <v>67.807231577388762</v>
      </c>
    </row>
    <row r="14" spans="1:14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2">
        <v>31.2</v>
      </c>
      <c r="E14" s="3">
        <v>6.5</v>
      </c>
      <c r="F14" s="3">
        <v>2.7</v>
      </c>
      <c r="G14" s="3">
        <v>3.3</v>
      </c>
      <c r="H14" s="3">
        <v>1.6E-2</v>
      </c>
      <c r="I14" s="3">
        <v>0.19</v>
      </c>
      <c r="J14" s="3" t="s">
        <v>60</v>
      </c>
      <c r="K14" s="3">
        <v>31</v>
      </c>
      <c r="L14" s="3">
        <v>44</v>
      </c>
      <c r="M14" s="3">
        <v>2300</v>
      </c>
      <c r="N14" s="7">
        <v>76.206952552813988</v>
      </c>
    </row>
    <row r="15" spans="1:14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2">
        <v>29.2</v>
      </c>
      <c r="E15" s="3">
        <v>6.7</v>
      </c>
      <c r="F15" s="3">
        <v>2.6</v>
      </c>
      <c r="G15" s="3">
        <v>0.1</v>
      </c>
      <c r="H15" s="3">
        <v>0.01</v>
      </c>
      <c r="I15" s="3">
        <v>7.0000000000000007E-2</v>
      </c>
      <c r="J15" s="3" t="s">
        <v>61</v>
      </c>
      <c r="K15" s="3">
        <v>58</v>
      </c>
      <c r="L15" s="3">
        <v>64</v>
      </c>
      <c r="M15" s="3">
        <v>4300</v>
      </c>
      <c r="N15" s="7">
        <v>71.103356110747058</v>
      </c>
    </row>
    <row r="16" spans="1:14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2">
        <v>29.5</v>
      </c>
      <c r="E16" s="3">
        <v>6.9</v>
      </c>
      <c r="F16" s="3">
        <v>5.6</v>
      </c>
      <c r="G16" s="3">
        <v>0.8</v>
      </c>
      <c r="H16" s="3">
        <v>0.01</v>
      </c>
      <c r="I16" s="3">
        <v>7.0000000000000007E-2</v>
      </c>
      <c r="J16" s="3" t="s">
        <v>62</v>
      </c>
      <c r="K16" s="3">
        <v>9</v>
      </c>
      <c r="L16" s="3">
        <v>10</v>
      </c>
      <c r="M16" s="3">
        <v>1500</v>
      </c>
      <c r="N16" s="7">
        <v>92.158085626628392</v>
      </c>
    </row>
    <row r="17" spans="1:14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2">
        <v>29.8</v>
      </c>
      <c r="E17" s="3">
        <v>7.1</v>
      </c>
      <c r="F17" s="3">
        <v>4.9000000000000004</v>
      </c>
      <c r="G17" s="3">
        <v>0.8</v>
      </c>
      <c r="H17" s="3">
        <v>2.1000000000000001E-2</v>
      </c>
      <c r="I17" s="3">
        <v>7.0000000000000007E-2</v>
      </c>
      <c r="J17" s="3" t="s">
        <v>63</v>
      </c>
      <c r="K17" s="3">
        <v>9</v>
      </c>
      <c r="L17" s="3">
        <v>17</v>
      </c>
      <c r="M17" s="3">
        <v>2050</v>
      </c>
      <c r="N17" s="7">
        <v>88.722517929575005</v>
      </c>
    </row>
    <row r="18" spans="1:14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2">
        <v>29.3</v>
      </c>
      <c r="E18" s="3">
        <v>6.9</v>
      </c>
      <c r="F18" s="3">
        <v>4.5</v>
      </c>
      <c r="G18" s="3">
        <v>0.8</v>
      </c>
      <c r="H18" s="3">
        <v>0.01</v>
      </c>
      <c r="I18" s="3">
        <v>7.0000000000000007E-2</v>
      </c>
      <c r="J18" s="3" t="s">
        <v>64</v>
      </c>
      <c r="K18" s="3">
        <v>10</v>
      </c>
      <c r="L18" s="3">
        <v>17</v>
      </c>
      <c r="M18" s="3">
        <v>2150</v>
      </c>
      <c r="N18" s="7">
        <v>88.164293775638697</v>
      </c>
    </row>
    <row r="19" spans="1:14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2">
        <v>29.7</v>
      </c>
      <c r="E19" s="3">
        <v>7.1</v>
      </c>
      <c r="F19" s="3">
        <v>5.7</v>
      </c>
      <c r="G19" s="3">
        <v>0.8</v>
      </c>
      <c r="H19" s="3">
        <v>2.3E-2</v>
      </c>
      <c r="I19" s="3">
        <v>7.0000000000000007E-2</v>
      </c>
      <c r="J19" s="3" t="s">
        <v>64</v>
      </c>
      <c r="K19" s="3">
        <v>8</v>
      </c>
      <c r="L19" s="3">
        <v>12</v>
      </c>
      <c r="M19" s="3">
        <v>1500</v>
      </c>
      <c r="N19" s="7">
        <v>89.192617643252319</v>
      </c>
    </row>
    <row r="20" spans="1:14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2">
        <v>28.3</v>
      </c>
      <c r="E20" s="3">
        <v>6.6</v>
      </c>
      <c r="F20" s="3">
        <v>5.6</v>
      </c>
      <c r="G20" s="3">
        <v>1.9</v>
      </c>
      <c r="H20" s="3">
        <v>2.4E-2</v>
      </c>
      <c r="I20" s="3">
        <v>7.0000000000000007E-2</v>
      </c>
      <c r="J20" s="3" t="s">
        <v>65</v>
      </c>
      <c r="K20" s="3">
        <v>14</v>
      </c>
      <c r="L20" s="3">
        <v>12</v>
      </c>
      <c r="M20" s="3">
        <v>1500</v>
      </c>
      <c r="N20" s="7">
        <v>91.096779191972573</v>
      </c>
    </row>
    <row r="21" spans="1:14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2">
        <v>29.6</v>
      </c>
      <c r="E21" s="3">
        <v>6.3</v>
      </c>
      <c r="F21" s="3">
        <v>4.4000000000000004</v>
      </c>
      <c r="G21" s="3">
        <v>1.9</v>
      </c>
      <c r="H21" s="3">
        <v>9.6000000000000002E-2</v>
      </c>
      <c r="I21" s="3">
        <v>0.1</v>
      </c>
      <c r="J21" s="3" t="s">
        <v>66</v>
      </c>
      <c r="K21" s="3">
        <v>16</v>
      </c>
      <c r="L21" s="3">
        <v>18</v>
      </c>
      <c r="M21" s="3">
        <v>2300</v>
      </c>
      <c r="N21" s="7">
        <v>78.921341777364589</v>
      </c>
    </row>
    <row r="22" spans="1:14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2">
        <v>30.8</v>
      </c>
      <c r="E22" s="3">
        <v>6.7</v>
      </c>
      <c r="F22" s="3">
        <v>2.7</v>
      </c>
      <c r="G22" s="3">
        <v>1</v>
      </c>
      <c r="H22" s="3">
        <v>0.28999999999999998</v>
      </c>
      <c r="I22" s="3">
        <v>7.0000000000000007E-2</v>
      </c>
      <c r="J22" s="3" t="s">
        <v>67</v>
      </c>
      <c r="K22" s="3">
        <v>43</v>
      </c>
      <c r="L22" s="3">
        <v>42</v>
      </c>
      <c r="M22" s="3">
        <v>2800</v>
      </c>
      <c r="N22" s="7">
        <v>68.947678381050778</v>
      </c>
    </row>
    <row r="23" spans="1:14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2">
        <v>28.9</v>
      </c>
      <c r="E23" s="3">
        <v>6.3</v>
      </c>
      <c r="F23" s="3">
        <v>5.0999999999999996</v>
      </c>
      <c r="G23" s="3">
        <v>0.1</v>
      </c>
      <c r="H23" s="3">
        <v>0.01</v>
      </c>
      <c r="I23" s="3">
        <v>0.08</v>
      </c>
      <c r="J23" s="3" t="s">
        <v>68</v>
      </c>
      <c r="K23" s="3">
        <v>12</v>
      </c>
      <c r="L23" s="3">
        <v>44</v>
      </c>
      <c r="M23" s="3">
        <v>2800</v>
      </c>
      <c r="N23" s="7">
        <v>83.827458505694779</v>
      </c>
    </row>
    <row r="24" spans="1:14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2">
        <v>29.3</v>
      </c>
      <c r="E24" s="3">
        <v>6.5</v>
      </c>
      <c r="F24" s="3">
        <v>2.9</v>
      </c>
      <c r="G24" s="3">
        <v>0.9</v>
      </c>
      <c r="H24" s="3">
        <v>0.06</v>
      </c>
      <c r="I24" s="3">
        <v>7.0000000000000007E-2</v>
      </c>
      <c r="J24" s="3" t="s">
        <v>69</v>
      </c>
      <c r="K24" s="3">
        <v>22</v>
      </c>
      <c r="L24" s="3">
        <v>32</v>
      </c>
      <c r="M24" s="3">
        <v>2100</v>
      </c>
      <c r="N24" s="7">
        <v>71.635624111062924</v>
      </c>
    </row>
    <row r="25" spans="1:14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2">
        <v>29.5</v>
      </c>
      <c r="E25" s="3">
        <v>7.1</v>
      </c>
      <c r="F25" s="3">
        <v>4</v>
      </c>
      <c r="G25" s="3">
        <v>0.8</v>
      </c>
      <c r="H25" s="3">
        <v>2.9000000000000001E-2</v>
      </c>
      <c r="I25" s="3">
        <v>7.0000000000000007E-2</v>
      </c>
      <c r="J25" s="3" t="s">
        <v>70</v>
      </c>
      <c r="K25" s="3">
        <v>16</v>
      </c>
      <c r="L25" s="3">
        <v>16</v>
      </c>
      <c r="M25" s="3">
        <v>2000</v>
      </c>
      <c r="N25" s="7">
        <v>87.712560283750335</v>
      </c>
    </row>
    <row r="26" spans="1:14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2">
        <v>31.2</v>
      </c>
      <c r="E26" s="3">
        <v>6.1</v>
      </c>
      <c r="F26" s="3">
        <v>3.4</v>
      </c>
      <c r="G26" s="3">
        <v>0.5</v>
      </c>
      <c r="H26" s="3">
        <v>0.9</v>
      </c>
      <c r="I26" s="3">
        <v>0.95</v>
      </c>
      <c r="J26" s="3" t="s">
        <v>71</v>
      </c>
      <c r="K26" s="3">
        <v>14</v>
      </c>
      <c r="L26" s="3">
        <v>26</v>
      </c>
      <c r="M26" s="3">
        <v>2000</v>
      </c>
      <c r="N26" s="7">
        <v>64.167161089474334</v>
      </c>
    </row>
    <row r="27" spans="1:14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2">
        <v>30.1</v>
      </c>
      <c r="E27" s="3">
        <v>6.7</v>
      </c>
      <c r="F27" s="3">
        <v>4.5</v>
      </c>
      <c r="G27" s="3">
        <v>0.6</v>
      </c>
      <c r="H27" s="3">
        <v>8.4000000000000005E-2</v>
      </c>
      <c r="I27" s="3">
        <v>0.09</v>
      </c>
      <c r="J27" s="3" t="s">
        <v>72</v>
      </c>
      <c r="K27" s="3">
        <v>7</v>
      </c>
      <c r="L27" s="3">
        <v>6</v>
      </c>
      <c r="M27" s="3">
        <v>2100</v>
      </c>
      <c r="N27" s="7">
        <v>82.22120964721131</v>
      </c>
    </row>
    <row r="28" spans="1:14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2">
        <v>27.6</v>
      </c>
      <c r="E28" s="3">
        <v>6.3</v>
      </c>
      <c r="F28" s="3">
        <v>5.9</v>
      </c>
      <c r="G28" s="3">
        <v>0.1</v>
      </c>
      <c r="H28" s="3">
        <v>0.01</v>
      </c>
      <c r="I28" s="3">
        <v>0.09</v>
      </c>
      <c r="J28" s="3" t="s">
        <v>73</v>
      </c>
      <c r="K28" s="3">
        <v>3</v>
      </c>
      <c r="L28" s="3">
        <v>14</v>
      </c>
      <c r="M28" s="3">
        <v>2000</v>
      </c>
      <c r="N28" s="7">
        <v>88.182523841225333</v>
      </c>
    </row>
    <row r="29" spans="1:14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2">
        <v>28.9</v>
      </c>
      <c r="E29" s="3">
        <v>6.6</v>
      </c>
      <c r="F29" s="3">
        <v>2.9</v>
      </c>
      <c r="G29" s="3">
        <v>0.1</v>
      </c>
      <c r="H29" s="3">
        <v>0.01</v>
      </c>
      <c r="I29" s="3">
        <v>7.0000000000000007E-2</v>
      </c>
      <c r="J29" s="3" t="s">
        <v>74</v>
      </c>
      <c r="K29" s="3">
        <v>8</v>
      </c>
      <c r="L29" s="3">
        <v>18</v>
      </c>
      <c r="M29" s="3">
        <v>2100</v>
      </c>
      <c r="N29" s="7">
        <v>83.681805382181793</v>
      </c>
    </row>
    <row r="30" spans="1:14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2">
        <v>29.3</v>
      </c>
      <c r="E30" s="3">
        <v>6.5</v>
      </c>
      <c r="F30" s="3">
        <v>3</v>
      </c>
      <c r="G30" s="3">
        <v>0.8</v>
      </c>
      <c r="H30" s="3">
        <v>0.01</v>
      </c>
      <c r="I30" s="3">
        <v>7.0000000000000007E-2</v>
      </c>
      <c r="J30" s="3" t="s">
        <v>62</v>
      </c>
      <c r="K30" s="3">
        <v>8</v>
      </c>
      <c r="L30" s="3">
        <v>8</v>
      </c>
      <c r="M30" s="3">
        <v>2800</v>
      </c>
      <c r="N30" s="7">
        <v>85.43616841311011</v>
      </c>
    </row>
    <row r="31" spans="1:14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2">
        <v>27.9</v>
      </c>
      <c r="E31" s="3">
        <v>6.2</v>
      </c>
      <c r="F31" s="3">
        <v>5.4</v>
      </c>
      <c r="G31" s="3">
        <v>0.1</v>
      </c>
      <c r="H31" s="3">
        <v>0.01</v>
      </c>
      <c r="I31" s="3">
        <v>0.14000000000000001</v>
      </c>
      <c r="J31" s="3" t="s">
        <v>75</v>
      </c>
      <c r="K31" s="3">
        <v>6</v>
      </c>
      <c r="L31" s="3">
        <v>12</v>
      </c>
      <c r="M31" s="3">
        <v>2300</v>
      </c>
      <c r="N31" s="7">
        <v>89.887416168372397</v>
      </c>
    </row>
    <row r="32" spans="1:14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2">
        <v>29.9</v>
      </c>
      <c r="E32" s="3">
        <v>6.3</v>
      </c>
      <c r="F32" s="3">
        <v>3.4</v>
      </c>
      <c r="G32" s="3">
        <v>0.1</v>
      </c>
      <c r="H32" s="3">
        <v>0.01</v>
      </c>
      <c r="I32" s="3">
        <v>0.08</v>
      </c>
      <c r="J32" s="3" t="s">
        <v>76</v>
      </c>
      <c r="K32" s="3">
        <v>7</v>
      </c>
      <c r="L32" s="3">
        <v>20</v>
      </c>
      <c r="M32" s="3">
        <v>2000</v>
      </c>
      <c r="N32" s="7">
        <v>83.966633315768462</v>
      </c>
    </row>
    <row r="33" spans="1:14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2">
        <v>29.7</v>
      </c>
      <c r="E33" s="3">
        <v>6.1</v>
      </c>
      <c r="F33" s="3">
        <v>4.9000000000000004</v>
      </c>
      <c r="G33" s="3">
        <v>0.5</v>
      </c>
      <c r="H33" s="3">
        <v>1.7000000000000001E-2</v>
      </c>
      <c r="I33" s="3">
        <v>7.0000000000000007E-2</v>
      </c>
      <c r="J33" s="3" t="s">
        <v>77</v>
      </c>
      <c r="K33" s="3">
        <v>34</v>
      </c>
      <c r="L33" s="3">
        <v>16</v>
      </c>
      <c r="M33" s="3">
        <v>2100</v>
      </c>
      <c r="N33" s="7">
        <v>88.867300156160468</v>
      </c>
    </row>
    <row r="34" spans="1:14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2">
        <v>29.4</v>
      </c>
      <c r="E34" s="3">
        <v>6.4</v>
      </c>
      <c r="F34" s="3">
        <v>5.0999999999999996</v>
      </c>
      <c r="G34" s="3">
        <v>0.4</v>
      </c>
      <c r="H34" s="3">
        <v>1.7000000000000001E-2</v>
      </c>
      <c r="I34" s="3">
        <v>7.0000000000000007E-2</v>
      </c>
      <c r="J34" s="3" t="s">
        <v>78</v>
      </c>
      <c r="K34" s="3">
        <v>39</v>
      </c>
      <c r="L34" s="3">
        <v>10</v>
      </c>
      <c r="M34" s="3">
        <v>2000</v>
      </c>
      <c r="N34" s="7">
        <v>91.54225651202772</v>
      </c>
    </row>
    <row r="35" spans="1:14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2">
        <v>29.7</v>
      </c>
      <c r="E35" s="3">
        <v>6.7</v>
      </c>
      <c r="F35" s="3">
        <v>5.7</v>
      </c>
      <c r="G35" s="3">
        <v>0.3</v>
      </c>
      <c r="H35" s="3">
        <v>0.01</v>
      </c>
      <c r="I35" s="3">
        <v>7.0000000000000007E-2</v>
      </c>
      <c r="J35" s="3" t="s">
        <v>79</v>
      </c>
      <c r="K35" s="3">
        <v>9</v>
      </c>
      <c r="L35" s="3">
        <v>10</v>
      </c>
      <c r="M35" s="3">
        <v>2000</v>
      </c>
      <c r="N35" s="7">
        <v>90</v>
      </c>
    </row>
  </sheetData>
  <conditionalFormatting sqref="N2:N35">
    <cfRule type="expression" dxfId="71" priority="1">
      <formula>N2&lt;10</formula>
    </cfRule>
    <cfRule type="expression" dxfId="70" priority="2">
      <formula>AND(N2&gt;=10,N2&lt;=25)</formula>
    </cfRule>
    <cfRule type="expression" dxfId="69" priority="3">
      <formula>AND(N2&gt;=26,N2&lt;=50)</formula>
    </cfRule>
    <cfRule type="expression" dxfId="68" priority="4">
      <formula>AND(N2&gt;=51,N2&lt;=75)</formula>
    </cfRule>
    <cfRule type="expression" dxfId="67" priority="5">
      <formula>AND(N2&gt;=76,N2&lt;=90)</formula>
    </cfRule>
    <cfRule type="expression" dxfId="66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B13" zoomScale="70" zoomScaleNormal="70" workbookViewId="0">
      <selection activeCell="N32" sqref="N32"/>
    </sheetView>
  </sheetViews>
  <sheetFormatPr defaultRowHeight="15" x14ac:dyDescent="0.25"/>
  <sheetData>
    <row r="1" spans="1:2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29.6</v>
      </c>
      <c r="E2" s="3">
        <v>6</v>
      </c>
      <c r="F2" s="3">
        <v>4.3</v>
      </c>
      <c r="G2" s="3">
        <v>0.5</v>
      </c>
      <c r="H2" s="3">
        <v>0.03</v>
      </c>
      <c r="I2" s="3">
        <v>7.0000000000000007E-2</v>
      </c>
      <c r="J2" s="3">
        <v>0.28000000000000003</v>
      </c>
      <c r="K2" s="3">
        <v>7</v>
      </c>
      <c r="L2" s="3">
        <v>6</v>
      </c>
      <c r="M2" s="3">
        <v>1500</v>
      </c>
      <c r="N2" s="7">
        <v>98.520747939595594</v>
      </c>
      <c r="P2" s="2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29.7</v>
      </c>
      <c r="E3" s="3">
        <v>7</v>
      </c>
      <c r="F3" s="3">
        <v>2.2999999999999998</v>
      </c>
      <c r="G3" s="3">
        <v>0.7</v>
      </c>
      <c r="H3" s="3">
        <v>3.3000000000000002E-2</v>
      </c>
      <c r="I3" s="3">
        <v>7.0000000000000007E-2</v>
      </c>
      <c r="J3" s="3">
        <v>0.24</v>
      </c>
      <c r="K3" s="3">
        <v>19</v>
      </c>
      <c r="L3" s="3">
        <v>12</v>
      </c>
      <c r="M3" s="3">
        <v>2200</v>
      </c>
      <c r="N3" s="7">
        <v>93.448576271437204</v>
      </c>
      <c r="P3" s="2"/>
      <c r="Q3" s="1"/>
      <c r="R3" s="1"/>
      <c r="S3" s="1"/>
      <c r="T3" s="1"/>
      <c r="U3" s="1"/>
      <c r="V3" s="1"/>
      <c r="W3" s="1"/>
      <c r="X3" s="1"/>
      <c r="Y3" s="1"/>
    </row>
    <row r="4" spans="1:2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30.1</v>
      </c>
      <c r="E4" s="3">
        <v>6.6</v>
      </c>
      <c r="F4" s="3">
        <v>1.9</v>
      </c>
      <c r="G4" s="3">
        <v>0.25</v>
      </c>
      <c r="H4" s="3">
        <v>0.12</v>
      </c>
      <c r="I4" s="3">
        <v>7.0000000000000007E-2</v>
      </c>
      <c r="J4" s="3">
        <v>1.31</v>
      </c>
      <c r="K4" s="3">
        <v>34</v>
      </c>
      <c r="L4" s="3">
        <v>17</v>
      </c>
      <c r="M4" s="3">
        <v>2200</v>
      </c>
      <c r="N4" s="7">
        <v>74.702647456824252</v>
      </c>
      <c r="P4" s="2"/>
      <c r="Q4" s="1"/>
      <c r="R4" s="1"/>
      <c r="S4" s="1"/>
      <c r="T4" s="1"/>
      <c r="U4" s="1"/>
      <c r="V4" s="1"/>
      <c r="W4" s="1"/>
      <c r="X4" s="1"/>
      <c r="Y4" s="1"/>
    </row>
    <row r="5" spans="1:2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27.8</v>
      </c>
      <c r="E5" s="3">
        <v>7</v>
      </c>
      <c r="F5" s="3">
        <v>1.5</v>
      </c>
      <c r="G5" s="3">
        <v>1.4</v>
      </c>
      <c r="H5" s="3">
        <v>0.121</v>
      </c>
      <c r="I5" s="3">
        <v>7.0000000000000007E-2</v>
      </c>
      <c r="J5" s="3">
        <v>2.68</v>
      </c>
      <c r="K5" s="3">
        <v>9</v>
      </c>
      <c r="L5" s="3">
        <v>40</v>
      </c>
      <c r="M5" s="3">
        <v>3900</v>
      </c>
      <c r="N5" s="7">
        <v>62.895351205411302</v>
      </c>
      <c r="P5" s="2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28.5</v>
      </c>
      <c r="E6" s="3">
        <v>6.9</v>
      </c>
      <c r="F6" s="3">
        <v>3.2</v>
      </c>
      <c r="G6" s="3">
        <v>1.5</v>
      </c>
      <c r="H6" s="3">
        <v>0.13700000000000001</v>
      </c>
      <c r="I6" s="3">
        <v>0.09</v>
      </c>
      <c r="J6" s="3">
        <v>1.53</v>
      </c>
      <c r="K6" s="3">
        <v>8</v>
      </c>
      <c r="L6" s="3">
        <v>24</v>
      </c>
      <c r="M6" s="3">
        <v>2800</v>
      </c>
      <c r="N6" s="7">
        <v>73.689181856048606</v>
      </c>
      <c r="P6" s="2"/>
      <c r="Q6" s="1"/>
      <c r="R6" s="1"/>
      <c r="S6" s="1"/>
      <c r="T6" s="1"/>
      <c r="U6" s="1"/>
      <c r="V6" s="1"/>
      <c r="W6" s="1"/>
      <c r="X6" s="1"/>
      <c r="Y6" s="1"/>
    </row>
    <row r="7" spans="1:2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31.2</v>
      </c>
      <c r="E7" s="3">
        <v>7.3</v>
      </c>
      <c r="F7" s="3">
        <v>4.0999999999999996</v>
      </c>
      <c r="G7" s="3">
        <v>7.4</v>
      </c>
      <c r="H7" s="3">
        <v>6.9000000000000006E-2</v>
      </c>
      <c r="I7" s="3">
        <v>7.0000000000000007E-2</v>
      </c>
      <c r="J7" s="3">
        <v>1.7</v>
      </c>
      <c r="K7" s="3">
        <v>8</v>
      </c>
      <c r="L7" s="3">
        <v>18</v>
      </c>
      <c r="M7" s="3">
        <v>2000</v>
      </c>
      <c r="N7" s="7">
        <v>76</v>
      </c>
      <c r="P7" s="2"/>
      <c r="Q7" s="1"/>
      <c r="R7" s="1"/>
      <c r="S7" s="1"/>
      <c r="T7" s="1"/>
      <c r="U7" s="1"/>
      <c r="V7" s="1"/>
      <c r="W7" s="1"/>
      <c r="X7" s="1"/>
      <c r="Y7" s="1"/>
    </row>
    <row r="8" spans="1:2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28.4</v>
      </c>
      <c r="E8" s="3">
        <v>7.3</v>
      </c>
      <c r="F8" s="3">
        <v>1.9</v>
      </c>
      <c r="G8" s="3">
        <v>0.6</v>
      </c>
      <c r="H8" s="3">
        <v>9.1999999999999998E-2</v>
      </c>
      <c r="I8" s="3">
        <v>7.0000000000000007E-2</v>
      </c>
      <c r="J8" s="3">
        <v>1.79</v>
      </c>
      <c r="K8" s="3">
        <v>15</v>
      </c>
      <c r="L8" s="3">
        <v>32</v>
      </c>
      <c r="M8" s="3">
        <v>2100</v>
      </c>
      <c r="N8" s="7">
        <v>71.67434058096616</v>
      </c>
      <c r="P8" s="2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29.3</v>
      </c>
      <c r="E9" s="3">
        <v>6.8</v>
      </c>
      <c r="F9" s="3">
        <v>1.6</v>
      </c>
      <c r="G9" s="3">
        <v>0.3</v>
      </c>
      <c r="H9" s="3">
        <v>4.8000000000000001E-2</v>
      </c>
      <c r="I9" s="3">
        <v>0.64</v>
      </c>
      <c r="J9" s="3">
        <v>8.25</v>
      </c>
      <c r="K9" s="3">
        <v>47</v>
      </c>
      <c r="L9" s="3">
        <v>38</v>
      </c>
      <c r="M9" s="3">
        <v>2800</v>
      </c>
      <c r="N9" s="7">
        <v>69.69127151171584</v>
      </c>
      <c r="P9" s="2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28.2</v>
      </c>
      <c r="E10" s="3">
        <v>6.6</v>
      </c>
      <c r="F10" s="3">
        <v>2.6</v>
      </c>
      <c r="G10" s="3">
        <v>0.2</v>
      </c>
      <c r="H10" s="3">
        <v>1.2E-2</v>
      </c>
      <c r="I10" s="3">
        <v>7.0000000000000007E-2</v>
      </c>
      <c r="J10" s="3">
        <v>10.45</v>
      </c>
      <c r="K10" s="3">
        <v>21</v>
      </c>
      <c r="L10" s="3">
        <v>52</v>
      </c>
      <c r="M10" s="3">
        <v>2100</v>
      </c>
      <c r="N10" s="7">
        <v>78.654548284642715</v>
      </c>
      <c r="P10" s="2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29.8</v>
      </c>
      <c r="E11" s="3">
        <v>6.1</v>
      </c>
      <c r="F11" s="3">
        <v>2</v>
      </c>
      <c r="G11" s="3">
        <v>0.3</v>
      </c>
      <c r="H11" s="3">
        <v>0.124</v>
      </c>
      <c r="I11" s="3">
        <v>0.08</v>
      </c>
      <c r="J11" s="3">
        <v>0.97</v>
      </c>
      <c r="K11" s="3">
        <v>28</v>
      </c>
      <c r="L11" s="3">
        <v>10</v>
      </c>
      <c r="M11" s="3">
        <v>2000</v>
      </c>
      <c r="N11" s="7">
        <v>78.038652473467678</v>
      </c>
      <c r="P11" s="2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31</v>
      </c>
      <c r="E12" s="3">
        <v>7.6</v>
      </c>
      <c r="F12" s="3">
        <v>5.7</v>
      </c>
      <c r="G12" s="3">
        <v>0.1</v>
      </c>
      <c r="H12" s="3">
        <v>1.2E-2</v>
      </c>
      <c r="I12" s="3">
        <v>7.0000000000000007E-2</v>
      </c>
      <c r="J12" s="3">
        <v>5.65</v>
      </c>
      <c r="K12" s="3">
        <v>42</v>
      </c>
      <c r="L12" s="3">
        <v>100</v>
      </c>
      <c r="M12" s="3">
        <v>2800</v>
      </c>
      <c r="N12" s="8">
        <v>81.263261318557028</v>
      </c>
      <c r="P12" s="2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30.1</v>
      </c>
      <c r="E13" s="3">
        <v>6.7</v>
      </c>
      <c r="F13" s="3">
        <v>1.3</v>
      </c>
      <c r="G13" s="3">
        <v>1.4</v>
      </c>
      <c r="H13" s="3">
        <v>0.113</v>
      </c>
      <c r="I13" s="3">
        <v>0.16</v>
      </c>
      <c r="J13" s="3">
        <v>5.25</v>
      </c>
      <c r="K13" s="3">
        <v>53</v>
      </c>
      <c r="L13" s="3">
        <v>36</v>
      </c>
      <c r="M13" s="3">
        <v>3900</v>
      </c>
      <c r="N13" s="7">
        <v>60.752229040038792</v>
      </c>
      <c r="P13" s="2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31.9</v>
      </c>
      <c r="E14" s="3">
        <v>7.2</v>
      </c>
      <c r="F14" s="3">
        <v>3.2</v>
      </c>
      <c r="G14" s="3">
        <v>7.4</v>
      </c>
      <c r="H14" s="3">
        <v>2.1000000000000001E-2</v>
      </c>
      <c r="I14" s="3">
        <v>7.0000000000000007E-2</v>
      </c>
      <c r="J14" s="3">
        <v>21.2</v>
      </c>
      <c r="K14" s="3">
        <v>9</v>
      </c>
      <c r="L14" s="3">
        <v>42</v>
      </c>
      <c r="M14" s="3">
        <v>1500</v>
      </c>
      <c r="N14" s="7">
        <v>76.758242183038789</v>
      </c>
      <c r="P14" s="2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28.5</v>
      </c>
      <c r="E15" s="3">
        <v>6.4</v>
      </c>
      <c r="F15" s="3">
        <v>3.9</v>
      </c>
      <c r="G15" s="3">
        <v>0.1</v>
      </c>
      <c r="H15" s="3">
        <v>1.2E-2</v>
      </c>
      <c r="I15" s="3">
        <v>1.84</v>
      </c>
      <c r="J15" s="3">
        <v>22.2</v>
      </c>
      <c r="K15" s="3">
        <v>57</v>
      </c>
      <c r="L15" s="3">
        <v>14</v>
      </c>
      <c r="M15" s="3">
        <v>4300</v>
      </c>
      <c r="N15" s="7">
        <v>72.559080206522935</v>
      </c>
      <c r="P15" s="2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29.3</v>
      </c>
      <c r="E16" s="3">
        <v>7</v>
      </c>
      <c r="F16" s="3">
        <v>5.2</v>
      </c>
      <c r="G16" s="3">
        <v>0.7</v>
      </c>
      <c r="H16" s="3">
        <v>1.4E-2</v>
      </c>
      <c r="I16" s="3">
        <v>7.0000000000000007E-2</v>
      </c>
      <c r="J16" s="3">
        <v>0.01</v>
      </c>
      <c r="K16" s="3">
        <v>7</v>
      </c>
      <c r="L16" s="3">
        <v>8</v>
      </c>
      <c r="M16" s="3">
        <v>2300</v>
      </c>
      <c r="N16" s="7">
        <v>99.498584668585551</v>
      </c>
      <c r="P16" s="2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</v>
      </c>
      <c r="E17" s="3">
        <v>7.3</v>
      </c>
      <c r="F17" s="3">
        <v>3.5</v>
      </c>
      <c r="G17" s="3">
        <v>0.9</v>
      </c>
      <c r="H17" s="3">
        <v>1.6E-2</v>
      </c>
      <c r="I17" s="3">
        <v>7.0000000000000007E-2</v>
      </c>
      <c r="J17" s="3">
        <v>0.01</v>
      </c>
      <c r="K17" s="3">
        <v>6</v>
      </c>
      <c r="L17" s="3">
        <v>11</v>
      </c>
      <c r="M17" s="3">
        <v>2550</v>
      </c>
      <c r="N17" s="7">
        <v>94.789825578099709</v>
      </c>
      <c r="P17" s="2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29.3</v>
      </c>
      <c r="E18" s="3">
        <v>7.1</v>
      </c>
      <c r="F18" s="3">
        <v>3.7</v>
      </c>
      <c r="G18" s="3">
        <v>0.9</v>
      </c>
      <c r="H18" s="3">
        <v>1.4E-2</v>
      </c>
      <c r="I18" s="3">
        <v>7.0000000000000007E-2</v>
      </c>
      <c r="J18" s="3">
        <v>0.01</v>
      </c>
      <c r="K18" s="3">
        <v>9</v>
      </c>
      <c r="L18" s="3">
        <v>13</v>
      </c>
      <c r="M18" s="3">
        <v>2400</v>
      </c>
      <c r="N18" s="7">
        <v>94.361509534661025</v>
      </c>
      <c r="P18" s="2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29.5</v>
      </c>
      <c r="E19" s="3">
        <v>7.1</v>
      </c>
      <c r="F19" s="3">
        <v>3.8</v>
      </c>
      <c r="G19" s="3">
        <v>0.9</v>
      </c>
      <c r="H19" s="3">
        <v>1.4E-2</v>
      </c>
      <c r="I19" s="3">
        <v>7.0000000000000007E-2</v>
      </c>
      <c r="J19" s="3">
        <v>0.01</v>
      </c>
      <c r="K19" s="3">
        <v>12</v>
      </c>
      <c r="L19" s="3">
        <v>13</v>
      </c>
      <c r="M19" s="3">
        <v>3100</v>
      </c>
      <c r="N19" s="7">
        <v>93.717278794497958</v>
      </c>
      <c r="P19" s="2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29.8</v>
      </c>
      <c r="E20" s="3">
        <v>6.7</v>
      </c>
      <c r="F20" s="3">
        <v>4.8</v>
      </c>
      <c r="G20" s="3">
        <v>2.1</v>
      </c>
      <c r="H20" s="3">
        <v>2.8000000000000001E-2</v>
      </c>
      <c r="I20" s="3">
        <v>7.0000000000000007E-2</v>
      </c>
      <c r="J20" s="3">
        <v>0.11</v>
      </c>
      <c r="K20" s="3">
        <v>9</v>
      </c>
      <c r="L20" s="3">
        <v>28</v>
      </c>
      <c r="M20" s="3">
        <v>1500</v>
      </c>
      <c r="N20" s="7">
        <v>95.025870700031959</v>
      </c>
      <c r="P20" s="2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29.2</v>
      </c>
      <c r="E21" s="3">
        <v>6.7</v>
      </c>
      <c r="F21" s="3">
        <v>4.9000000000000004</v>
      </c>
      <c r="G21" s="3">
        <v>2.2000000000000002</v>
      </c>
      <c r="H21" s="3">
        <v>8.4000000000000005E-2</v>
      </c>
      <c r="I21" s="3">
        <v>7.0000000000000007E-2</v>
      </c>
      <c r="J21" s="3">
        <v>0.88</v>
      </c>
      <c r="K21" s="3">
        <v>11</v>
      </c>
      <c r="L21" s="3">
        <v>16</v>
      </c>
      <c r="M21" s="3">
        <v>3900</v>
      </c>
      <c r="N21" s="7">
        <v>76</v>
      </c>
      <c r="P21" s="2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29.6</v>
      </c>
      <c r="E22" s="3">
        <v>7.1</v>
      </c>
      <c r="F22" s="3">
        <v>5.0999999999999996</v>
      </c>
      <c r="G22" s="3">
        <v>1.2</v>
      </c>
      <c r="H22" s="3">
        <v>0.189</v>
      </c>
      <c r="I22" s="3">
        <v>7.0000000000000007E-2</v>
      </c>
      <c r="J22" s="3">
        <v>0.92</v>
      </c>
      <c r="K22" s="3">
        <v>6</v>
      </c>
      <c r="L22" s="3">
        <v>28</v>
      </c>
      <c r="M22" s="3">
        <v>2800</v>
      </c>
      <c r="N22" s="7">
        <v>78.51500415689641</v>
      </c>
      <c r="P22" s="2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28.9</v>
      </c>
      <c r="E23" s="3">
        <v>6.7</v>
      </c>
      <c r="F23" s="3">
        <v>3.6</v>
      </c>
      <c r="G23" s="3">
        <v>0.2</v>
      </c>
      <c r="H23" s="3">
        <v>0.158</v>
      </c>
      <c r="I23" s="3">
        <v>0.15</v>
      </c>
      <c r="J23" s="3">
        <v>2.54</v>
      </c>
      <c r="K23" s="3">
        <v>8</v>
      </c>
      <c r="L23" s="3">
        <v>24</v>
      </c>
      <c r="M23" s="3">
        <v>3900</v>
      </c>
      <c r="N23" s="7">
        <v>68.182715362726597</v>
      </c>
      <c r="P23" s="2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29.5</v>
      </c>
      <c r="E24" s="3">
        <v>6.7</v>
      </c>
      <c r="F24" s="3">
        <v>3.9</v>
      </c>
      <c r="G24" s="3">
        <v>0.9</v>
      </c>
      <c r="H24" s="3">
        <v>9.9000000000000005E-2</v>
      </c>
      <c r="I24" s="3">
        <v>7.0000000000000007E-2</v>
      </c>
      <c r="J24" s="3">
        <v>1.01</v>
      </c>
      <c r="K24" s="3">
        <v>17</v>
      </c>
      <c r="L24" s="3">
        <v>10</v>
      </c>
      <c r="M24" s="3">
        <v>2100</v>
      </c>
      <c r="N24" s="7">
        <v>82.819272618168029</v>
      </c>
      <c r="P24" s="2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29.2</v>
      </c>
      <c r="E25" s="3">
        <v>7.2</v>
      </c>
      <c r="F25" s="3">
        <v>4.5999999999999996</v>
      </c>
      <c r="G25" s="3">
        <v>0.6</v>
      </c>
      <c r="H25" s="3">
        <v>0.13300000000000001</v>
      </c>
      <c r="I25" s="3">
        <v>7.0000000000000007E-2</v>
      </c>
      <c r="J25" s="3">
        <v>0.14000000000000001</v>
      </c>
      <c r="K25" s="3">
        <v>20</v>
      </c>
      <c r="L25" s="3">
        <v>12</v>
      </c>
      <c r="M25" s="3">
        <v>2000</v>
      </c>
      <c r="N25" s="7">
        <v>89.992749398287458</v>
      </c>
      <c r="P25" s="2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31.5</v>
      </c>
      <c r="E26" s="3">
        <v>6.1</v>
      </c>
      <c r="F26" s="3">
        <v>4.5</v>
      </c>
      <c r="G26" s="3">
        <v>0.1</v>
      </c>
      <c r="H26" s="3">
        <v>1.2E-2</v>
      </c>
      <c r="I26" s="3">
        <v>7.0000000000000007E-2</v>
      </c>
      <c r="J26" s="3">
        <v>0.97</v>
      </c>
      <c r="K26" s="3">
        <v>19</v>
      </c>
      <c r="L26" s="3">
        <v>20</v>
      </c>
      <c r="M26" s="3">
        <v>2800</v>
      </c>
      <c r="N26" s="7">
        <v>87.968398852519314</v>
      </c>
      <c r="P26" s="2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30</v>
      </c>
      <c r="E27" s="3">
        <v>6.3</v>
      </c>
      <c r="F27" s="3">
        <v>2.9</v>
      </c>
      <c r="G27" s="3">
        <v>0.7</v>
      </c>
      <c r="H27" s="3">
        <v>9.5000000000000001E-2</v>
      </c>
      <c r="I27" s="3">
        <v>7.0000000000000007E-2</v>
      </c>
      <c r="J27" s="3">
        <v>0.17</v>
      </c>
      <c r="K27" s="3">
        <v>13</v>
      </c>
      <c r="L27" s="3">
        <v>8</v>
      </c>
      <c r="M27" s="3">
        <v>2000</v>
      </c>
      <c r="N27" s="7">
        <v>86.682058762744788</v>
      </c>
      <c r="P27" s="2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28.2</v>
      </c>
      <c r="E28" s="3">
        <v>6.2</v>
      </c>
      <c r="F28" s="3">
        <v>6</v>
      </c>
      <c r="G28" s="3">
        <v>0.9</v>
      </c>
      <c r="H28" s="3">
        <v>7.0999999999999994E-2</v>
      </c>
      <c r="I28" s="3">
        <v>0.14000000000000001</v>
      </c>
      <c r="J28" s="3">
        <v>0.87</v>
      </c>
      <c r="K28" s="3">
        <v>32</v>
      </c>
      <c r="L28" s="3">
        <v>6</v>
      </c>
      <c r="M28" s="3">
        <v>2300</v>
      </c>
      <c r="N28" s="7">
        <v>82.485161032650524</v>
      </c>
      <c r="P28" s="2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28.3</v>
      </c>
      <c r="E29" s="3">
        <v>6.6</v>
      </c>
      <c r="F29" s="3">
        <v>3.3</v>
      </c>
      <c r="G29" s="3">
        <v>1.1000000000000001</v>
      </c>
      <c r="H29" s="3">
        <v>0.10299999999999999</v>
      </c>
      <c r="I29" s="3">
        <v>7.0000000000000007E-2</v>
      </c>
      <c r="J29" s="3">
        <v>1.24</v>
      </c>
      <c r="K29" s="3">
        <v>41</v>
      </c>
      <c r="L29" s="3">
        <v>6</v>
      </c>
      <c r="M29" s="3">
        <v>2000</v>
      </c>
      <c r="N29" s="7">
        <v>79.361732816384404</v>
      </c>
      <c r="P29" s="2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30.3</v>
      </c>
      <c r="E30" s="3">
        <v>7</v>
      </c>
      <c r="F30" s="3">
        <v>3.7</v>
      </c>
      <c r="G30" s="3">
        <v>0.6</v>
      </c>
      <c r="H30" s="3">
        <v>2.1000000000000001E-2</v>
      </c>
      <c r="I30" s="3">
        <v>7.0000000000000007E-2</v>
      </c>
      <c r="J30" s="3">
        <v>0.3</v>
      </c>
      <c r="K30" s="3">
        <v>47</v>
      </c>
      <c r="L30" s="3">
        <v>8</v>
      </c>
      <c r="M30" s="3">
        <v>1500</v>
      </c>
      <c r="N30" s="7">
        <v>95.745497654858582</v>
      </c>
      <c r="P30" s="2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27.9</v>
      </c>
      <c r="E31" s="3">
        <v>5.9</v>
      </c>
      <c r="F31" s="3">
        <v>5.3</v>
      </c>
      <c r="G31" s="3">
        <v>1</v>
      </c>
      <c r="H31" s="3">
        <v>0.03</v>
      </c>
      <c r="I31" s="3">
        <v>0.1</v>
      </c>
      <c r="J31" s="3">
        <v>0.2</v>
      </c>
      <c r="K31" s="3">
        <v>11</v>
      </c>
      <c r="L31" s="3">
        <v>6</v>
      </c>
      <c r="M31" s="3">
        <v>2800</v>
      </c>
      <c r="N31" s="7">
        <v>100</v>
      </c>
      <c r="P31" s="2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28</v>
      </c>
      <c r="E32" s="3">
        <v>6.4</v>
      </c>
      <c r="F32" s="3">
        <v>5.6</v>
      </c>
      <c r="G32" s="3">
        <v>1.9</v>
      </c>
      <c r="H32" s="3">
        <v>0.13600000000000001</v>
      </c>
      <c r="I32" s="3">
        <v>7.0000000000000007E-2</v>
      </c>
      <c r="J32" s="3">
        <v>1.18</v>
      </c>
      <c r="K32" s="3">
        <v>41</v>
      </c>
      <c r="L32" s="3">
        <v>10</v>
      </c>
      <c r="M32" s="3">
        <v>2100</v>
      </c>
      <c r="N32" s="7">
        <v>84.801896579804335</v>
      </c>
      <c r="P32" s="2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29.6</v>
      </c>
      <c r="E33" s="3">
        <v>7</v>
      </c>
      <c r="F33" s="3">
        <v>6.4</v>
      </c>
      <c r="G33" s="3">
        <v>0.5</v>
      </c>
      <c r="H33" s="3">
        <v>1.2E-2</v>
      </c>
      <c r="I33" s="3">
        <v>7.0000000000000007E-2</v>
      </c>
      <c r="J33" s="3">
        <v>0.01</v>
      </c>
      <c r="K33" s="3">
        <v>8</v>
      </c>
      <c r="L33" s="3">
        <v>16</v>
      </c>
      <c r="M33" s="3">
        <v>2300</v>
      </c>
      <c r="N33" s="7">
        <v>97.325866960582516</v>
      </c>
      <c r="P33" s="2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29.3</v>
      </c>
      <c r="E34" s="3">
        <v>6.7</v>
      </c>
      <c r="F34" s="3">
        <v>6.5</v>
      </c>
      <c r="G34" s="3">
        <v>0.5</v>
      </c>
      <c r="H34" s="3">
        <v>1.2E-2</v>
      </c>
      <c r="I34" s="3">
        <v>7.0000000000000007E-2</v>
      </c>
      <c r="J34" s="3">
        <v>0.01</v>
      </c>
      <c r="K34" s="3">
        <v>9</v>
      </c>
      <c r="L34" s="3">
        <v>6</v>
      </c>
      <c r="M34" s="3">
        <v>2800</v>
      </c>
      <c r="N34" s="7">
        <v>98.211603957431421</v>
      </c>
      <c r="P34" s="2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29.7</v>
      </c>
      <c r="E35" s="3">
        <v>6.4</v>
      </c>
      <c r="F35" s="3">
        <v>4.4000000000000004</v>
      </c>
      <c r="G35" s="3">
        <v>0.4</v>
      </c>
      <c r="H35" s="3">
        <v>1.2E-2</v>
      </c>
      <c r="I35" s="3">
        <v>7.0000000000000007E-2</v>
      </c>
      <c r="J35" s="3">
        <v>0.01</v>
      </c>
      <c r="K35" s="3">
        <v>9</v>
      </c>
      <c r="L35" s="3">
        <v>6</v>
      </c>
      <c r="M35" s="3">
        <v>2000</v>
      </c>
      <c r="N35" s="7">
        <v>98.642937331667085</v>
      </c>
      <c r="P35" s="2"/>
      <c r="Q35" s="1"/>
      <c r="R35" s="1"/>
      <c r="S35" s="1"/>
      <c r="T35" s="1"/>
      <c r="U35" s="1"/>
      <c r="V35" s="1"/>
      <c r="W35" s="1"/>
      <c r="X35" s="1"/>
      <c r="Y35" s="1"/>
    </row>
  </sheetData>
  <conditionalFormatting sqref="N2:N35">
    <cfRule type="expression" dxfId="65" priority="1">
      <formula>N2&lt;10</formula>
    </cfRule>
    <cfRule type="expression" dxfId="64" priority="2">
      <formula>AND(N2&gt;=10,N2&lt;=25)</formula>
    </cfRule>
    <cfRule type="expression" dxfId="63" priority="3">
      <formula>AND(N2&gt;=26,N2&lt;=50)</formula>
    </cfRule>
    <cfRule type="expression" dxfId="62" priority="4">
      <formula>AND(N2&gt;=51,N2&lt;=75)</formula>
    </cfRule>
    <cfRule type="expression" dxfId="61" priority="5">
      <formula>AND(N2&gt;=76,N2&lt;=90)</formula>
    </cfRule>
    <cfRule type="expression" dxfId="60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C1" zoomScale="55" zoomScaleNormal="55" workbookViewId="0">
      <selection activeCell="N24" sqref="N24"/>
    </sheetView>
  </sheetViews>
  <sheetFormatPr defaultRowHeight="15" x14ac:dyDescent="0.25"/>
  <sheetData>
    <row r="1" spans="1:2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29.3</v>
      </c>
      <c r="E2" s="3">
        <v>6.4</v>
      </c>
      <c r="F2" s="3">
        <v>2.9</v>
      </c>
      <c r="G2" s="3">
        <v>0.5</v>
      </c>
      <c r="H2" s="3">
        <v>1.6E-2</v>
      </c>
      <c r="I2" s="3">
        <v>7.0000000000000007E-2</v>
      </c>
      <c r="J2" s="3">
        <v>0.93</v>
      </c>
      <c r="K2" s="3">
        <v>17</v>
      </c>
      <c r="L2" s="3">
        <v>10</v>
      </c>
      <c r="M2" s="3">
        <v>2300</v>
      </c>
      <c r="N2" s="7">
        <v>88.061531746210377</v>
      </c>
      <c r="P2" s="2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30.2</v>
      </c>
      <c r="E3" s="3">
        <v>6.7</v>
      </c>
      <c r="F3" s="3">
        <v>3.5</v>
      </c>
      <c r="G3" s="3">
        <v>0.8</v>
      </c>
      <c r="H3" s="3">
        <v>0.02</v>
      </c>
      <c r="I3" s="3">
        <v>0.04</v>
      </c>
      <c r="J3" s="3">
        <v>0.23</v>
      </c>
      <c r="K3" s="3">
        <v>48</v>
      </c>
      <c r="L3" s="3">
        <v>17</v>
      </c>
      <c r="M3" s="3">
        <v>2400</v>
      </c>
      <c r="N3" s="7">
        <v>93.038073720217184</v>
      </c>
      <c r="P3" s="2"/>
      <c r="Q3" s="1"/>
      <c r="R3" s="1"/>
      <c r="S3" s="1"/>
      <c r="T3" s="1"/>
      <c r="U3" s="1"/>
      <c r="V3" s="1"/>
      <c r="W3" s="1"/>
      <c r="X3" s="1"/>
      <c r="Y3" s="1"/>
    </row>
    <row r="4" spans="1:2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29.7</v>
      </c>
      <c r="E4" s="3">
        <v>7.2</v>
      </c>
      <c r="F4" s="3">
        <v>4.3</v>
      </c>
      <c r="G4" s="3">
        <v>0.4</v>
      </c>
      <c r="H4" s="3">
        <v>7.3999999999999996E-2</v>
      </c>
      <c r="I4" s="3">
        <v>0.06</v>
      </c>
      <c r="J4" s="3">
        <v>1.23</v>
      </c>
      <c r="K4" s="3">
        <v>35</v>
      </c>
      <c r="L4" s="3">
        <v>15</v>
      </c>
      <c r="M4" s="3">
        <v>3900</v>
      </c>
      <c r="N4" s="7">
        <v>74.889037047850294</v>
      </c>
      <c r="P4" s="2"/>
      <c r="Q4" s="1"/>
      <c r="R4" s="1"/>
      <c r="S4" s="1"/>
      <c r="T4" s="1"/>
      <c r="U4" s="1"/>
      <c r="V4" s="1"/>
      <c r="W4" s="1"/>
      <c r="X4" s="1"/>
      <c r="Y4" s="1"/>
    </row>
    <row r="5" spans="1:2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28.7</v>
      </c>
      <c r="E5" s="3">
        <v>7.1</v>
      </c>
      <c r="F5" s="3">
        <v>1.6</v>
      </c>
      <c r="G5" s="3">
        <v>1.2</v>
      </c>
      <c r="H5" s="3">
        <v>0.14599999999999999</v>
      </c>
      <c r="I5" s="3">
        <v>0.06</v>
      </c>
      <c r="J5" s="3">
        <v>1.46</v>
      </c>
      <c r="K5" s="3">
        <v>22</v>
      </c>
      <c r="L5" s="3">
        <v>28</v>
      </c>
      <c r="M5" s="3">
        <v>2300</v>
      </c>
      <c r="N5" s="7">
        <v>72.123805111262655</v>
      </c>
      <c r="P5" s="2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30</v>
      </c>
      <c r="E6" s="3">
        <v>7</v>
      </c>
      <c r="F6" s="3">
        <v>6.7</v>
      </c>
      <c r="G6" s="3">
        <v>2.1</v>
      </c>
      <c r="H6" s="3">
        <v>0.20899999999999999</v>
      </c>
      <c r="I6" s="3">
        <v>0.04</v>
      </c>
      <c r="J6" s="3">
        <v>1.54</v>
      </c>
      <c r="K6" s="3">
        <v>24</v>
      </c>
      <c r="L6" s="3">
        <v>12</v>
      </c>
      <c r="M6" s="3">
        <v>2100</v>
      </c>
      <c r="N6" s="7">
        <v>83.847600169596646</v>
      </c>
      <c r="P6" s="2"/>
      <c r="Q6" s="1"/>
      <c r="R6" s="1"/>
      <c r="S6" s="1"/>
      <c r="T6" s="1"/>
      <c r="U6" s="1"/>
      <c r="V6" s="1"/>
      <c r="W6" s="1"/>
      <c r="X6" s="1"/>
      <c r="Y6" s="1"/>
    </row>
    <row r="7" spans="1:2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31.6</v>
      </c>
      <c r="E7" s="3">
        <v>7.6</v>
      </c>
      <c r="F7" s="3">
        <v>2.9</v>
      </c>
      <c r="G7" s="3">
        <v>5.7</v>
      </c>
      <c r="H7" s="3">
        <v>0.219</v>
      </c>
      <c r="I7" s="3">
        <v>0.04</v>
      </c>
      <c r="J7" s="3">
        <v>2.5099999999999998</v>
      </c>
      <c r="K7" s="3">
        <v>13</v>
      </c>
      <c r="L7" s="3">
        <v>24</v>
      </c>
      <c r="M7" s="3">
        <v>2000</v>
      </c>
      <c r="N7" s="7">
        <v>70.997747425541249</v>
      </c>
      <c r="P7" s="2"/>
      <c r="Q7" s="1"/>
      <c r="R7" s="1"/>
      <c r="S7" s="1"/>
      <c r="T7" s="1"/>
      <c r="U7" s="1"/>
      <c r="V7" s="1"/>
      <c r="W7" s="1"/>
      <c r="X7" s="1"/>
      <c r="Y7" s="1"/>
    </row>
    <row r="8" spans="1:2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29.8</v>
      </c>
      <c r="E8" s="3">
        <v>7.3</v>
      </c>
      <c r="F8" s="3">
        <v>3.7</v>
      </c>
      <c r="G8" s="3">
        <v>0.7</v>
      </c>
      <c r="H8" s="3">
        <v>0.01</v>
      </c>
      <c r="I8" s="3">
        <v>0.04</v>
      </c>
      <c r="J8" s="3">
        <v>0.21</v>
      </c>
      <c r="K8" s="3">
        <v>26</v>
      </c>
      <c r="L8" s="3">
        <v>4</v>
      </c>
      <c r="M8" s="3">
        <v>1500</v>
      </c>
      <c r="N8" s="7">
        <v>95.710842229826042</v>
      </c>
      <c r="P8" s="2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28.2</v>
      </c>
      <c r="E9" s="3">
        <v>7.6</v>
      </c>
      <c r="F9" s="3">
        <v>2.1</v>
      </c>
      <c r="G9" s="3">
        <v>0.1</v>
      </c>
      <c r="H9" s="3">
        <v>0.01</v>
      </c>
      <c r="I9" s="3">
        <v>0.42</v>
      </c>
      <c r="J9" s="3">
        <v>5.28</v>
      </c>
      <c r="K9" s="3">
        <v>69</v>
      </c>
      <c r="L9" s="3">
        <v>32</v>
      </c>
      <c r="M9" s="3">
        <v>4300</v>
      </c>
      <c r="N9" s="7">
        <v>66.499776811821576</v>
      </c>
      <c r="P9" s="2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28.5</v>
      </c>
      <c r="E10" s="3">
        <v>7.2</v>
      </c>
      <c r="F10" s="3">
        <v>1.9</v>
      </c>
      <c r="G10" s="3">
        <v>0.2</v>
      </c>
      <c r="H10" s="3">
        <v>4.8000000000000001E-2</v>
      </c>
      <c r="I10" s="3">
        <v>0.09</v>
      </c>
      <c r="J10" s="3">
        <v>2.19</v>
      </c>
      <c r="K10" s="3">
        <v>16</v>
      </c>
      <c r="L10" s="3">
        <v>48</v>
      </c>
      <c r="M10" s="3">
        <v>2800</v>
      </c>
      <c r="N10" s="7">
        <v>78.049555148394305</v>
      </c>
      <c r="P10" s="2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30.2</v>
      </c>
      <c r="E11" s="3">
        <v>7.1</v>
      </c>
      <c r="F11" s="3">
        <v>3.9</v>
      </c>
      <c r="G11" s="3">
        <v>0.4</v>
      </c>
      <c r="H11" s="3">
        <v>6.7000000000000004E-2</v>
      </c>
      <c r="I11" s="3">
        <v>0.08</v>
      </c>
      <c r="J11" s="3">
        <v>1.1299999999999999</v>
      </c>
      <c r="K11" s="3">
        <v>11</v>
      </c>
      <c r="L11" s="3">
        <v>8</v>
      </c>
      <c r="M11" s="3">
        <v>2300</v>
      </c>
      <c r="N11" s="7">
        <v>82.844749519442757</v>
      </c>
      <c r="P11" s="2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29.8</v>
      </c>
      <c r="E12" s="3">
        <v>7.3</v>
      </c>
      <c r="F12" s="3">
        <v>4.3</v>
      </c>
      <c r="G12" s="3">
        <v>0.1</v>
      </c>
      <c r="H12" s="3">
        <v>0.17100000000000001</v>
      </c>
      <c r="I12" s="3">
        <v>0.04</v>
      </c>
      <c r="J12" s="3">
        <v>1.99</v>
      </c>
      <c r="K12" s="3">
        <v>24</v>
      </c>
      <c r="L12" s="3">
        <v>54</v>
      </c>
      <c r="M12" s="3">
        <v>1500</v>
      </c>
      <c r="N12" s="8">
        <v>75</v>
      </c>
      <c r="P12" s="2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29.6</v>
      </c>
      <c r="E13" s="3">
        <v>7.4</v>
      </c>
      <c r="F13" s="3">
        <v>2.2999999999999998</v>
      </c>
      <c r="G13" s="3">
        <v>2</v>
      </c>
      <c r="H13" s="3">
        <v>6.8000000000000005E-2</v>
      </c>
      <c r="I13" s="3">
        <v>0.12</v>
      </c>
      <c r="J13" s="3">
        <v>2.1</v>
      </c>
      <c r="K13" s="3">
        <v>183</v>
      </c>
      <c r="L13" s="3">
        <v>36</v>
      </c>
      <c r="M13" s="3">
        <v>2100</v>
      </c>
      <c r="N13" s="7">
        <v>70.948286894692686</v>
      </c>
      <c r="P13" s="2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30.9</v>
      </c>
      <c r="E14" s="3">
        <v>7.2</v>
      </c>
      <c r="F14" s="3">
        <v>3.3</v>
      </c>
      <c r="G14" s="3">
        <v>5</v>
      </c>
      <c r="H14" s="3">
        <v>0.85399999999999998</v>
      </c>
      <c r="I14" s="3">
        <v>0.04</v>
      </c>
      <c r="J14" s="3">
        <v>12.1</v>
      </c>
      <c r="K14" s="3">
        <v>18</v>
      </c>
      <c r="L14" s="3">
        <v>70</v>
      </c>
      <c r="M14" s="3">
        <v>2300</v>
      </c>
      <c r="N14" s="7">
        <v>66.199880531760996</v>
      </c>
      <c r="P14" s="2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27.9</v>
      </c>
      <c r="E15" s="3">
        <v>7.2</v>
      </c>
      <c r="F15" s="3">
        <v>1.3</v>
      </c>
      <c r="G15" s="3">
        <v>0.1</v>
      </c>
      <c r="H15" s="3">
        <v>0.01</v>
      </c>
      <c r="I15" s="3">
        <v>0.28999999999999998</v>
      </c>
      <c r="J15" s="3">
        <v>4.2</v>
      </c>
      <c r="K15" s="3">
        <v>22</v>
      </c>
      <c r="L15" s="3">
        <v>68</v>
      </c>
      <c r="M15" s="3">
        <v>2800</v>
      </c>
      <c r="N15" s="7">
        <v>69.377592971391465</v>
      </c>
      <c r="P15" s="2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28.6</v>
      </c>
      <c r="E16" s="3">
        <v>7.6</v>
      </c>
      <c r="F16" s="3">
        <v>5</v>
      </c>
      <c r="G16" s="3">
        <v>0.6</v>
      </c>
      <c r="H16" s="3">
        <v>0.01</v>
      </c>
      <c r="I16" s="3">
        <v>0.04</v>
      </c>
      <c r="J16" s="3">
        <v>0.17</v>
      </c>
      <c r="K16" s="3">
        <v>56</v>
      </c>
      <c r="L16" s="3">
        <v>6</v>
      </c>
      <c r="M16" s="3">
        <v>2300</v>
      </c>
      <c r="N16" s="7">
        <v>99.202998438244379</v>
      </c>
      <c r="P16" s="2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29.1</v>
      </c>
      <c r="E17" s="3">
        <v>7.5</v>
      </c>
      <c r="F17" s="3">
        <v>5</v>
      </c>
      <c r="G17" s="3">
        <v>0.7</v>
      </c>
      <c r="H17" s="3">
        <v>0.01</v>
      </c>
      <c r="I17" s="3">
        <v>0.04</v>
      </c>
      <c r="J17" s="3">
        <v>0.11</v>
      </c>
      <c r="K17" s="3">
        <v>38</v>
      </c>
      <c r="L17" s="3">
        <v>7</v>
      </c>
      <c r="M17" s="3">
        <v>2550</v>
      </c>
      <c r="N17" s="7">
        <v>99.006644221441121</v>
      </c>
      <c r="P17" s="2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29.5</v>
      </c>
      <c r="E18" s="3">
        <v>7.5</v>
      </c>
      <c r="F18" s="3">
        <v>4.8</v>
      </c>
      <c r="G18" s="3">
        <v>0.7</v>
      </c>
      <c r="H18" s="3">
        <v>0.01</v>
      </c>
      <c r="I18" s="3">
        <v>0.04</v>
      </c>
      <c r="J18" s="3">
        <v>0.09</v>
      </c>
      <c r="K18" s="3">
        <v>110</v>
      </c>
      <c r="L18" s="3">
        <v>4</v>
      </c>
      <c r="M18" s="3">
        <v>2050</v>
      </c>
      <c r="N18" s="7">
        <v>99.07333249250263</v>
      </c>
      <c r="P18" s="2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29.4</v>
      </c>
      <c r="E19" s="3">
        <v>7.6</v>
      </c>
      <c r="F19" s="3">
        <v>4.9000000000000004</v>
      </c>
      <c r="G19" s="3">
        <v>0.7</v>
      </c>
      <c r="H19" s="3">
        <v>0.01</v>
      </c>
      <c r="I19" s="3">
        <v>0.04</v>
      </c>
      <c r="J19" s="3">
        <v>0.48</v>
      </c>
      <c r="K19" s="3">
        <v>34</v>
      </c>
      <c r="L19" s="3">
        <v>6</v>
      </c>
      <c r="M19" s="3">
        <v>2550</v>
      </c>
      <c r="N19" s="7">
        <v>95.515233912792453</v>
      </c>
      <c r="P19" s="2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27.9</v>
      </c>
      <c r="E20" s="3">
        <v>6.6</v>
      </c>
      <c r="F20" s="3">
        <v>5.8</v>
      </c>
      <c r="G20" s="3">
        <v>0.7</v>
      </c>
      <c r="H20" s="3">
        <v>1.2E-2</v>
      </c>
      <c r="I20" s="3">
        <v>0.04</v>
      </c>
      <c r="J20" s="3">
        <v>0.05</v>
      </c>
      <c r="K20" s="3">
        <v>10</v>
      </c>
      <c r="L20" s="3">
        <v>4</v>
      </c>
      <c r="M20" s="3">
        <v>1400</v>
      </c>
      <c r="N20" s="7">
        <v>99.996175231304932</v>
      </c>
      <c r="P20" s="2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30.1</v>
      </c>
      <c r="E21" s="3">
        <v>6.6</v>
      </c>
      <c r="F21" s="3">
        <v>6</v>
      </c>
      <c r="G21" s="3">
        <v>1.7</v>
      </c>
      <c r="H21" s="3">
        <v>4.4999999999999998E-2</v>
      </c>
      <c r="I21" s="3">
        <v>0.04</v>
      </c>
      <c r="J21" s="3">
        <v>1.86</v>
      </c>
      <c r="K21" s="3">
        <v>133</v>
      </c>
      <c r="L21" s="3">
        <v>16</v>
      </c>
      <c r="M21" s="3">
        <v>4300</v>
      </c>
      <c r="N21" s="7">
        <v>81.080287301431142</v>
      </c>
      <c r="P21" s="2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30.4</v>
      </c>
      <c r="E22" s="3">
        <v>7.2</v>
      </c>
      <c r="F22" s="3">
        <v>5.0999999999999996</v>
      </c>
      <c r="G22" s="3">
        <v>0.7</v>
      </c>
      <c r="H22" s="3">
        <v>3.3000000000000002E-2</v>
      </c>
      <c r="I22" s="3">
        <v>0.04</v>
      </c>
      <c r="J22" s="3">
        <v>1.3</v>
      </c>
      <c r="K22" s="3">
        <v>93</v>
      </c>
      <c r="L22" s="3">
        <v>14</v>
      </c>
      <c r="M22" s="3">
        <v>3900</v>
      </c>
      <c r="N22" s="7">
        <v>84.455338019353519</v>
      </c>
      <c r="P22" s="2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</v>
      </c>
      <c r="E23" s="3">
        <v>7.5</v>
      </c>
      <c r="F23" s="3">
        <v>6.4</v>
      </c>
      <c r="G23" s="3">
        <v>2.7</v>
      </c>
      <c r="H23" s="3">
        <v>0.24</v>
      </c>
      <c r="I23" s="3">
        <v>0.19</v>
      </c>
      <c r="J23" s="3">
        <v>2.8</v>
      </c>
      <c r="K23" s="3">
        <v>20</v>
      </c>
      <c r="L23" s="3">
        <v>26</v>
      </c>
      <c r="M23" s="3">
        <v>1500</v>
      </c>
      <c r="N23" s="7">
        <v>76</v>
      </c>
      <c r="P23" s="2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28.1</v>
      </c>
      <c r="E24" s="3">
        <v>7.2</v>
      </c>
      <c r="F24" s="3">
        <v>4.5999999999999996</v>
      </c>
      <c r="G24" s="3">
        <v>0.7</v>
      </c>
      <c r="H24" s="3">
        <v>6.4000000000000001E-2</v>
      </c>
      <c r="I24" s="3">
        <v>0.04</v>
      </c>
      <c r="J24" s="3">
        <v>1.19</v>
      </c>
      <c r="K24" s="3">
        <v>110</v>
      </c>
      <c r="L24" s="3">
        <v>16</v>
      </c>
      <c r="M24" s="3">
        <v>2000</v>
      </c>
      <c r="N24" s="7">
        <v>80.823196582495996</v>
      </c>
      <c r="P24" s="2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29.3</v>
      </c>
      <c r="E25" s="3">
        <v>7.8</v>
      </c>
      <c r="F25" s="3">
        <v>4.5</v>
      </c>
      <c r="G25" s="3">
        <v>0.7</v>
      </c>
      <c r="H25" s="3">
        <v>1.2E-2</v>
      </c>
      <c r="I25" s="3">
        <v>0.04</v>
      </c>
      <c r="J25" s="3">
        <v>0.1</v>
      </c>
      <c r="K25" s="3">
        <v>24</v>
      </c>
      <c r="L25" s="3">
        <v>4</v>
      </c>
      <c r="M25" s="3">
        <v>2300</v>
      </c>
      <c r="N25" s="7">
        <v>98.717601871091588</v>
      </c>
      <c r="P25" s="2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30.5</v>
      </c>
      <c r="E26" s="3">
        <v>7.3</v>
      </c>
      <c r="F26" s="3">
        <v>4.2</v>
      </c>
      <c r="G26" s="3">
        <v>3.4</v>
      </c>
      <c r="H26" s="3">
        <v>0.125</v>
      </c>
      <c r="I26" s="3">
        <v>0.81</v>
      </c>
      <c r="J26" s="3">
        <v>1.93</v>
      </c>
      <c r="K26" s="3">
        <v>39</v>
      </c>
      <c r="L26" s="3">
        <v>30</v>
      </c>
      <c r="M26" s="3">
        <v>2000</v>
      </c>
      <c r="N26" s="7">
        <v>67.730521414872442</v>
      </c>
      <c r="P26" s="2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29.2</v>
      </c>
      <c r="E27" s="3">
        <v>6.9</v>
      </c>
      <c r="F27" s="3">
        <v>2.5</v>
      </c>
      <c r="G27" s="3">
        <v>0.7</v>
      </c>
      <c r="H27" s="3">
        <v>1.4999999999999999E-2</v>
      </c>
      <c r="I27" s="3">
        <v>0.04</v>
      </c>
      <c r="J27" s="3">
        <v>0.37</v>
      </c>
      <c r="K27" s="3">
        <v>16</v>
      </c>
      <c r="L27" s="3">
        <v>18</v>
      </c>
      <c r="M27" s="3">
        <v>2100</v>
      </c>
      <c r="N27" s="7">
        <v>88.984207224567655</v>
      </c>
      <c r="P27" s="2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28.3</v>
      </c>
      <c r="E28" s="3">
        <v>6.8</v>
      </c>
      <c r="F28" s="3">
        <v>6.3</v>
      </c>
      <c r="G28" s="3">
        <v>0.7</v>
      </c>
      <c r="H28" s="3">
        <v>0.02</v>
      </c>
      <c r="I28" s="3">
        <v>0.12</v>
      </c>
      <c r="J28" s="3">
        <v>0.89</v>
      </c>
      <c r="K28" s="3">
        <v>55</v>
      </c>
      <c r="L28" s="3">
        <v>6</v>
      </c>
      <c r="M28" s="3">
        <v>1500</v>
      </c>
      <c r="N28" s="7">
        <v>92.137264852784313</v>
      </c>
      <c r="P28" s="2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28.1</v>
      </c>
      <c r="E29" s="3">
        <v>7</v>
      </c>
      <c r="F29" s="3">
        <v>2.5</v>
      </c>
      <c r="G29" s="3">
        <v>0.9</v>
      </c>
      <c r="H29" s="3">
        <v>4.5999999999999999E-2</v>
      </c>
      <c r="I29" s="3">
        <v>7.0000000000000007E-2</v>
      </c>
      <c r="J29" s="3">
        <v>1.31</v>
      </c>
      <c r="K29" s="3">
        <v>67</v>
      </c>
      <c r="L29" s="3">
        <v>14</v>
      </c>
      <c r="M29" s="3">
        <v>2000</v>
      </c>
      <c r="N29" s="7">
        <v>85.523704082746207</v>
      </c>
      <c r="P29" s="2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31.2</v>
      </c>
      <c r="E30" s="3">
        <v>7.1</v>
      </c>
      <c r="F30" s="3">
        <v>2.6</v>
      </c>
      <c r="G30" s="3">
        <v>0.7</v>
      </c>
      <c r="H30" s="3">
        <v>0.01</v>
      </c>
      <c r="I30" s="3">
        <v>0.04</v>
      </c>
      <c r="J30" s="3">
        <v>0.42</v>
      </c>
      <c r="K30" s="3">
        <v>85</v>
      </c>
      <c r="L30" s="3">
        <v>32</v>
      </c>
      <c r="M30" s="3">
        <v>2800</v>
      </c>
      <c r="N30" s="7">
        <v>85.353959533480747</v>
      </c>
      <c r="P30" s="2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28.2</v>
      </c>
      <c r="E31" s="3">
        <v>6.1</v>
      </c>
      <c r="F31" s="3">
        <v>6</v>
      </c>
      <c r="G31" s="3">
        <v>1.3</v>
      </c>
      <c r="H31" s="3">
        <v>3.3000000000000002E-2</v>
      </c>
      <c r="I31" s="3">
        <v>0.04</v>
      </c>
      <c r="J31" s="3">
        <v>0.12</v>
      </c>
      <c r="K31" s="3">
        <v>36</v>
      </c>
      <c r="L31" s="3">
        <v>22</v>
      </c>
      <c r="M31" s="3">
        <v>2800</v>
      </c>
      <c r="N31" s="7">
        <v>93.785179847815201</v>
      </c>
      <c r="P31" s="2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27.8</v>
      </c>
      <c r="E32" s="3">
        <v>7.1</v>
      </c>
      <c r="F32" s="3">
        <v>4.8</v>
      </c>
      <c r="G32" s="3">
        <v>1.6</v>
      </c>
      <c r="H32" s="3">
        <v>7.3999999999999996E-2</v>
      </c>
      <c r="I32" s="3">
        <v>0.09</v>
      </c>
      <c r="J32" s="3">
        <v>1.17</v>
      </c>
      <c r="K32" s="3">
        <v>54</v>
      </c>
      <c r="L32" s="3">
        <v>36</v>
      </c>
      <c r="M32" s="3">
        <v>2100</v>
      </c>
      <c r="N32" s="7">
        <v>77.827403743895132</v>
      </c>
      <c r="P32" s="2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28.5</v>
      </c>
      <c r="E33" s="3">
        <v>7.2</v>
      </c>
      <c r="F33" s="3">
        <v>7.4</v>
      </c>
      <c r="G33" s="3">
        <v>0.5</v>
      </c>
      <c r="H33" s="3">
        <v>0.01</v>
      </c>
      <c r="I33" s="3">
        <v>0.06</v>
      </c>
      <c r="J33" s="3">
        <v>0.09</v>
      </c>
      <c r="K33" s="3">
        <v>79</v>
      </c>
      <c r="L33" s="3">
        <v>10</v>
      </c>
      <c r="M33" s="3">
        <v>2800</v>
      </c>
      <c r="N33" s="7">
        <v>98.488578017961046</v>
      </c>
      <c r="P33" s="2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29</v>
      </c>
      <c r="E34" s="3">
        <v>6.9</v>
      </c>
      <c r="F34" s="3">
        <v>7.1</v>
      </c>
      <c r="G34" s="3">
        <v>0.5</v>
      </c>
      <c r="H34" s="3">
        <v>0.01</v>
      </c>
      <c r="I34" s="3">
        <v>0.04</v>
      </c>
      <c r="J34" s="3">
        <v>0.09</v>
      </c>
      <c r="K34" s="3">
        <v>58</v>
      </c>
      <c r="L34" s="3">
        <v>6</v>
      </c>
      <c r="M34" s="3">
        <v>2300</v>
      </c>
      <c r="N34" s="7">
        <v>100</v>
      </c>
      <c r="P34" s="2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29.2</v>
      </c>
      <c r="E35" s="3">
        <v>6.2</v>
      </c>
      <c r="F35" s="3">
        <v>5.9</v>
      </c>
      <c r="G35" s="3">
        <v>0.5</v>
      </c>
      <c r="H35" s="3">
        <v>0.01</v>
      </c>
      <c r="I35" s="3">
        <v>0.04</v>
      </c>
      <c r="J35" s="3">
        <v>0.05</v>
      </c>
      <c r="K35" s="3">
        <v>73</v>
      </c>
      <c r="L35" s="3">
        <v>4</v>
      </c>
      <c r="M35" s="3">
        <v>3900</v>
      </c>
      <c r="N35" s="7">
        <v>91.258873853861971</v>
      </c>
      <c r="P35" s="2"/>
      <c r="Q35" s="1"/>
      <c r="R35" s="1"/>
      <c r="S35" s="1"/>
      <c r="T35" s="1"/>
      <c r="U35" s="1"/>
      <c r="V35" s="1"/>
      <c r="W35" s="1"/>
      <c r="X35" s="1"/>
      <c r="Y35" s="1"/>
    </row>
  </sheetData>
  <conditionalFormatting sqref="N2:N35">
    <cfRule type="expression" dxfId="59" priority="1">
      <formula>N2&lt;10</formula>
    </cfRule>
    <cfRule type="expression" dxfId="58" priority="2">
      <formula>AND(N2&gt;=10,N2&lt;=25)</formula>
    </cfRule>
    <cfRule type="expression" dxfId="57" priority="3">
      <formula>AND(N2&gt;=26,N2&lt;=50)</formula>
    </cfRule>
    <cfRule type="expression" dxfId="56" priority="4">
      <formula>AND(N2&gt;=51,N2&lt;=75)</formula>
    </cfRule>
    <cfRule type="expression" dxfId="55" priority="5">
      <formula>AND(N2&gt;=76,N2&lt;=90)</formula>
    </cfRule>
    <cfRule type="expression" dxfId="54" priority="6">
      <formula>AND(N2&gt;=91,N2&lt;=100)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55" zoomScaleNormal="55" workbookViewId="0">
      <selection activeCell="D2" sqref="D2"/>
    </sheetView>
  </sheetViews>
  <sheetFormatPr defaultRowHeight="15" x14ac:dyDescent="0.25"/>
  <sheetData>
    <row r="1" spans="1:2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29.7</v>
      </c>
      <c r="E2" s="3">
        <v>7.9</v>
      </c>
      <c r="F2" s="3">
        <v>3.6</v>
      </c>
      <c r="G2" s="3">
        <v>0.6</v>
      </c>
      <c r="H2" s="3">
        <v>0.01</v>
      </c>
      <c r="I2" s="3">
        <v>0.08</v>
      </c>
      <c r="J2" s="3">
        <v>0.15</v>
      </c>
      <c r="K2" s="3">
        <v>10</v>
      </c>
      <c r="L2" s="3">
        <v>6</v>
      </c>
      <c r="M2" s="3">
        <v>1400</v>
      </c>
      <c r="N2" s="7">
        <v>95.606990323116037</v>
      </c>
    </row>
    <row r="3" spans="1:2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29.9</v>
      </c>
      <c r="E3" s="3">
        <v>7.1</v>
      </c>
      <c r="F3" s="3">
        <v>2.6</v>
      </c>
      <c r="G3" s="3">
        <v>0.7</v>
      </c>
      <c r="H3" s="3">
        <v>2.3E-2</v>
      </c>
      <c r="I3" s="3">
        <v>0.05</v>
      </c>
      <c r="J3" s="3">
        <v>0.74</v>
      </c>
      <c r="K3" s="3">
        <v>43</v>
      </c>
      <c r="L3" s="3">
        <v>6</v>
      </c>
      <c r="M3" s="3">
        <v>2550</v>
      </c>
      <c r="N3" s="7">
        <v>88.822380715431763</v>
      </c>
      <c r="P3" s="2"/>
      <c r="Q3" s="1"/>
      <c r="R3" s="1"/>
      <c r="S3" s="1"/>
      <c r="T3" s="1"/>
      <c r="U3" s="1"/>
      <c r="V3" s="1"/>
      <c r="W3" s="1"/>
      <c r="X3" s="1"/>
      <c r="Y3" s="1"/>
    </row>
    <row r="4" spans="1:2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29.4</v>
      </c>
      <c r="E4" s="3">
        <v>7.3</v>
      </c>
      <c r="F4" s="3">
        <v>1.7</v>
      </c>
      <c r="G4" s="3">
        <v>0.7</v>
      </c>
      <c r="H4" s="3">
        <v>0.64700000000000002</v>
      </c>
      <c r="I4" s="3">
        <v>0.04</v>
      </c>
      <c r="J4" s="3">
        <v>1.39</v>
      </c>
      <c r="K4" s="3">
        <v>17</v>
      </c>
      <c r="L4" s="3">
        <v>6</v>
      </c>
      <c r="M4" s="3">
        <v>2400</v>
      </c>
      <c r="N4" s="7">
        <v>77.499863354187994</v>
      </c>
      <c r="P4" s="2"/>
      <c r="Q4" s="1"/>
      <c r="R4" s="1"/>
      <c r="S4" s="1"/>
      <c r="T4" s="1"/>
      <c r="U4" s="1"/>
      <c r="V4" s="1"/>
      <c r="W4" s="1"/>
      <c r="X4" s="1"/>
      <c r="Y4" s="1"/>
    </row>
    <row r="5" spans="1:2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28.2</v>
      </c>
      <c r="E5" s="3">
        <v>6.8</v>
      </c>
      <c r="F5" s="3">
        <v>2</v>
      </c>
      <c r="G5" s="3">
        <v>1.8</v>
      </c>
      <c r="H5" s="3">
        <v>0.184</v>
      </c>
      <c r="I5" s="3">
        <v>0.04</v>
      </c>
      <c r="J5" s="3">
        <v>3</v>
      </c>
      <c r="K5" s="3">
        <v>19</v>
      </c>
      <c r="L5" s="3">
        <v>14</v>
      </c>
      <c r="M5" s="3">
        <v>2300</v>
      </c>
      <c r="N5" s="7">
        <v>74.979011855936051</v>
      </c>
      <c r="P5" s="2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28.9</v>
      </c>
      <c r="E6" s="3">
        <v>6.9</v>
      </c>
      <c r="F6" s="3">
        <v>4</v>
      </c>
      <c r="G6" s="3">
        <v>1.9</v>
      </c>
      <c r="H6" s="3">
        <v>0.13900000000000001</v>
      </c>
      <c r="I6" s="3">
        <v>0.11</v>
      </c>
      <c r="J6" s="3">
        <v>2.23</v>
      </c>
      <c r="K6" s="3">
        <v>31</v>
      </c>
      <c r="L6" s="3">
        <v>8</v>
      </c>
      <c r="M6" s="3">
        <v>1500</v>
      </c>
      <c r="N6" s="7">
        <v>82.189878819116814</v>
      </c>
      <c r="P6" s="2"/>
      <c r="Q6" s="1"/>
      <c r="R6" s="1"/>
      <c r="S6" s="1"/>
      <c r="T6" s="1"/>
      <c r="U6" s="1"/>
      <c r="V6" s="1"/>
      <c r="W6" s="1"/>
      <c r="X6" s="1"/>
      <c r="Y6" s="1"/>
    </row>
    <row r="7" spans="1:2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28.8</v>
      </c>
      <c r="E7" s="3">
        <v>7.8</v>
      </c>
      <c r="F7" s="3">
        <v>6.5</v>
      </c>
      <c r="G7" s="3">
        <v>3.9</v>
      </c>
      <c r="H7" s="3">
        <v>0.312</v>
      </c>
      <c r="I7" s="3">
        <v>0.53</v>
      </c>
      <c r="J7" s="3">
        <v>8.1999999999999993</v>
      </c>
      <c r="K7" s="3">
        <v>18</v>
      </c>
      <c r="L7" s="3">
        <v>8</v>
      </c>
      <c r="M7" s="3">
        <v>2300</v>
      </c>
      <c r="N7" s="7">
        <v>73.49727954132139</v>
      </c>
      <c r="P7" s="2"/>
      <c r="Q7" s="1"/>
      <c r="R7" s="1"/>
      <c r="S7" s="1"/>
      <c r="T7" s="1"/>
      <c r="U7" s="1"/>
      <c r="V7" s="1"/>
      <c r="W7" s="1"/>
      <c r="X7" s="1"/>
      <c r="Y7" s="1"/>
    </row>
    <row r="8" spans="1:2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28.8</v>
      </c>
      <c r="E8" s="3">
        <v>6.7</v>
      </c>
      <c r="F8" s="3">
        <v>0.45</v>
      </c>
      <c r="G8" s="3">
        <v>0.6</v>
      </c>
      <c r="H8" s="3">
        <v>3.4000000000000002E-2</v>
      </c>
      <c r="I8" s="3">
        <v>0.06</v>
      </c>
      <c r="J8" s="3">
        <v>2.64</v>
      </c>
      <c r="K8" s="3">
        <v>20</v>
      </c>
      <c r="L8" s="3">
        <v>16</v>
      </c>
      <c r="M8" s="3">
        <v>2000</v>
      </c>
      <c r="N8" s="7">
        <v>81.85021682671308</v>
      </c>
      <c r="P8" s="2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28.8</v>
      </c>
      <c r="E9" s="3">
        <v>6.8</v>
      </c>
      <c r="F9" s="3">
        <v>1.9</v>
      </c>
      <c r="G9" s="3">
        <v>1.9</v>
      </c>
      <c r="H9" s="3">
        <v>3.1E-2</v>
      </c>
      <c r="I9" s="3">
        <v>0.04</v>
      </c>
      <c r="J9" s="3">
        <v>4.8</v>
      </c>
      <c r="K9" s="3">
        <v>12</v>
      </c>
      <c r="L9" s="3">
        <v>10</v>
      </c>
      <c r="M9" s="3">
        <v>2100</v>
      </c>
      <c r="N9" s="7">
        <v>85.622898039013322</v>
      </c>
      <c r="P9" s="2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28.9</v>
      </c>
      <c r="E10" s="3">
        <v>7</v>
      </c>
      <c r="F10" s="3">
        <v>0.69</v>
      </c>
      <c r="G10" s="3">
        <v>0.2</v>
      </c>
      <c r="H10" s="3">
        <v>0.04</v>
      </c>
      <c r="I10" s="3">
        <v>7.0000000000000007E-2</v>
      </c>
      <c r="J10" s="3">
        <v>4.68</v>
      </c>
      <c r="K10" s="3">
        <v>17</v>
      </c>
      <c r="L10" s="3">
        <v>14</v>
      </c>
      <c r="M10" s="3">
        <v>2300</v>
      </c>
      <c r="N10" s="7">
        <v>81.76905809527598</v>
      </c>
      <c r="P10" s="2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29.3</v>
      </c>
      <c r="E11" s="3">
        <v>7.3</v>
      </c>
      <c r="F11" s="3">
        <v>1.8</v>
      </c>
      <c r="G11" s="3">
        <v>0.2</v>
      </c>
      <c r="H11" s="3">
        <v>8.1000000000000003E-2</v>
      </c>
      <c r="I11" s="3">
        <v>0.04</v>
      </c>
      <c r="J11" s="3">
        <v>1.34</v>
      </c>
      <c r="K11" s="3">
        <v>15</v>
      </c>
      <c r="L11" s="3">
        <v>6</v>
      </c>
      <c r="M11" s="3">
        <v>3900</v>
      </c>
      <c r="N11" s="7">
        <v>71.995267556584224</v>
      </c>
      <c r="P11" s="2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27.8</v>
      </c>
      <c r="E12" s="3">
        <v>7.9</v>
      </c>
      <c r="F12" s="3">
        <v>6.3</v>
      </c>
      <c r="G12" s="3">
        <v>0.7</v>
      </c>
      <c r="H12" s="3">
        <v>0.04</v>
      </c>
      <c r="I12" s="3">
        <v>0.04</v>
      </c>
      <c r="J12" s="3">
        <v>1.52</v>
      </c>
      <c r="K12" s="3">
        <v>12</v>
      </c>
      <c r="L12" s="3">
        <v>8</v>
      </c>
      <c r="M12" s="3">
        <v>2000</v>
      </c>
      <c r="N12" s="8">
        <v>92.175058612299779</v>
      </c>
      <c r="P12" s="2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29.6</v>
      </c>
      <c r="E13" s="3">
        <v>7.3</v>
      </c>
      <c r="F13" s="3">
        <v>3.8</v>
      </c>
      <c r="G13" s="3">
        <v>1.5</v>
      </c>
      <c r="H13" s="3">
        <v>0.11600000000000001</v>
      </c>
      <c r="I13" s="3">
        <v>0.1</v>
      </c>
      <c r="J13" s="3">
        <v>1.24</v>
      </c>
      <c r="K13" s="3">
        <v>19</v>
      </c>
      <c r="L13" s="3">
        <v>16</v>
      </c>
      <c r="M13" s="3">
        <v>2800</v>
      </c>
      <c r="N13" s="7">
        <v>78.66740601624258</v>
      </c>
      <c r="P13" s="2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29.5</v>
      </c>
      <c r="E14" s="3">
        <v>7.2</v>
      </c>
      <c r="F14" s="3">
        <v>3.2</v>
      </c>
      <c r="G14" s="3">
        <v>1.4</v>
      </c>
      <c r="H14" s="3">
        <v>0.34300000000000003</v>
      </c>
      <c r="I14" s="3">
        <v>0.06</v>
      </c>
      <c r="J14" s="3">
        <v>10.88</v>
      </c>
      <c r="K14" s="3">
        <v>9</v>
      </c>
      <c r="L14" s="3">
        <v>66</v>
      </c>
      <c r="M14" s="3">
        <v>1500</v>
      </c>
      <c r="N14" s="7">
        <v>69.095446108062788</v>
      </c>
      <c r="P14" s="2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29.2</v>
      </c>
      <c r="E15" s="3">
        <v>7.6</v>
      </c>
      <c r="F15" s="3">
        <v>1.3</v>
      </c>
      <c r="G15" s="3">
        <v>0.1</v>
      </c>
      <c r="H15" s="3">
        <v>2.1999999999999999E-2</v>
      </c>
      <c r="I15" s="3">
        <v>0.63</v>
      </c>
      <c r="J15" s="3">
        <v>15.2</v>
      </c>
      <c r="K15" s="3">
        <v>13</v>
      </c>
      <c r="L15" s="3">
        <v>84</v>
      </c>
      <c r="M15" s="3">
        <v>2300</v>
      </c>
      <c r="N15" s="7">
        <v>66.375554880650796</v>
      </c>
      <c r="P15" s="2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28.9</v>
      </c>
      <c r="E16" s="3">
        <v>7.3</v>
      </c>
      <c r="F16" s="3">
        <v>5.7</v>
      </c>
      <c r="G16" s="3">
        <v>0.6</v>
      </c>
      <c r="H16" s="3">
        <v>0.01</v>
      </c>
      <c r="I16" s="3">
        <v>0.04</v>
      </c>
      <c r="J16" s="3">
        <v>0.09</v>
      </c>
      <c r="K16" s="3">
        <v>57</v>
      </c>
      <c r="L16" s="3">
        <v>6</v>
      </c>
      <c r="M16" s="3">
        <v>2800</v>
      </c>
      <c r="N16" s="7">
        <v>96.425204794392485</v>
      </c>
      <c r="P16" s="2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29.1</v>
      </c>
      <c r="E17" s="3">
        <v>7.5</v>
      </c>
      <c r="F17" s="3">
        <v>5.8</v>
      </c>
      <c r="G17" s="3">
        <v>0.6</v>
      </c>
      <c r="H17" s="3">
        <v>1.9E-2</v>
      </c>
      <c r="I17" s="3">
        <v>0.05</v>
      </c>
      <c r="J17" s="3">
        <v>0.09</v>
      </c>
      <c r="K17" s="3">
        <v>65</v>
      </c>
      <c r="L17" s="3">
        <v>6</v>
      </c>
      <c r="M17" s="3">
        <v>2550</v>
      </c>
      <c r="N17" s="7">
        <v>97.921699122075751</v>
      </c>
      <c r="P17" s="2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29.1</v>
      </c>
      <c r="E18" s="3">
        <v>7.5</v>
      </c>
      <c r="F18" s="3">
        <v>5.9</v>
      </c>
      <c r="G18" s="3">
        <v>0.6</v>
      </c>
      <c r="H18" s="3">
        <v>0.01</v>
      </c>
      <c r="I18" s="3">
        <v>0.04</v>
      </c>
      <c r="J18" s="3">
        <v>0.1</v>
      </c>
      <c r="K18" s="3">
        <v>73</v>
      </c>
      <c r="L18" s="3">
        <v>6</v>
      </c>
      <c r="M18" s="3">
        <v>3350</v>
      </c>
      <c r="N18" s="7">
        <v>94.108865689134348</v>
      </c>
      <c r="P18" s="2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29.1</v>
      </c>
      <c r="E19" s="3">
        <v>7.5</v>
      </c>
      <c r="F19" s="3">
        <v>5.8</v>
      </c>
      <c r="G19" s="3">
        <v>0.65</v>
      </c>
      <c r="H19" s="3">
        <v>1.9E-2</v>
      </c>
      <c r="I19" s="3">
        <v>0.09</v>
      </c>
      <c r="J19" s="3">
        <v>0.11</v>
      </c>
      <c r="K19" s="3">
        <v>75</v>
      </c>
      <c r="L19" s="3">
        <v>6</v>
      </c>
      <c r="M19" s="3">
        <v>2550</v>
      </c>
      <c r="N19" s="7">
        <v>97.921699122075751</v>
      </c>
      <c r="P19" s="2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27.4</v>
      </c>
      <c r="E20" s="3">
        <v>6.7</v>
      </c>
      <c r="F20" s="3">
        <v>5.7</v>
      </c>
      <c r="G20" s="3">
        <v>0.9</v>
      </c>
      <c r="H20" s="3">
        <v>1.4999999999999999E-2</v>
      </c>
      <c r="I20" s="3">
        <v>0.04</v>
      </c>
      <c r="J20" s="3">
        <v>0.03</v>
      </c>
      <c r="K20" s="3">
        <v>5</v>
      </c>
      <c r="L20" s="3">
        <v>6</v>
      </c>
      <c r="M20" s="3">
        <v>2000</v>
      </c>
      <c r="N20" s="7">
        <v>99.830697380864322</v>
      </c>
      <c r="P20" s="2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29.4</v>
      </c>
      <c r="E21" s="3">
        <v>6.7</v>
      </c>
      <c r="F21" s="3">
        <v>6</v>
      </c>
      <c r="G21" s="3">
        <v>2.5</v>
      </c>
      <c r="H21" s="3">
        <v>7.6999999999999999E-2</v>
      </c>
      <c r="I21" s="3">
        <v>0.09</v>
      </c>
      <c r="J21" s="3">
        <v>0.96</v>
      </c>
      <c r="K21" s="3">
        <v>67</v>
      </c>
      <c r="L21" s="3">
        <v>6</v>
      </c>
      <c r="M21" s="3">
        <v>1500</v>
      </c>
      <c r="N21" s="7">
        <v>83.143915777654556</v>
      </c>
      <c r="P21" s="2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</v>
      </c>
      <c r="E22" s="3">
        <v>7</v>
      </c>
      <c r="F22" s="3">
        <v>3.9</v>
      </c>
      <c r="G22" s="3">
        <v>0.6</v>
      </c>
      <c r="H22" s="3">
        <v>2.8000000000000001E-2</v>
      </c>
      <c r="I22" s="3">
        <v>0.06</v>
      </c>
      <c r="J22" s="3">
        <v>0.45</v>
      </c>
      <c r="K22" s="3">
        <v>99</v>
      </c>
      <c r="L22" s="3">
        <v>6</v>
      </c>
      <c r="M22" s="3">
        <v>4300</v>
      </c>
      <c r="N22" s="7">
        <v>85.8238807502226</v>
      </c>
      <c r="P22" s="2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28.1</v>
      </c>
      <c r="E23" s="3">
        <v>7.8</v>
      </c>
      <c r="F23" s="3">
        <v>2.2999999999999998</v>
      </c>
      <c r="G23" s="3">
        <v>2.8</v>
      </c>
      <c r="H23" s="3">
        <v>0.13900000000000001</v>
      </c>
      <c r="I23" s="3">
        <v>0.14000000000000001</v>
      </c>
      <c r="J23" s="3">
        <v>5.78</v>
      </c>
      <c r="K23" s="3">
        <v>5</v>
      </c>
      <c r="L23" s="3">
        <v>14</v>
      </c>
      <c r="M23" s="3">
        <v>1500</v>
      </c>
      <c r="N23" s="7">
        <v>72.632588943006994</v>
      </c>
      <c r="P23" s="2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28.9</v>
      </c>
      <c r="E24" s="3">
        <v>7.3</v>
      </c>
      <c r="F24" s="3">
        <v>4.8</v>
      </c>
      <c r="G24" s="3">
        <v>0.6</v>
      </c>
      <c r="H24" s="3">
        <v>9.6000000000000002E-2</v>
      </c>
      <c r="I24" s="3">
        <v>0.06</v>
      </c>
      <c r="J24" s="3">
        <v>0.67</v>
      </c>
      <c r="K24" s="3">
        <v>56</v>
      </c>
      <c r="L24" s="3">
        <v>8</v>
      </c>
      <c r="M24" s="3">
        <v>3900</v>
      </c>
      <c r="N24" s="7">
        <v>79.628868654651839</v>
      </c>
      <c r="P24" s="2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28.8</v>
      </c>
      <c r="E25" s="3">
        <v>7.8</v>
      </c>
      <c r="F25" s="3">
        <v>5.4</v>
      </c>
      <c r="G25" s="3">
        <v>0.7</v>
      </c>
      <c r="H25" s="3">
        <v>0.01</v>
      </c>
      <c r="I25" s="3">
        <v>0.11</v>
      </c>
      <c r="J25" s="3">
        <v>0.17</v>
      </c>
      <c r="K25" s="3">
        <v>61</v>
      </c>
      <c r="L25" s="3">
        <v>6</v>
      </c>
      <c r="M25" s="3">
        <v>3900</v>
      </c>
      <c r="N25" s="7">
        <v>92.2308790653763</v>
      </c>
      <c r="P25" s="2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28.6</v>
      </c>
      <c r="E26" s="3">
        <v>7.8</v>
      </c>
      <c r="F26" s="3">
        <v>4.7</v>
      </c>
      <c r="G26" s="3">
        <v>1.6</v>
      </c>
      <c r="H26" s="3">
        <v>4.1000000000000002E-2</v>
      </c>
      <c r="I26" s="3">
        <v>0.35</v>
      </c>
      <c r="J26" s="3">
        <v>4</v>
      </c>
      <c r="K26" s="3">
        <v>23</v>
      </c>
      <c r="L26" s="3">
        <v>32</v>
      </c>
      <c r="M26" s="3">
        <v>2100</v>
      </c>
      <c r="N26" s="7">
        <v>80.772745495904218</v>
      </c>
      <c r="P26" s="2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27.8</v>
      </c>
      <c r="E27" s="3">
        <v>7.6</v>
      </c>
      <c r="F27" s="3">
        <v>2.4</v>
      </c>
      <c r="G27" s="3">
        <v>0.8</v>
      </c>
      <c r="H27" s="3">
        <v>0.06</v>
      </c>
      <c r="I27" s="3">
        <v>0.04</v>
      </c>
      <c r="J27" s="3">
        <v>1.33</v>
      </c>
      <c r="K27" s="3">
        <v>17</v>
      </c>
      <c r="L27" s="3">
        <v>6</v>
      </c>
      <c r="M27" s="3">
        <v>2100</v>
      </c>
      <c r="N27" s="7">
        <v>78.268522902323738</v>
      </c>
      <c r="P27" s="2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26.9</v>
      </c>
      <c r="E28" s="3">
        <v>7.6</v>
      </c>
      <c r="F28" s="3">
        <v>6.3</v>
      </c>
      <c r="G28" s="3">
        <v>0.6</v>
      </c>
      <c r="H28" s="3">
        <v>1.7000000000000001E-2</v>
      </c>
      <c r="I28" s="3">
        <v>0.11</v>
      </c>
      <c r="J28" s="3">
        <v>0.99</v>
      </c>
      <c r="K28" s="3">
        <v>113</v>
      </c>
      <c r="L28" s="3">
        <v>6</v>
      </c>
      <c r="M28" s="3">
        <v>3900</v>
      </c>
      <c r="N28" s="7">
        <v>85.211375384852403</v>
      </c>
      <c r="P28" s="2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29.6</v>
      </c>
      <c r="E29" s="3">
        <v>7.1</v>
      </c>
      <c r="F29" s="3">
        <v>3.5</v>
      </c>
      <c r="G29" s="3">
        <v>0.6</v>
      </c>
      <c r="H29" s="3">
        <v>1.6E-2</v>
      </c>
      <c r="I29" s="3">
        <v>0.04</v>
      </c>
      <c r="J29" s="3">
        <v>0.33</v>
      </c>
      <c r="K29" s="3">
        <v>44</v>
      </c>
      <c r="L29" s="3">
        <v>6</v>
      </c>
      <c r="M29" s="3">
        <v>2300</v>
      </c>
      <c r="N29" s="7">
        <v>93.072915565995388</v>
      </c>
      <c r="P29" s="2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29.7</v>
      </c>
      <c r="E30" s="3">
        <v>7.1</v>
      </c>
      <c r="F30" s="3">
        <v>3.6</v>
      </c>
      <c r="G30" s="3">
        <v>0.7</v>
      </c>
      <c r="H30" s="3">
        <v>1.7999999999999999E-2</v>
      </c>
      <c r="I30" s="3">
        <v>0.06</v>
      </c>
      <c r="J30" s="3">
        <v>0.33</v>
      </c>
      <c r="K30" s="3">
        <v>40</v>
      </c>
      <c r="L30" s="3">
        <v>6</v>
      </c>
      <c r="M30" s="3">
        <v>2000</v>
      </c>
      <c r="N30" s="7">
        <v>93.179199746032751</v>
      </c>
      <c r="P30" s="2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27.1</v>
      </c>
      <c r="E31" s="3">
        <v>6.8</v>
      </c>
      <c r="F31" s="3">
        <v>6.3</v>
      </c>
      <c r="G31" s="3">
        <v>1</v>
      </c>
      <c r="H31" s="3">
        <v>0.01</v>
      </c>
      <c r="I31" s="3">
        <v>0.04</v>
      </c>
      <c r="J31" s="3">
        <v>0.27</v>
      </c>
      <c r="K31" s="3">
        <v>38</v>
      </c>
      <c r="L31" s="3">
        <v>6</v>
      </c>
      <c r="M31" s="3">
        <v>2100</v>
      </c>
      <c r="N31" s="7">
        <v>98.741344631934012</v>
      </c>
      <c r="P31" s="2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27</v>
      </c>
      <c r="E32" s="3">
        <v>8.6999999999999993</v>
      </c>
      <c r="F32" s="3">
        <v>5</v>
      </c>
      <c r="G32" s="3">
        <v>2</v>
      </c>
      <c r="H32" s="3">
        <v>8.7999999999999995E-2</v>
      </c>
      <c r="I32" s="3">
        <v>0.04</v>
      </c>
      <c r="J32" s="3">
        <v>0.92</v>
      </c>
      <c r="K32" s="3">
        <v>26</v>
      </c>
      <c r="L32" s="3">
        <v>6</v>
      </c>
      <c r="M32" s="3">
        <v>2800</v>
      </c>
      <c r="N32" s="7">
        <v>100</v>
      </c>
      <c r="P32" s="2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28.4</v>
      </c>
      <c r="E33" s="3">
        <v>7.6</v>
      </c>
      <c r="F33" s="3">
        <v>6.2</v>
      </c>
      <c r="G33" s="3">
        <v>0.3</v>
      </c>
      <c r="H33" s="3">
        <v>0.01</v>
      </c>
      <c r="I33" s="3">
        <v>0.04</v>
      </c>
      <c r="J33" s="3">
        <v>0.1</v>
      </c>
      <c r="K33" s="3">
        <v>60</v>
      </c>
      <c r="L33" s="3">
        <v>6</v>
      </c>
      <c r="M33" s="3">
        <v>2100</v>
      </c>
      <c r="N33" s="7">
        <v>98.852764724588411</v>
      </c>
      <c r="P33" s="2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28.1</v>
      </c>
      <c r="E34" s="3">
        <v>7.6</v>
      </c>
      <c r="F34" s="3">
        <v>6.2</v>
      </c>
      <c r="G34" s="3">
        <v>0.4</v>
      </c>
      <c r="H34" s="3">
        <v>0.01</v>
      </c>
      <c r="I34" s="3">
        <v>0.04</v>
      </c>
      <c r="J34" s="3">
        <v>7.0000000000000007E-2</v>
      </c>
      <c r="K34" s="3">
        <v>83</v>
      </c>
      <c r="L34" s="3">
        <v>6</v>
      </c>
      <c r="M34" s="3">
        <v>2000</v>
      </c>
      <c r="N34" s="7">
        <v>98.778779497212312</v>
      </c>
      <c r="P34" s="2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28.3</v>
      </c>
      <c r="E35" s="3">
        <v>7.6</v>
      </c>
      <c r="F35" s="3">
        <v>6.1</v>
      </c>
      <c r="G35" s="3">
        <v>0.4</v>
      </c>
      <c r="H35" s="3">
        <v>0.01</v>
      </c>
      <c r="I35" s="3">
        <v>0.04</v>
      </c>
      <c r="J35" s="3">
        <v>0.06</v>
      </c>
      <c r="K35" s="3">
        <v>68</v>
      </c>
      <c r="L35" s="3">
        <v>6</v>
      </c>
      <c r="M35" s="3">
        <v>2300</v>
      </c>
      <c r="N35" s="7">
        <v>98.616693869779454</v>
      </c>
      <c r="P35" s="2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N36" s="9"/>
      <c r="P36" s="2"/>
      <c r="Q36" s="1"/>
      <c r="R36" s="1"/>
      <c r="S36" s="1"/>
      <c r="T36" s="1"/>
      <c r="U36" s="1"/>
      <c r="V36" s="1"/>
      <c r="W36" s="1"/>
      <c r="X36" s="1"/>
      <c r="Y36" s="1"/>
    </row>
  </sheetData>
  <conditionalFormatting sqref="N2:N35">
    <cfRule type="expression" dxfId="11" priority="1">
      <formula>N2&lt;10</formula>
    </cfRule>
    <cfRule type="expression" dxfId="10" priority="2">
      <formula>AND(N2&gt;=10,N2&lt;=25)</formula>
    </cfRule>
    <cfRule type="expression" dxfId="9" priority="3">
      <formula>AND(N2&gt;=26,N2&lt;=50)</formula>
    </cfRule>
    <cfRule type="expression" dxfId="8" priority="4">
      <formula>AND(N2&gt;=51,N2&lt;=75)</formula>
    </cfRule>
    <cfRule type="expression" dxfId="7" priority="5">
      <formula>AND(N2&gt;=76,N2&lt;=90)</formula>
    </cfRule>
    <cfRule type="expression" dxfId="6" priority="6">
      <formula>AND(N2&gt;=91,N2&lt;=100)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Thang_1</vt:lpstr>
      <vt:lpstr>Thang_2</vt:lpstr>
      <vt:lpstr>Thang_3</vt:lpstr>
      <vt:lpstr>Thang_4</vt:lpstr>
      <vt:lpstr>Thang_5</vt:lpstr>
      <vt:lpstr>Thang_6</vt:lpstr>
      <vt:lpstr>Thang_7</vt:lpstr>
      <vt:lpstr>Thang_8</vt:lpstr>
      <vt:lpstr>Thang_9</vt:lpstr>
      <vt:lpstr>Thang_10</vt:lpstr>
      <vt:lpstr>Thang_11</vt:lpstr>
      <vt:lpstr>Thang_12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Core i3 6th</dc:creator>
  <cp:lastModifiedBy>TuHai</cp:lastModifiedBy>
  <dcterms:created xsi:type="dcterms:W3CDTF">2023-10-26T06:56:51Z</dcterms:created>
  <dcterms:modified xsi:type="dcterms:W3CDTF">2024-04-02T06:57:13Z</dcterms:modified>
</cp:coreProperties>
</file>