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02EC28C-2611-411D-B5E2-190BCB231F19}" xr6:coauthVersionLast="36" xr6:coauthVersionMax="36" xr10:uidLastSave="{00000000-0000-0000-0000-000000000000}"/>
  <bookViews>
    <workbookView xWindow="1860" yWindow="0" windowWidth="37470" windowHeight="18120" xr2:uid="{7B68912B-92B0-4A51-ACB3-74D7EC697827}"/>
  </bookViews>
  <sheets>
    <sheet name="经验" sheetId="1" r:id="rId1"/>
    <sheet name="等级血量" sheetId="2" r:id="rId2"/>
    <sheet name="怪物血量" sheetId="3" r:id="rId3"/>
    <sheet name="爆率" sheetId="4" r:id="rId4"/>
  </sheets>
  <definedNames>
    <definedName name="HP常数">等级血量!$B$3</definedName>
    <definedName name="职业HP基值">等级血量!$E$3</definedName>
    <definedName name="职业HP系数">等级血量!$H$3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I4" i="2"/>
  <c r="J3" i="2"/>
  <c r="I3" i="2"/>
  <c r="J2" i="2"/>
  <c r="I2" i="2"/>
  <c r="E72" i="1" l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37" i="1"/>
  <c r="F2" i="1" l="1"/>
  <c r="D63" i="1" s="1"/>
  <c r="D38" i="1" l="1"/>
  <c r="D3" i="1"/>
  <c r="D19" i="1"/>
  <c r="D35" i="1"/>
  <c r="D89" i="1"/>
  <c r="D58" i="1"/>
  <c r="D92" i="1"/>
  <c r="D95" i="1"/>
  <c r="D65" i="1"/>
  <c r="D4" i="1"/>
  <c r="D20" i="1"/>
  <c r="D36" i="1"/>
  <c r="D74" i="1"/>
  <c r="D29" i="1"/>
  <c r="D97" i="1"/>
  <c r="D5" i="1"/>
  <c r="D21" i="1"/>
  <c r="D2" i="1"/>
  <c r="D25" i="1"/>
  <c r="D75" i="1"/>
  <c r="D61" i="1"/>
  <c r="D48" i="1"/>
  <c r="D6" i="1"/>
  <c r="D22" i="1"/>
  <c r="D73" i="1"/>
  <c r="D90" i="1"/>
  <c r="D47" i="1"/>
  <c r="D7" i="1"/>
  <c r="D23" i="1"/>
  <c r="D57" i="1"/>
  <c r="D26" i="1"/>
  <c r="D91" i="1"/>
  <c r="D45" i="1"/>
  <c r="D17" i="1"/>
  <c r="D8" i="1"/>
  <c r="D24" i="1"/>
  <c r="D41" i="1"/>
  <c r="D42" i="1"/>
  <c r="D13" i="1"/>
  <c r="D33" i="1"/>
  <c r="D9" i="1"/>
  <c r="D43" i="1"/>
  <c r="D64" i="1"/>
  <c r="D10" i="1"/>
  <c r="D79" i="1"/>
  <c r="D11" i="1"/>
  <c r="D27" i="1"/>
  <c r="D59" i="1"/>
  <c r="D77" i="1"/>
  <c r="D49" i="1"/>
  <c r="D12" i="1"/>
  <c r="D28" i="1"/>
  <c r="D44" i="1"/>
  <c r="D60" i="1"/>
  <c r="D76" i="1"/>
  <c r="D93" i="1"/>
  <c r="D14" i="1"/>
  <c r="D30" i="1"/>
  <c r="D46" i="1"/>
  <c r="D62" i="1"/>
  <c r="D78" i="1"/>
  <c r="D94" i="1"/>
  <c r="D96" i="1"/>
  <c r="D15" i="1"/>
  <c r="D31" i="1"/>
  <c r="D81" i="1"/>
  <c r="D16" i="1"/>
  <c r="D32" i="1"/>
  <c r="D80" i="1"/>
  <c r="D18" i="1"/>
  <c r="D34" i="1"/>
  <c r="D72" i="1"/>
  <c r="D88" i="1"/>
  <c r="D100" i="1"/>
  <c r="D52" i="1"/>
  <c r="D86" i="1"/>
  <c r="D71" i="1"/>
  <c r="D37" i="1"/>
  <c r="D66" i="1"/>
  <c r="D99" i="1"/>
  <c r="D50" i="1"/>
  <c r="D82" i="1"/>
  <c r="D69" i="1"/>
  <c r="D98" i="1"/>
  <c r="D54" i="1"/>
  <c r="D51" i="1"/>
  <c r="D55" i="1"/>
  <c r="D67" i="1"/>
  <c r="D40" i="1"/>
  <c r="D83" i="1"/>
  <c r="D68" i="1"/>
  <c r="D70" i="1"/>
  <c r="D84" i="1"/>
  <c r="D39" i="1"/>
  <c r="D53" i="1"/>
  <c r="D56" i="1"/>
  <c r="D85" i="1"/>
  <c r="D87" i="1"/>
</calcChain>
</file>

<file path=xl/sharedStrings.xml><?xml version="1.0" encoding="utf-8"?>
<sst xmlns="http://schemas.openxmlformats.org/spreadsheetml/2006/main" count="22" uniqueCount="22">
  <si>
    <t>levels</t>
    <phoneticPr fontId="1" type="noConversion"/>
  </si>
  <si>
    <t>exp</t>
    <phoneticPr fontId="1" type="noConversion"/>
  </si>
  <si>
    <t>const_timing</t>
    <phoneticPr fontId="1" type="noConversion"/>
  </si>
  <si>
    <t>总共所需时间</t>
    <phoneticPr fontId="1" type="noConversion"/>
  </si>
  <si>
    <t>职业</t>
    <phoneticPr fontId="1" type="noConversion"/>
  </si>
  <si>
    <t>HP常数</t>
    <phoneticPr fontId="1" type="noConversion"/>
  </si>
  <si>
    <t>MP常数</t>
    <phoneticPr fontId="1" type="noConversion"/>
  </si>
  <si>
    <t>当前等级</t>
    <phoneticPr fontId="1" type="noConversion"/>
  </si>
  <si>
    <t>职业HP基值</t>
    <phoneticPr fontId="1" type="noConversion"/>
  </si>
  <si>
    <t>MP基值</t>
    <phoneticPr fontId="1" type="noConversion"/>
  </si>
  <si>
    <t>MP系数</t>
    <phoneticPr fontId="1" type="noConversion"/>
  </si>
  <si>
    <t>职业HP系数</t>
    <phoneticPr fontId="1" type="noConversion"/>
  </si>
  <si>
    <t>MaxHP</t>
    <phoneticPr fontId="1" type="noConversion"/>
  </si>
  <si>
    <t>MaxMP</t>
    <phoneticPr fontId="1" type="noConversion"/>
  </si>
  <si>
    <t>法师(1)</t>
    <phoneticPr fontId="1" type="noConversion"/>
  </si>
  <si>
    <t>道士(2)</t>
    <phoneticPr fontId="1" type="noConversion"/>
  </si>
  <si>
    <t>战士(0)</t>
    <phoneticPr fontId="1" type="noConversion"/>
  </si>
  <si>
    <t>当前等级 * 耗费时间</t>
    <phoneticPr fontId="1" type="noConversion"/>
  </si>
  <si>
    <t>最大等级</t>
    <phoneticPr fontId="1" type="noConversion"/>
  </si>
  <si>
    <t>*</t>
    <phoneticPr fontId="1" type="noConversion"/>
  </si>
  <si>
    <t>总共所需时间</t>
    <phoneticPr fontId="1" type="noConversion"/>
  </si>
  <si>
    <t>最大等级*1000000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</si>
</sst>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F81E1-1984-4416-90C5-0313C5B651E4}">
  <sheetPr>
    <tabColor theme="5" tint="0.39997558519241921"/>
  </sheetPr>
  <dimension ref="C1:J100"/>
  <sheetViews>
    <sheetView tabSelected="1" zoomScale="85" zoomScaleNormal="85" workbookViewId="0">
      <selection activeCell="J8" sqref="J8"/>
    </sheetView>
  </sheetViews>
  <sheetFormatPr defaultRowHeight="14.25" x14ac:dyDescent="0.2"/>
  <cols>
    <col min="3" max="3" width="6" bestFit="1" customWidth="1"/>
    <col min="4" max="4" width="8.5" bestFit="1" customWidth="1"/>
    <col min="5" max="5" width="11.875" bestFit="1" customWidth="1"/>
    <col min="6" max="6" width="13" bestFit="1" customWidth="1"/>
    <col min="8" max="8" width="28.125" customWidth="1"/>
    <col min="10" max="10" width="15.5" customWidth="1"/>
  </cols>
  <sheetData>
    <row r="1" spans="3:10" x14ac:dyDescent="0.2">
      <c r="C1" s="1" t="s">
        <v>0</v>
      </c>
      <c r="D1" s="1" t="s">
        <v>1</v>
      </c>
      <c r="E1" s="1" t="s">
        <v>2</v>
      </c>
      <c r="F1" s="1" t="s">
        <v>3</v>
      </c>
    </row>
    <row r="2" spans="3:10" x14ac:dyDescent="0.2">
      <c r="C2" s="1">
        <v>1</v>
      </c>
      <c r="D2" s="1">
        <f xml:space="preserve"> _xlfn.FLOOR.MATH(   INT( (((C2*E2)/99)/$F$2)*99*1000000),100)</f>
        <v>100</v>
      </c>
      <c r="E2" s="1">
        <v>60</v>
      </c>
      <c r="F2" s="1">
        <f>SUM(E2:E100)</f>
        <v>401700</v>
      </c>
      <c r="H2" s="4" t="s">
        <v>17</v>
      </c>
      <c r="I2" s="6" t="s">
        <v>19</v>
      </c>
      <c r="J2" s="4" t="s">
        <v>21</v>
      </c>
    </row>
    <row r="3" spans="3:10" x14ac:dyDescent="0.2">
      <c r="C3" s="1">
        <v>2</v>
      </c>
      <c r="D3" s="1">
        <f t="shared" ref="D3:D66" si="0" xml:space="preserve"> _xlfn.FLOOR.MATH(   INT( (((C3*E3)/99)/$F$2)*99*1000000),100)</f>
        <v>200</v>
      </c>
      <c r="E3" s="3">
        <v>60</v>
      </c>
      <c r="H3" s="5" t="s">
        <v>18</v>
      </c>
      <c r="I3" s="6"/>
      <c r="J3" s="5" t="s">
        <v>20</v>
      </c>
    </row>
    <row r="4" spans="3:10" x14ac:dyDescent="0.2">
      <c r="C4" s="1">
        <v>3</v>
      </c>
      <c r="D4" s="1">
        <f t="shared" si="0"/>
        <v>400</v>
      </c>
      <c r="E4" s="1">
        <v>60</v>
      </c>
    </row>
    <row r="5" spans="3:10" x14ac:dyDescent="0.2">
      <c r="C5" s="1">
        <v>4</v>
      </c>
      <c r="D5" s="1">
        <f t="shared" si="0"/>
        <v>500</v>
      </c>
      <c r="E5" s="1">
        <v>60</v>
      </c>
    </row>
    <row r="6" spans="3:10" x14ac:dyDescent="0.2">
      <c r="C6" s="1">
        <v>5</v>
      </c>
      <c r="D6" s="1">
        <f t="shared" si="0"/>
        <v>700</v>
      </c>
      <c r="E6" s="1">
        <v>60</v>
      </c>
    </row>
    <row r="7" spans="3:10" x14ac:dyDescent="0.2">
      <c r="C7" s="1">
        <v>6</v>
      </c>
      <c r="D7" s="1">
        <f t="shared" si="0"/>
        <v>800</v>
      </c>
      <c r="E7" s="1">
        <v>60</v>
      </c>
    </row>
    <row r="8" spans="3:10" x14ac:dyDescent="0.2">
      <c r="C8" s="1">
        <v>7</v>
      </c>
      <c r="D8" s="1">
        <f t="shared" si="0"/>
        <v>1000</v>
      </c>
      <c r="E8" s="1">
        <v>60</v>
      </c>
    </row>
    <row r="9" spans="3:10" x14ac:dyDescent="0.2">
      <c r="C9" s="1">
        <v>8</v>
      </c>
      <c r="D9" s="1">
        <f t="shared" si="0"/>
        <v>1100</v>
      </c>
      <c r="E9" s="1">
        <v>60</v>
      </c>
    </row>
    <row r="10" spans="3:10" x14ac:dyDescent="0.2">
      <c r="C10" s="1">
        <v>9</v>
      </c>
      <c r="D10" s="1">
        <f t="shared" si="0"/>
        <v>1300</v>
      </c>
      <c r="E10" s="1">
        <v>60</v>
      </c>
    </row>
    <row r="11" spans="3:10" x14ac:dyDescent="0.2">
      <c r="C11" s="1">
        <v>10</v>
      </c>
      <c r="D11" s="1">
        <f t="shared" si="0"/>
        <v>1400</v>
      </c>
      <c r="E11" s="1">
        <v>60</v>
      </c>
    </row>
    <row r="12" spans="3:10" x14ac:dyDescent="0.2">
      <c r="C12" s="1">
        <v>11</v>
      </c>
      <c r="D12" s="1">
        <f t="shared" si="0"/>
        <v>1600</v>
      </c>
      <c r="E12" s="1">
        <v>60</v>
      </c>
    </row>
    <row r="13" spans="3:10" x14ac:dyDescent="0.2">
      <c r="C13" s="1">
        <v>12</v>
      </c>
      <c r="D13" s="1">
        <f t="shared" si="0"/>
        <v>1700</v>
      </c>
      <c r="E13" s="1">
        <v>60</v>
      </c>
    </row>
    <row r="14" spans="3:10" x14ac:dyDescent="0.2">
      <c r="C14" s="1">
        <v>13</v>
      </c>
      <c r="D14" s="1">
        <f t="shared" si="0"/>
        <v>1900</v>
      </c>
      <c r="E14" s="1">
        <v>60</v>
      </c>
    </row>
    <row r="15" spans="3:10" x14ac:dyDescent="0.2">
      <c r="C15" s="1">
        <v>14</v>
      </c>
      <c r="D15" s="1">
        <f t="shared" si="0"/>
        <v>2000</v>
      </c>
      <c r="E15" s="1">
        <v>60</v>
      </c>
    </row>
    <row r="16" spans="3:10" x14ac:dyDescent="0.2">
      <c r="C16" s="1">
        <v>15</v>
      </c>
      <c r="D16" s="1">
        <f t="shared" si="0"/>
        <v>2200</v>
      </c>
      <c r="E16" s="1">
        <v>60</v>
      </c>
    </row>
    <row r="17" spans="3:5" x14ac:dyDescent="0.2">
      <c r="C17" s="1">
        <v>16</v>
      </c>
      <c r="D17" s="1">
        <f t="shared" si="0"/>
        <v>2300</v>
      </c>
      <c r="E17" s="1">
        <v>60</v>
      </c>
    </row>
    <row r="18" spans="3:5" x14ac:dyDescent="0.2">
      <c r="C18" s="1">
        <v>17</v>
      </c>
      <c r="D18" s="1">
        <f t="shared" si="0"/>
        <v>2500</v>
      </c>
      <c r="E18" s="1">
        <v>60</v>
      </c>
    </row>
    <row r="19" spans="3:5" x14ac:dyDescent="0.2">
      <c r="C19" s="1">
        <v>18</v>
      </c>
      <c r="D19" s="1">
        <f t="shared" si="0"/>
        <v>2600</v>
      </c>
      <c r="E19" s="1">
        <v>60</v>
      </c>
    </row>
    <row r="20" spans="3:5" x14ac:dyDescent="0.2">
      <c r="C20" s="1">
        <v>19</v>
      </c>
      <c r="D20" s="1">
        <f t="shared" si="0"/>
        <v>2800</v>
      </c>
      <c r="E20" s="1">
        <v>60</v>
      </c>
    </row>
    <row r="21" spans="3:5" x14ac:dyDescent="0.2">
      <c r="C21" s="1">
        <v>20</v>
      </c>
      <c r="D21" s="1">
        <f t="shared" si="0"/>
        <v>2900</v>
      </c>
      <c r="E21" s="1">
        <v>60</v>
      </c>
    </row>
    <row r="22" spans="3:5" x14ac:dyDescent="0.2">
      <c r="C22" s="1">
        <v>21</v>
      </c>
      <c r="D22" s="1">
        <f t="shared" si="0"/>
        <v>3100</v>
      </c>
      <c r="E22" s="1">
        <v>60</v>
      </c>
    </row>
    <row r="23" spans="3:5" x14ac:dyDescent="0.2">
      <c r="C23" s="1">
        <v>22</v>
      </c>
      <c r="D23" s="1">
        <f t="shared" si="0"/>
        <v>3200</v>
      </c>
      <c r="E23" s="1">
        <v>60</v>
      </c>
    </row>
    <row r="24" spans="3:5" x14ac:dyDescent="0.2">
      <c r="C24" s="1">
        <v>23</v>
      </c>
      <c r="D24" s="1">
        <f t="shared" si="0"/>
        <v>3400</v>
      </c>
      <c r="E24" s="1">
        <v>60</v>
      </c>
    </row>
    <row r="25" spans="3:5" x14ac:dyDescent="0.2">
      <c r="C25" s="1">
        <v>24</v>
      </c>
      <c r="D25" s="1">
        <f t="shared" si="0"/>
        <v>3500</v>
      </c>
      <c r="E25" s="1">
        <v>60</v>
      </c>
    </row>
    <row r="26" spans="3:5" x14ac:dyDescent="0.2">
      <c r="C26" s="1">
        <v>25</v>
      </c>
      <c r="D26" s="1">
        <f t="shared" si="0"/>
        <v>3700</v>
      </c>
      <c r="E26" s="1">
        <v>60</v>
      </c>
    </row>
    <row r="27" spans="3:5" x14ac:dyDescent="0.2">
      <c r="C27" s="1">
        <v>26</v>
      </c>
      <c r="D27" s="1">
        <f t="shared" si="0"/>
        <v>3800</v>
      </c>
      <c r="E27" s="1">
        <v>60</v>
      </c>
    </row>
    <row r="28" spans="3:5" x14ac:dyDescent="0.2">
      <c r="C28" s="1">
        <v>27</v>
      </c>
      <c r="D28" s="1">
        <f t="shared" si="0"/>
        <v>4000</v>
      </c>
      <c r="E28" s="1">
        <v>60</v>
      </c>
    </row>
    <row r="29" spans="3:5" x14ac:dyDescent="0.2">
      <c r="C29" s="1">
        <v>28</v>
      </c>
      <c r="D29" s="1">
        <f t="shared" si="0"/>
        <v>4100</v>
      </c>
      <c r="E29" s="1">
        <v>60</v>
      </c>
    </row>
    <row r="30" spans="3:5" x14ac:dyDescent="0.2">
      <c r="C30" s="1">
        <v>29</v>
      </c>
      <c r="D30" s="1">
        <f t="shared" si="0"/>
        <v>4300</v>
      </c>
      <c r="E30" s="1">
        <v>60</v>
      </c>
    </row>
    <row r="31" spans="3:5" x14ac:dyDescent="0.2">
      <c r="C31" s="1">
        <v>30</v>
      </c>
      <c r="D31" s="1">
        <f t="shared" si="0"/>
        <v>4400</v>
      </c>
      <c r="E31" s="1">
        <v>60</v>
      </c>
    </row>
    <row r="32" spans="3:5" x14ac:dyDescent="0.2">
      <c r="C32" s="1">
        <v>31</v>
      </c>
      <c r="D32" s="1">
        <f t="shared" si="0"/>
        <v>4600</v>
      </c>
      <c r="E32" s="1">
        <v>60</v>
      </c>
    </row>
    <row r="33" spans="3:5" x14ac:dyDescent="0.2">
      <c r="C33" s="1">
        <v>32</v>
      </c>
      <c r="D33" s="1">
        <f t="shared" si="0"/>
        <v>4700</v>
      </c>
      <c r="E33" s="1">
        <v>60</v>
      </c>
    </row>
    <row r="34" spans="3:5" x14ac:dyDescent="0.2">
      <c r="C34" s="1">
        <v>33</v>
      </c>
      <c r="D34" s="1">
        <f t="shared" si="0"/>
        <v>4900</v>
      </c>
      <c r="E34" s="1">
        <v>60</v>
      </c>
    </row>
    <row r="35" spans="3:5" x14ac:dyDescent="0.2">
      <c r="C35" s="1">
        <v>34</v>
      </c>
      <c r="D35" s="1">
        <f t="shared" si="0"/>
        <v>5000</v>
      </c>
      <c r="E35" s="1">
        <v>60</v>
      </c>
    </row>
    <row r="36" spans="3:5" x14ac:dyDescent="0.2">
      <c r="C36" s="1">
        <v>35</v>
      </c>
      <c r="D36" s="1">
        <f t="shared" si="0"/>
        <v>5200</v>
      </c>
      <c r="E36" s="1">
        <v>60</v>
      </c>
    </row>
    <row r="37" spans="3:5" x14ac:dyDescent="0.2">
      <c r="C37" s="1">
        <v>36</v>
      </c>
      <c r="D37" s="1">
        <f t="shared" si="0"/>
        <v>483900</v>
      </c>
      <c r="E37" s="1">
        <f>90*60</f>
        <v>5400</v>
      </c>
    </row>
    <row r="38" spans="3:5" x14ac:dyDescent="0.2">
      <c r="C38" s="1">
        <v>37</v>
      </c>
      <c r="D38" s="1">
        <f t="shared" si="0"/>
        <v>497300</v>
      </c>
      <c r="E38" s="1">
        <f t="shared" ref="E38:E70" si="1">90*60</f>
        <v>5400</v>
      </c>
    </row>
    <row r="39" spans="3:5" x14ac:dyDescent="0.2">
      <c r="C39" s="1">
        <v>38</v>
      </c>
      <c r="D39" s="1">
        <f t="shared" si="0"/>
        <v>510800</v>
      </c>
      <c r="E39" s="1">
        <f t="shared" si="1"/>
        <v>5400</v>
      </c>
    </row>
    <row r="40" spans="3:5" x14ac:dyDescent="0.2">
      <c r="C40" s="1">
        <v>39</v>
      </c>
      <c r="D40" s="1">
        <f t="shared" si="0"/>
        <v>524200</v>
      </c>
      <c r="E40" s="1">
        <f t="shared" si="1"/>
        <v>5400</v>
      </c>
    </row>
    <row r="41" spans="3:5" x14ac:dyDescent="0.2">
      <c r="C41" s="1">
        <v>40</v>
      </c>
      <c r="D41" s="1">
        <f t="shared" si="0"/>
        <v>537700</v>
      </c>
      <c r="E41" s="1">
        <f t="shared" si="1"/>
        <v>5400</v>
      </c>
    </row>
    <row r="42" spans="3:5" x14ac:dyDescent="0.2">
      <c r="C42" s="1">
        <v>41</v>
      </c>
      <c r="D42" s="1">
        <f t="shared" si="0"/>
        <v>551100</v>
      </c>
      <c r="E42" s="1">
        <f t="shared" si="1"/>
        <v>5400</v>
      </c>
    </row>
    <row r="43" spans="3:5" x14ac:dyDescent="0.2">
      <c r="C43" s="1">
        <v>42</v>
      </c>
      <c r="D43" s="1">
        <f t="shared" si="0"/>
        <v>564600</v>
      </c>
      <c r="E43" s="1">
        <f t="shared" si="1"/>
        <v>5400</v>
      </c>
    </row>
    <row r="44" spans="3:5" x14ac:dyDescent="0.2">
      <c r="C44" s="1">
        <v>43</v>
      </c>
      <c r="D44" s="1">
        <f t="shared" si="0"/>
        <v>578000</v>
      </c>
      <c r="E44" s="1">
        <f t="shared" si="1"/>
        <v>5400</v>
      </c>
    </row>
    <row r="45" spans="3:5" x14ac:dyDescent="0.2">
      <c r="C45" s="1">
        <v>44</v>
      </c>
      <c r="D45" s="1">
        <f t="shared" si="0"/>
        <v>591400</v>
      </c>
      <c r="E45" s="1">
        <f t="shared" si="1"/>
        <v>5400</v>
      </c>
    </row>
    <row r="46" spans="3:5" x14ac:dyDescent="0.2">
      <c r="C46" s="1">
        <v>45</v>
      </c>
      <c r="D46" s="1">
        <f t="shared" si="0"/>
        <v>604900</v>
      </c>
      <c r="E46" s="1">
        <f t="shared" si="1"/>
        <v>5400</v>
      </c>
    </row>
    <row r="47" spans="3:5" x14ac:dyDescent="0.2">
      <c r="C47" s="1">
        <v>46</v>
      </c>
      <c r="D47" s="1">
        <f t="shared" si="0"/>
        <v>618300</v>
      </c>
      <c r="E47" s="1">
        <f t="shared" si="1"/>
        <v>5400</v>
      </c>
    </row>
    <row r="48" spans="3:5" x14ac:dyDescent="0.2">
      <c r="C48" s="1">
        <v>47</v>
      </c>
      <c r="D48" s="1">
        <f t="shared" si="0"/>
        <v>631800</v>
      </c>
      <c r="E48" s="1">
        <f t="shared" si="1"/>
        <v>5400</v>
      </c>
    </row>
    <row r="49" spans="3:5" x14ac:dyDescent="0.2">
      <c r="C49" s="1">
        <v>48</v>
      </c>
      <c r="D49" s="1">
        <f t="shared" si="0"/>
        <v>645200</v>
      </c>
      <c r="E49" s="1">
        <f t="shared" si="1"/>
        <v>5400</v>
      </c>
    </row>
    <row r="50" spans="3:5" x14ac:dyDescent="0.2">
      <c r="C50" s="1">
        <v>49</v>
      </c>
      <c r="D50" s="1">
        <f t="shared" si="0"/>
        <v>658700</v>
      </c>
      <c r="E50" s="1">
        <f t="shared" si="1"/>
        <v>5400</v>
      </c>
    </row>
    <row r="51" spans="3:5" x14ac:dyDescent="0.2">
      <c r="C51" s="1">
        <v>50</v>
      </c>
      <c r="D51" s="1">
        <f t="shared" si="0"/>
        <v>672100</v>
      </c>
      <c r="E51" s="1">
        <f t="shared" si="1"/>
        <v>5400</v>
      </c>
    </row>
    <row r="52" spans="3:5" x14ac:dyDescent="0.2">
      <c r="C52" s="1">
        <v>51</v>
      </c>
      <c r="D52" s="1">
        <f t="shared" si="0"/>
        <v>685500</v>
      </c>
      <c r="E52" s="1">
        <f t="shared" si="1"/>
        <v>5400</v>
      </c>
    </row>
    <row r="53" spans="3:5" x14ac:dyDescent="0.2">
      <c r="C53" s="1">
        <v>52</v>
      </c>
      <c r="D53" s="1">
        <f t="shared" si="0"/>
        <v>699000</v>
      </c>
      <c r="E53" s="1">
        <f t="shared" si="1"/>
        <v>5400</v>
      </c>
    </row>
    <row r="54" spans="3:5" x14ac:dyDescent="0.2">
      <c r="C54" s="1">
        <v>53</v>
      </c>
      <c r="D54" s="1">
        <f t="shared" si="0"/>
        <v>712400</v>
      </c>
      <c r="E54" s="1">
        <f t="shared" si="1"/>
        <v>5400</v>
      </c>
    </row>
    <row r="55" spans="3:5" x14ac:dyDescent="0.2">
      <c r="C55" s="1">
        <v>54</v>
      </c>
      <c r="D55" s="1">
        <f t="shared" si="0"/>
        <v>725900</v>
      </c>
      <c r="E55" s="1">
        <f t="shared" si="1"/>
        <v>5400</v>
      </c>
    </row>
    <row r="56" spans="3:5" x14ac:dyDescent="0.2">
      <c r="C56" s="1">
        <v>55</v>
      </c>
      <c r="D56" s="1">
        <f t="shared" si="0"/>
        <v>739300</v>
      </c>
      <c r="E56" s="1">
        <f t="shared" si="1"/>
        <v>5400</v>
      </c>
    </row>
    <row r="57" spans="3:5" x14ac:dyDescent="0.2">
      <c r="C57" s="1">
        <v>56</v>
      </c>
      <c r="D57" s="1">
        <f t="shared" si="0"/>
        <v>752800</v>
      </c>
      <c r="E57" s="1">
        <f t="shared" si="1"/>
        <v>5400</v>
      </c>
    </row>
    <row r="58" spans="3:5" x14ac:dyDescent="0.2">
      <c r="C58" s="1">
        <v>57</v>
      </c>
      <c r="D58" s="1">
        <f t="shared" si="0"/>
        <v>766200</v>
      </c>
      <c r="E58" s="1">
        <f t="shared" si="1"/>
        <v>5400</v>
      </c>
    </row>
    <row r="59" spans="3:5" x14ac:dyDescent="0.2">
      <c r="C59" s="1">
        <v>58</v>
      </c>
      <c r="D59" s="1">
        <f t="shared" si="0"/>
        <v>779600</v>
      </c>
      <c r="E59" s="1">
        <f t="shared" si="1"/>
        <v>5400</v>
      </c>
    </row>
    <row r="60" spans="3:5" x14ac:dyDescent="0.2">
      <c r="C60" s="1">
        <v>59</v>
      </c>
      <c r="D60" s="1">
        <f t="shared" si="0"/>
        <v>793100</v>
      </c>
      <c r="E60" s="1">
        <f t="shared" si="1"/>
        <v>5400</v>
      </c>
    </row>
    <row r="61" spans="3:5" x14ac:dyDescent="0.2">
      <c r="C61" s="1">
        <v>60</v>
      </c>
      <c r="D61" s="1">
        <f t="shared" si="0"/>
        <v>806500</v>
      </c>
      <c r="E61" s="1">
        <f t="shared" si="1"/>
        <v>5400</v>
      </c>
    </row>
    <row r="62" spans="3:5" x14ac:dyDescent="0.2">
      <c r="C62" s="1">
        <v>61</v>
      </c>
      <c r="D62" s="1">
        <f t="shared" si="0"/>
        <v>820000</v>
      </c>
      <c r="E62" s="1">
        <f t="shared" si="1"/>
        <v>5400</v>
      </c>
    </row>
    <row r="63" spans="3:5" x14ac:dyDescent="0.2">
      <c r="C63" s="1">
        <v>62</v>
      </c>
      <c r="D63" s="1">
        <f t="shared" si="0"/>
        <v>833400</v>
      </c>
      <c r="E63" s="1">
        <f t="shared" si="1"/>
        <v>5400</v>
      </c>
    </row>
    <row r="64" spans="3:5" x14ac:dyDescent="0.2">
      <c r="C64" s="1">
        <v>63</v>
      </c>
      <c r="D64" s="1">
        <f t="shared" si="0"/>
        <v>846900</v>
      </c>
      <c r="E64" s="1">
        <f t="shared" si="1"/>
        <v>5400</v>
      </c>
    </row>
    <row r="65" spans="3:5" x14ac:dyDescent="0.2">
      <c r="C65" s="1">
        <v>64</v>
      </c>
      <c r="D65" s="1">
        <f t="shared" si="0"/>
        <v>860300</v>
      </c>
      <c r="E65" s="1">
        <f t="shared" si="1"/>
        <v>5400</v>
      </c>
    </row>
    <row r="66" spans="3:5" x14ac:dyDescent="0.2">
      <c r="C66" s="1">
        <v>65</v>
      </c>
      <c r="D66" s="1">
        <f t="shared" si="0"/>
        <v>873700</v>
      </c>
      <c r="E66" s="1">
        <f t="shared" si="1"/>
        <v>5400</v>
      </c>
    </row>
    <row r="67" spans="3:5" x14ac:dyDescent="0.2">
      <c r="C67" s="1">
        <v>66</v>
      </c>
      <c r="D67" s="1">
        <f t="shared" ref="D67:D100" si="2" xml:space="preserve"> _xlfn.FLOOR.MATH(   INT( (((C67*E67)/99)/$F$2)*99*1000000),100)</f>
        <v>887200</v>
      </c>
      <c r="E67" s="1">
        <f t="shared" si="1"/>
        <v>5400</v>
      </c>
    </row>
    <row r="68" spans="3:5" x14ac:dyDescent="0.2">
      <c r="C68" s="1">
        <v>67</v>
      </c>
      <c r="D68" s="1">
        <f t="shared" si="2"/>
        <v>900600</v>
      </c>
      <c r="E68" s="1">
        <f t="shared" si="1"/>
        <v>5400</v>
      </c>
    </row>
    <row r="69" spans="3:5" x14ac:dyDescent="0.2">
      <c r="C69" s="1">
        <v>68</v>
      </c>
      <c r="D69" s="1">
        <f t="shared" si="2"/>
        <v>914100</v>
      </c>
      <c r="E69" s="1">
        <f t="shared" si="1"/>
        <v>5400</v>
      </c>
    </row>
    <row r="70" spans="3:5" x14ac:dyDescent="0.2">
      <c r="C70" s="1">
        <v>69</v>
      </c>
      <c r="D70" s="1">
        <f t="shared" si="2"/>
        <v>927500</v>
      </c>
      <c r="E70" s="1">
        <f t="shared" si="1"/>
        <v>5400</v>
      </c>
    </row>
    <row r="71" spans="3:5" x14ac:dyDescent="0.2">
      <c r="C71" s="1">
        <v>70</v>
      </c>
      <c r="D71" s="1">
        <f t="shared" si="2"/>
        <v>1254600</v>
      </c>
      <c r="E71" s="1">
        <f>120*60</f>
        <v>7200</v>
      </c>
    </row>
    <row r="72" spans="3:5" x14ac:dyDescent="0.2">
      <c r="C72" s="1">
        <v>71</v>
      </c>
      <c r="D72" s="1">
        <f t="shared" si="2"/>
        <v>1272500</v>
      </c>
      <c r="E72" s="1">
        <f t="shared" ref="E72:E100" si="3">120*60</f>
        <v>7200</v>
      </c>
    </row>
    <row r="73" spans="3:5" x14ac:dyDescent="0.2">
      <c r="C73" s="1">
        <v>72</v>
      </c>
      <c r="D73" s="1">
        <f t="shared" si="2"/>
        <v>1290500</v>
      </c>
      <c r="E73" s="1">
        <f t="shared" si="3"/>
        <v>7200</v>
      </c>
    </row>
    <row r="74" spans="3:5" x14ac:dyDescent="0.2">
      <c r="C74" s="1">
        <v>73</v>
      </c>
      <c r="D74" s="1">
        <f t="shared" si="2"/>
        <v>1308400</v>
      </c>
      <c r="E74" s="1">
        <f t="shared" si="3"/>
        <v>7200</v>
      </c>
    </row>
    <row r="75" spans="3:5" x14ac:dyDescent="0.2">
      <c r="C75" s="1">
        <v>74</v>
      </c>
      <c r="D75" s="1">
        <f t="shared" si="2"/>
        <v>1326300</v>
      </c>
      <c r="E75" s="1">
        <f t="shared" si="3"/>
        <v>7200</v>
      </c>
    </row>
    <row r="76" spans="3:5" x14ac:dyDescent="0.2">
      <c r="C76" s="1">
        <v>75</v>
      </c>
      <c r="D76" s="1">
        <f t="shared" si="2"/>
        <v>1344200</v>
      </c>
      <c r="E76" s="1">
        <f t="shared" si="3"/>
        <v>7200</v>
      </c>
    </row>
    <row r="77" spans="3:5" x14ac:dyDescent="0.2">
      <c r="C77" s="1">
        <v>76</v>
      </c>
      <c r="D77" s="1">
        <f t="shared" si="2"/>
        <v>1362200</v>
      </c>
      <c r="E77" s="1">
        <f t="shared" si="3"/>
        <v>7200</v>
      </c>
    </row>
    <row r="78" spans="3:5" x14ac:dyDescent="0.2">
      <c r="C78" s="1">
        <v>77</v>
      </c>
      <c r="D78" s="1">
        <f t="shared" si="2"/>
        <v>1380100</v>
      </c>
      <c r="E78" s="1">
        <f t="shared" si="3"/>
        <v>7200</v>
      </c>
    </row>
    <row r="79" spans="3:5" x14ac:dyDescent="0.2">
      <c r="C79" s="1">
        <v>78</v>
      </c>
      <c r="D79" s="1">
        <f t="shared" si="2"/>
        <v>1398000</v>
      </c>
      <c r="E79" s="1">
        <f t="shared" si="3"/>
        <v>7200</v>
      </c>
    </row>
    <row r="80" spans="3:5" x14ac:dyDescent="0.2">
      <c r="C80" s="1">
        <v>79</v>
      </c>
      <c r="D80" s="1">
        <f t="shared" si="2"/>
        <v>1415900</v>
      </c>
      <c r="E80" s="1">
        <f t="shared" si="3"/>
        <v>7200</v>
      </c>
    </row>
    <row r="81" spans="3:5" x14ac:dyDescent="0.2">
      <c r="C81" s="1">
        <v>80</v>
      </c>
      <c r="D81" s="1">
        <f t="shared" si="2"/>
        <v>1433900</v>
      </c>
      <c r="E81" s="1">
        <f t="shared" si="3"/>
        <v>7200</v>
      </c>
    </row>
    <row r="82" spans="3:5" x14ac:dyDescent="0.2">
      <c r="C82" s="1">
        <v>81</v>
      </c>
      <c r="D82" s="1">
        <f t="shared" si="2"/>
        <v>1451800</v>
      </c>
      <c r="E82" s="1">
        <f t="shared" si="3"/>
        <v>7200</v>
      </c>
    </row>
    <row r="83" spans="3:5" x14ac:dyDescent="0.2">
      <c r="C83" s="1">
        <v>82</v>
      </c>
      <c r="D83" s="1">
        <f t="shared" si="2"/>
        <v>1469700</v>
      </c>
      <c r="E83" s="1">
        <f t="shared" si="3"/>
        <v>7200</v>
      </c>
    </row>
    <row r="84" spans="3:5" x14ac:dyDescent="0.2">
      <c r="C84" s="1">
        <v>83</v>
      </c>
      <c r="D84" s="1">
        <f t="shared" si="2"/>
        <v>1487600</v>
      </c>
      <c r="E84" s="1">
        <f t="shared" si="3"/>
        <v>7200</v>
      </c>
    </row>
    <row r="85" spans="3:5" x14ac:dyDescent="0.2">
      <c r="C85" s="1">
        <v>84</v>
      </c>
      <c r="D85" s="1">
        <f t="shared" si="2"/>
        <v>1505600</v>
      </c>
      <c r="E85" s="1">
        <f t="shared" si="3"/>
        <v>7200</v>
      </c>
    </row>
    <row r="86" spans="3:5" x14ac:dyDescent="0.2">
      <c r="C86" s="1">
        <v>85</v>
      </c>
      <c r="D86" s="1">
        <f t="shared" si="2"/>
        <v>1523500</v>
      </c>
      <c r="E86" s="1">
        <f t="shared" si="3"/>
        <v>7200</v>
      </c>
    </row>
    <row r="87" spans="3:5" x14ac:dyDescent="0.2">
      <c r="C87" s="1">
        <v>86</v>
      </c>
      <c r="D87" s="1">
        <f t="shared" si="2"/>
        <v>1541400</v>
      </c>
      <c r="E87" s="1">
        <f t="shared" si="3"/>
        <v>7200</v>
      </c>
    </row>
    <row r="88" spans="3:5" x14ac:dyDescent="0.2">
      <c r="C88" s="1">
        <v>87</v>
      </c>
      <c r="D88" s="1">
        <f t="shared" si="2"/>
        <v>1559300</v>
      </c>
      <c r="E88" s="1">
        <f t="shared" si="3"/>
        <v>7200</v>
      </c>
    </row>
    <row r="89" spans="3:5" x14ac:dyDescent="0.2">
      <c r="C89" s="1">
        <v>88</v>
      </c>
      <c r="D89" s="1">
        <f t="shared" si="2"/>
        <v>1577200</v>
      </c>
      <c r="E89" s="1">
        <f t="shared" si="3"/>
        <v>7200</v>
      </c>
    </row>
    <row r="90" spans="3:5" x14ac:dyDescent="0.2">
      <c r="C90" s="1">
        <v>89</v>
      </c>
      <c r="D90" s="1">
        <f t="shared" si="2"/>
        <v>1595200</v>
      </c>
      <c r="E90" s="1">
        <f t="shared" si="3"/>
        <v>7200</v>
      </c>
    </row>
    <row r="91" spans="3:5" x14ac:dyDescent="0.2">
      <c r="C91" s="1">
        <v>90</v>
      </c>
      <c r="D91" s="1">
        <f t="shared" si="2"/>
        <v>1613100</v>
      </c>
      <c r="E91" s="1">
        <f t="shared" si="3"/>
        <v>7200</v>
      </c>
    </row>
    <row r="92" spans="3:5" x14ac:dyDescent="0.2">
      <c r="C92" s="1">
        <v>91</v>
      </c>
      <c r="D92" s="1">
        <f t="shared" si="2"/>
        <v>1631000</v>
      </c>
      <c r="E92" s="1">
        <f t="shared" si="3"/>
        <v>7200</v>
      </c>
    </row>
    <row r="93" spans="3:5" x14ac:dyDescent="0.2">
      <c r="C93" s="1">
        <v>92</v>
      </c>
      <c r="D93" s="1">
        <f t="shared" si="2"/>
        <v>1648900</v>
      </c>
      <c r="E93" s="1">
        <f t="shared" si="3"/>
        <v>7200</v>
      </c>
    </row>
    <row r="94" spans="3:5" x14ac:dyDescent="0.2">
      <c r="C94" s="1">
        <v>93</v>
      </c>
      <c r="D94" s="1">
        <f t="shared" si="2"/>
        <v>1666900</v>
      </c>
      <c r="E94" s="1">
        <f t="shared" si="3"/>
        <v>7200</v>
      </c>
    </row>
    <row r="95" spans="3:5" x14ac:dyDescent="0.2">
      <c r="C95" s="1">
        <v>94</v>
      </c>
      <c r="D95" s="1">
        <f t="shared" si="2"/>
        <v>1684800</v>
      </c>
      <c r="E95" s="1">
        <f t="shared" si="3"/>
        <v>7200</v>
      </c>
    </row>
    <row r="96" spans="3:5" x14ac:dyDescent="0.2">
      <c r="C96" s="1">
        <v>95</v>
      </c>
      <c r="D96" s="1">
        <f t="shared" si="2"/>
        <v>1702700</v>
      </c>
      <c r="E96" s="1">
        <f t="shared" si="3"/>
        <v>7200</v>
      </c>
    </row>
    <row r="97" spans="3:5" x14ac:dyDescent="0.2">
      <c r="C97" s="1">
        <v>96</v>
      </c>
      <c r="D97" s="1">
        <f t="shared" si="2"/>
        <v>1720600</v>
      </c>
      <c r="E97" s="1">
        <f t="shared" si="3"/>
        <v>7200</v>
      </c>
    </row>
    <row r="98" spans="3:5" x14ac:dyDescent="0.2">
      <c r="C98" s="1">
        <v>97</v>
      </c>
      <c r="D98" s="1">
        <f t="shared" si="2"/>
        <v>1738600</v>
      </c>
      <c r="E98" s="1">
        <f t="shared" si="3"/>
        <v>7200</v>
      </c>
    </row>
    <row r="99" spans="3:5" x14ac:dyDescent="0.2">
      <c r="C99" s="1">
        <v>98</v>
      </c>
      <c r="D99" s="1">
        <f t="shared" si="2"/>
        <v>1756500</v>
      </c>
      <c r="E99" s="1">
        <f t="shared" si="3"/>
        <v>7200</v>
      </c>
    </row>
    <row r="100" spans="3:5" x14ac:dyDescent="0.2">
      <c r="C100" s="1">
        <v>99</v>
      </c>
      <c r="D100" s="1">
        <f t="shared" si="2"/>
        <v>1774400</v>
      </c>
      <c r="E100" s="1">
        <f t="shared" si="3"/>
        <v>7200</v>
      </c>
    </row>
  </sheetData>
  <mergeCells count="1">
    <mergeCell ref="I2:I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65780-0D7C-40E6-8AAC-F2F2E280D7D1}">
  <sheetPr>
    <tabColor rgb="FFFF0000"/>
  </sheetPr>
  <dimension ref="A1:J4"/>
  <sheetViews>
    <sheetView workbookViewId="0">
      <selection activeCell="I2" sqref="I2"/>
    </sheetView>
  </sheetViews>
  <sheetFormatPr defaultRowHeight="14.25" x14ac:dyDescent="0.2"/>
  <cols>
    <col min="1" max="1" width="7.25" bestFit="1" customWidth="1"/>
    <col min="2" max="2" width="7.5" bestFit="1" customWidth="1"/>
    <col min="3" max="3" width="7.875" bestFit="1" customWidth="1"/>
    <col min="5" max="5" width="11.375" bestFit="1" customWidth="1"/>
    <col min="6" max="7" width="7.875" bestFit="1" customWidth="1"/>
    <col min="8" max="8" width="11.375" bestFit="1" customWidth="1"/>
    <col min="9" max="9" width="7.25" bestFit="1" customWidth="1"/>
    <col min="10" max="10" width="7.625" bestFit="1" customWidth="1"/>
  </cols>
  <sheetData>
    <row r="1" spans="1:10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</row>
    <row r="2" spans="1:10" x14ac:dyDescent="0.2">
      <c r="A2" s="1" t="s">
        <v>14</v>
      </c>
      <c r="B2" s="1">
        <v>14</v>
      </c>
      <c r="C2" s="1">
        <v>13</v>
      </c>
      <c r="D2" s="1">
        <v>2</v>
      </c>
      <c r="E2" s="1">
        <v>15</v>
      </c>
      <c r="F2" s="1">
        <v>5</v>
      </c>
      <c r="G2" s="1">
        <v>2</v>
      </c>
      <c r="H2" s="1">
        <v>2</v>
      </c>
      <c r="I2" s="2">
        <f>B2+(ROUND((D2/E2+H2)*D2,0))</f>
        <v>18</v>
      </c>
      <c r="J2" s="2">
        <f>C2+ROUND((D2/F2+G2)*2.2*D2,0)</f>
        <v>24</v>
      </c>
    </row>
    <row r="3" spans="1:10" x14ac:dyDescent="0.2">
      <c r="A3" s="1" t="s">
        <v>15</v>
      </c>
      <c r="B3" s="1">
        <v>14</v>
      </c>
      <c r="C3" s="1">
        <v>13</v>
      </c>
      <c r="D3" s="1"/>
      <c r="E3" s="1">
        <v>6</v>
      </c>
      <c r="F3" s="1">
        <v>8</v>
      </c>
      <c r="G3" s="1"/>
      <c r="H3" s="1">
        <v>3</v>
      </c>
      <c r="I3" s="2">
        <f>HP常数+(ROUND((D2/职业HP基值+职业HP系数)*D2,0))</f>
        <v>21</v>
      </c>
      <c r="J3" s="2">
        <f>C3+ROUND((D3/F3)*2.2*D3,0)</f>
        <v>13</v>
      </c>
    </row>
    <row r="4" spans="1:10" x14ac:dyDescent="0.2">
      <c r="A4" s="1" t="s">
        <v>16</v>
      </c>
      <c r="B4" s="1">
        <v>14</v>
      </c>
      <c r="C4" s="1"/>
      <c r="D4" s="1"/>
      <c r="E4" s="1">
        <v>4</v>
      </c>
      <c r="F4" s="1"/>
      <c r="G4" s="1"/>
      <c r="H4" s="1">
        <v>5</v>
      </c>
      <c r="I4" s="2">
        <f>B4+(ROUND((D2/E4+H4)*D2,0))</f>
        <v>25</v>
      </c>
      <c r="J4" s="2">
        <f>ROUND(D4*3.5,0)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FE648-F5D1-4600-BCF5-80182E883C93}">
  <sheetPr>
    <tabColor rgb="FFFFFF00"/>
  </sheetPr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81741-156D-45C2-AD87-436506645744}">
  <sheetPr>
    <tabColor theme="4" tint="-0.249977111117893"/>
  </sheetPr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经验</vt:lpstr>
      <vt:lpstr>等级血量</vt:lpstr>
      <vt:lpstr>怪物血量</vt:lpstr>
      <vt:lpstr>爆率</vt:lpstr>
      <vt:lpstr>HP常数</vt:lpstr>
      <vt:lpstr>职业HP基值</vt:lpstr>
      <vt:lpstr>职业HP系数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Eldaniera</dc:creator>
  <cp:lastModifiedBy>Eldaniera</cp:lastModifiedBy>
  <dcterms:created xsi:type="dcterms:W3CDTF">2020-04-20T12:18:06Z</dcterms:created>
  <dcterms:modified xsi:type="dcterms:W3CDTF">2020-04-20T16:13:07Z</dcterms:modified>
</cp:coreProperties>
</file>