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incanada-my.sharepoint.com/personal/mia_messer_braincanada_ca/Documents/Comms and Media/"/>
    </mc:Choice>
  </mc:AlternateContent>
  <xr:revisionPtr revIDLastSave="1" documentId="8_{8BBF4C59-C399-454A-92FB-ECF3445A11C9}" xr6:coauthVersionLast="46" xr6:coauthVersionMax="46" xr10:uidLastSave="{9858AFC2-BE78-49C3-B2D7-6695E37E8CDB}"/>
  <bookViews>
    <workbookView xWindow="-120" yWindow="-120" windowWidth="20730" windowHeight="11160" xr2:uid="{5A04D160-EA30-4FFF-8BB5-DBE4766F4EB2}"/>
  </bookViews>
  <sheets>
    <sheet name="LOI Reviewer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" l="1"/>
  <c r="H33" i="1"/>
  <c r="G33" i="1"/>
  <c r="F33" i="1"/>
  <c r="J33" i="1" s="1"/>
  <c r="I32" i="1"/>
  <c r="H32" i="1"/>
  <c r="G32" i="1"/>
  <c r="F32" i="1"/>
  <c r="J32" i="1" s="1"/>
  <c r="I31" i="1"/>
  <c r="H31" i="1"/>
  <c r="J31" i="1" s="1"/>
  <c r="G31" i="1"/>
  <c r="F31" i="1"/>
  <c r="I30" i="1"/>
  <c r="H30" i="1"/>
  <c r="G30" i="1"/>
  <c r="F30" i="1"/>
  <c r="J30" i="1" s="1"/>
  <c r="I29" i="1"/>
  <c r="H29" i="1"/>
  <c r="G29" i="1"/>
  <c r="F29" i="1"/>
  <c r="J29" i="1" s="1"/>
  <c r="I28" i="1"/>
  <c r="H28" i="1"/>
  <c r="G28" i="1"/>
  <c r="F28" i="1"/>
  <c r="I27" i="1"/>
  <c r="H27" i="1"/>
  <c r="G27" i="1"/>
  <c r="F27" i="1"/>
  <c r="J27" i="1" s="1"/>
  <c r="I26" i="1"/>
  <c r="H26" i="1"/>
  <c r="G26" i="1"/>
  <c r="F26" i="1"/>
  <c r="J26" i="1" s="1"/>
  <c r="I25" i="1"/>
  <c r="H25" i="1"/>
  <c r="G25" i="1"/>
  <c r="F25" i="1"/>
  <c r="J25" i="1" s="1"/>
  <c r="I24" i="1"/>
  <c r="H24" i="1"/>
  <c r="G24" i="1"/>
  <c r="F24" i="1"/>
  <c r="J24" i="1" s="1"/>
  <c r="I23" i="1"/>
  <c r="H23" i="1"/>
  <c r="G23" i="1"/>
  <c r="F23" i="1"/>
  <c r="J23" i="1" s="1"/>
  <c r="I22" i="1"/>
  <c r="H22" i="1"/>
  <c r="G22" i="1"/>
  <c r="F22" i="1"/>
  <c r="J22" i="1" s="1"/>
  <c r="I21" i="1"/>
  <c r="H21" i="1"/>
  <c r="G21" i="1"/>
  <c r="F21" i="1"/>
  <c r="J21" i="1" s="1"/>
  <c r="I20" i="1"/>
  <c r="H20" i="1"/>
  <c r="G20" i="1"/>
  <c r="F20" i="1"/>
  <c r="I19" i="1"/>
  <c r="H19" i="1"/>
  <c r="G19" i="1"/>
  <c r="F19" i="1"/>
  <c r="J19" i="1" s="1"/>
  <c r="I18" i="1"/>
  <c r="H18" i="1"/>
  <c r="G18" i="1"/>
  <c r="F18" i="1"/>
  <c r="J18" i="1" s="1"/>
  <c r="I17" i="1"/>
  <c r="H17" i="1"/>
  <c r="G17" i="1"/>
  <c r="F17" i="1"/>
  <c r="J17" i="1" s="1"/>
  <c r="I16" i="1"/>
  <c r="H16" i="1"/>
  <c r="G16" i="1"/>
  <c r="F16" i="1"/>
  <c r="J16" i="1" s="1"/>
  <c r="I15" i="1"/>
  <c r="H15" i="1"/>
  <c r="G15" i="1"/>
  <c r="F15" i="1"/>
  <c r="J15" i="1" s="1"/>
  <c r="I14" i="1"/>
  <c r="H14" i="1"/>
  <c r="G14" i="1"/>
  <c r="F14" i="1"/>
  <c r="J14" i="1" s="1"/>
  <c r="I13" i="1"/>
  <c r="H13" i="1"/>
  <c r="G13" i="1"/>
  <c r="F13" i="1"/>
  <c r="J13" i="1" s="1"/>
  <c r="I12" i="1"/>
  <c r="H12" i="1"/>
  <c r="G12" i="1"/>
  <c r="F12" i="1"/>
  <c r="I11" i="1"/>
  <c r="H11" i="1"/>
  <c r="G11" i="1"/>
  <c r="F11" i="1"/>
  <c r="J11" i="1" s="1"/>
  <c r="I10" i="1"/>
  <c r="H10" i="1"/>
  <c r="G10" i="1"/>
  <c r="F10" i="1"/>
  <c r="J10" i="1" s="1"/>
  <c r="I9" i="1"/>
  <c r="H9" i="1"/>
  <c r="G9" i="1"/>
  <c r="F9" i="1"/>
  <c r="J9" i="1" s="1"/>
  <c r="I8" i="1"/>
  <c r="H8" i="1"/>
  <c r="G8" i="1"/>
  <c r="F8" i="1"/>
  <c r="J8" i="1" s="1"/>
  <c r="I7" i="1"/>
  <c r="H7" i="1"/>
  <c r="G7" i="1"/>
  <c r="F7" i="1"/>
  <c r="J7" i="1" s="1"/>
  <c r="I6" i="1"/>
  <c r="H6" i="1"/>
  <c r="G6" i="1"/>
  <c r="F6" i="1"/>
  <c r="J6" i="1" s="1"/>
  <c r="I5" i="1"/>
  <c r="H5" i="1"/>
  <c r="G5" i="1"/>
  <c r="F5" i="1"/>
  <c r="J5" i="1" s="1"/>
  <c r="I4" i="1"/>
  <c r="H4" i="1"/>
  <c r="G4" i="1"/>
  <c r="J4" i="1" s="1"/>
  <c r="F4" i="1"/>
  <c r="I3" i="1"/>
  <c r="H3" i="1"/>
  <c r="G3" i="1"/>
  <c r="F3" i="1"/>
  <c r="J3" i="1" s="1"/>
  <c r="I2" i="1"/>
  <c r="I35" i="1" s="1"/>
  <c r="H2" i="1"/>
  <c r="H35" i="1" s="1"/>
  <c r="G2" i="1"/>
  <c r="G35" i="1" s="1"/>
  <c r="F2" i="1"/>
  <c r="F35" i="1" s="1"/>
  <c r="J28" i="1" l="1"/>
  <c r="J12" i="1"/>
  <c r="J20" i="1"/>
  <c r="F34" i="1"/>
  <c r="G34" i="1"/>
  <c r="J2" i="1"/>
  <c r="H34" i="1"/>
  <c r="I34" i="1"/>
</calcChain>
</file>

<file path=xl/sharedStrings.xml><?xml version="1.0" encoding="utf-8"?>
<sst xmlns="http://schemas.openxmlformats.org/spreadsheetml/2006/main" count="172" uniqueCount="104">
  <si>
    <t>Reviewer</t>
  </si>
  <si>
    <t>Area of Expertise</t>
  </si>
  <si>
    <t>Gender</t>
  </si>
  <si>
    <t>Type of Research Expertise</t>
  </si>
  <si>
    <t>Area of Research</t>
  </si>
  <si>
    <t>Basic</t>
  </si>
  <si>
    <t>Translational</t>
  </si>
  <si>
    <t>Clinical</t>
  </si>
  <si>
    <t>Knowledge</t>
  </si>
  <si>
    <t>TOTAL</t>
  </si>
  <si>
    <t>S</t>
  </si>
  <si>
    <t>Clinician scientist; neuromuscular diseases; neurological diseases; ALS, Myopathies, Neuropathies, Myasthenia Gravis and pain; clinical trials</t>
  </si>
  <si>
    <t>F</t>
  </si>
  <si>
    <t>Neurodegenerative Disorders and Injury</t>
  </si>
  <si>
    <t>Q</t>
  </si>
  <si>
    <t>MD-PhD; clinician-scientist; anxiety; mood disorders; mental health; pain</t>
  </si>
  <si>
    <t>Motivation and Emotion (Mood Disorders – Depression and Bipolar Disorders)</t>
  </si>
  <si>
    <t>M</t>
  </si>
  <si>
    <t>neurodegeneration, vascular dementia, excitotoxicity; rodent models, blood brain barrier</t>
  </si>
  <si>
    <t>Neurodegenerative Disorders and Injury (Alzheimer's Disease and Other Dementias)</t>
  </si>
  <si>
    <t>B</t>
  </si>
  <si>
    <t>MD-PhD; Rare Neurological Diseases; ataxia; human genetics; historian of neurosciences and genetics; mouse models</t>
  </si>
  <si>
    <t>Basic; Clinical</t>
  </si>
  <si>
    <t>Neurodegenerative Disorders and Injury (Movement Disorders other than Parkinson's Disease)</t>
  </si>
  <si>
    <t>D</t>
  </si>
  <si>
    <t>vasculature; 2-photon imaging; optogenetics/chemogenetics; in vitro electrophysiology; stress; rodent models</t>
  </si>
  <si>
    <t>Integrative Physiology and Behaviour (Stress and the Brain)</t>
  </si>
  <si>
    <t>P</t>
  </si>
  <si>
    <t>Psychologist, early childhood development, language acquisition, risk factors for adolescent mental health disorders; human research</t>
  </si>
  <si>
    <t>Development (Adolescent Development)</t>
  </si>
  <si>
    <t>E</t>
  </si>
  <si>
    <t>PhD; neural circuits; retina; brain; imaging neural activity; neurodevelopment; mouse models</t>
  </si>
  <si>
    <t>Development (Synaptogenesis and Activity-Dependent Development); Sensory Systems (Vision)</t>
  </si>
  <si>
    <t>W</t>
  </si>
  <si>
    <t>PhD; neurodegeneration; neuroinflammation; Huntington's; cell signaling; mouse models</t>
  </si>
  <si>
    <t>Neurodegenerative Disorders and Injury (Neurotoxicity, Inflammation, and Neuroprotection)</t>
  </si>
  <si>
    <t>I</t>
  </si>
  <si>
    <t>endocannabinoids; stress; emotion; metabolism; neuroinflammation; neurodegeneration; rodent models</t>
  </si>
  <si>
    <t>Integrative Physiology and Behaviour (Stress and the Brain, Brain Blood Flow, Metabolism, and Homeostasis)</t>
  </si>
  <si>
    <t>L</t>
  </si>
  <si>
    <t>neuroimaging, ALS, biomarker development; human subjects</t>
  </si>
  <si>
    <t>Neurodegenerative Disorders and Injury (Neuromuscular Diseases)</t>
  </si>
  <si>
    <t>G</t>
  </si>
  <si>
    <t>PhD; stress, obesity, genetics; gut brain axis; depression; rat models; ghrelin; development and metabolic conditions; circadian rhythms</t>
  </si>
  <si>
    <t>Integrative Physiology and Behaviour (Food Intake and Energy Balance)</t>
  </si>
  <si>
    <t>FF</t>
  </si>
  <si>
    <t>Clinician-Scientist; MD-PhD; Learning &amp; Memory: Brain slice electrophysiology; Behavioral (egs., Morris water maze, Barnes maze); Cell &amp; molecular assays (e.g.s., Western blots, gel shifts, calcium analysis, mitochondrial function assessment, etc.); PET/MRI scanning and cellular neuroimaging; Cell culture; Computational modelling of cellular function</t>
  </si>
  <si>
    <t>Cognition  (Animal and Human Cognition and Behavior)</t>
  </si>
  <si>
    <t>obesity; addiction; electrophysiology; systems biology, food rewards and obesity; rodent behavior, electrophysiology, optogenetics</t>
  </si>
  <si>
    <t>Motivation and Emotion (Appetitive and Aversive Learning)</t>
  </si>
  <si>
    <t>R</t>
  </si>
  <si>
    <t>MD; movement disorders; clinical research; functional brain imaging; Parkinson's disease; stress; drug addiction; obesity</t>
  </si>
  <si>
    <t>Neurodegenerative Disorders and Injury (Parkinson's Disease, Movement Disorders other than PD)</t>
  </si>
  <si>
    <t>U</t>
  </si>
  <si>
    <t>Clinical investigator; cognitive neurology - frontotemporal lobar degeneration and alpha-synucleiopathies; neuropsychiatry; behavioral manifestations of neurodegeneration; pharmacology; neuroimaging; CCNA WSGD Champion</t>
  </si>
  <si>
    <t>Neurodegenerative Disorders and Injury (Parkinson's Disease)</t>
  </si>
  <si>
    <t>V</t>
  </si>
  <si>
    <t>MD-PhD; pediatric vascular/brain tumours of the nervous system (clinical practice); stem cells and cell cycle pathways (research laboratory)</t>
  </si>
  <si>
    <t>Neural Excitability, Synapses, and Glia (Neuro-Oncology)</t>
  </si>
  <si>
    <t>T</t>
  </si>
  <si>
    <t>clinical research; MD-PhD; neurodegeneration; genetics; spinocerebellar ataxia (clinic); neurogenetics; Drosophila; DNA repair</t>
  </si>
  <si>
    <t>AA</t>
  </si>
  <si>
    <t>Metabolism; Bioenergetics; Proteomics; Mitochondrial physiology: Signalling; Mitochondrial dynamics; Mitochondrial diseases; Phosphorylation; Alzheimer's (ASC New Investigator Grant)</t>
  </si>
  <si>
    <t>Integrative Physiology and Behaviour (Brain Blood Flow, Metabolism, and Homeostasis)</t>
  </si>
  <si>
    <t>O</t>
  </si>
  <si>
    <t>Metabolism, sleep and hypothalamic physiology, electrophysiology</t>
  </si>
  <si>
    <t>Integrative Physiology and Behaviour (Biological Rhythms and Sleep)</t>
  </si>
  <si>
    <t>A</t>
  </si>
  <si>
    <t>prenatal, pubertal period, immune challenge, brain behavior, mental illness; neurodevelopment; immune; brain metabolism; mouse models; sex differences</t>
  </si>
  <si>
    <t>DD</t>
  </si>
  <si>
    <t>neuroimaging; brain; spinal cord; multiple sclerosis; MRI, NMR; physicist; human subjects</t>
  </si>
  <si>
    <t>Neural Excitability, Synapses, and Glia (Demyelinating Disorders)</t>
  </si>
  <si>
    <t>Z</t>
  </si>
  <si>
    <t>Clinician-scientist; brain health and cognition; nutrition; dementia</t>
  </si>
  <si>
    <t>Cognition (Human Cognition and Behavior)</t>
  </si>
  <si>
    <t>BB</t>
  </si>
  <si>
    <t>PhD; neurodegeneration; molecular cellular neuroscience</t>
  </si>
  <si>
    <t>C</t>
  </si>
  <si>
    <t>PhD; Alzheimer's disease; aging; astrocytes; glia; pericytes; two-photon microscopy; electrophysiology; mouse models</t>
  </si>
  <si>
    <t>Neural Excitability, Synapses, and Glia (Glial Mechanisms)</t>
  </si>
  <si>
    <t>CC</t>
  </si>
  <si>
    <t>PhD; rodent models; electrophysiology; behavioural, neurophysiological, and genetic approaches to study physiological mechanisms underlying memory and their disruption in memory disorders</t>
  </si>
  <si>
    <t>Neural Excitability, Synapses, and Glia</t>
  </si>
  <si>
    <t>EE</t>
  </si>
  <si>
    <t>MD-PhD; child psychiatrist; youth mental health; autism</t>
  </si>
  <si>
    <t>Y</t>
  </si>
  <si>
    <t>machine learning; computational modeling of neural populations; in vivo electrophysiology; deep neural networks</t>
  </si>
  <si>
    <t>Neural Excitability, Synapses, and Glia (Network Interactions)</t>
  </si>
  <si>
    <t>X</t>
  </si>
  <si>
    <t>PhD; clinical research; eating disorders; epigenetics; neuroimaging; cognitive-behavioural assessments;  DNA methylation; development; gene-environment studies; mental health</t>
  </si>
  <si>
    <t>Motivation and Emotion (Food Intake and Energy Balance)</t>
  </si>
  <si>
    <t>H</t>
  </si>
  <si>
    <t>molecular neuroscience, cell signaling; developmental neurobiology; proteomics; mass spectrometry; schizophrenia; cancer</t>
  </si>
  <si>
    <t>Development (Neurogenesis and Gliogenesis)</t>
  </si>
  <si>
    <t>J</t>
  </si>
  <si>
    <t>cognitive function; memory; rodent models; synaptic plasticity; two-photon microscopy; imaging neural activity</t>
  </si>
  <si>
    <t>K</t>
  </si>
  <si>
    <t>clinician-scientist; alzheimer's disease; aging; brain stimulation; neuroplasticity; depression; publication on late-life schizrophrenia and gender</t>
  </si>
  <si>
    <t>Neurodegenerative Disorders and Injury (Brain Wellness and Aging, Alzheimer's Disease and Other Dementias)</t>
  </si>
  <si>
    <t>N</t>
  </si>
  <si>
    <t>Clinician-scientist; child psychiatry; epidemiology; epigenetics; mental illness; cell signaling; developmental psychopathology; neurodevelopment; genetic makeup and their earliest environment (the environment in which they develop during pregnancy) in the prediction of mental illness</t>
  </si>
  <si>
    <t>Integrative Physiology and Behavior (Stress and the Brain - early-life stress - effects on anxiety, social function, and depression)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</si>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</sst>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aincanada.sharepoint.com/sites/Intranet/DLScience%20and%20Programs/Future%20Leaders/FL2020/FL2020%20-%20LOI%20Review/FL2020%20-%20LOI%20Reviewer%20Assig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I Assignments"/>
      <sheetName val="COI-Reassign"/>
      <sheetName val="LOI Reviewers"/>
      <sheetName val="Assignment Worksheet"/>
      <sheetName val="Randomize"/>
      <sheetName val="FL2020 - LOI Reviewer Assignmen"/>
    </sheetNames>
    <sheetDataSet>
      <sheetData sheetId="0"/>
      <sheetData sheetId="1" refreshError="1"/>
      <sheetData sheetId="2">
        <row r="1">
          <cell r="G1" t="str">
            <v>Basic</v>
          </cell>
        </row>
      </sheetData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00119-0ACF-4507-BE80-344479F051B7}" name="Table_3" displayName="Table_3" ref="A1:J33" totalsRowShown="0" headerRowDxfId="12" dataDxfId="11" tableBorderDxfId="10">
  <autoFilter ref="A1:J33" xr:uid="{1487F142-358D-4CDB-A2A5-FBD14F498E2D}"/>
  <sortState xmlns:xlrd2="http://schemas.microsoft.com/office/spreadsheetml/2017/richdata2" ref="A2:J33">
    <sortCondition ref="J1:J33"/>
  </sortState>
  <tableColumns count="10">
    <tableColumn id="1" xr3:uid="{3B8455ED-E400-4324-86E3-8ABB76240692}" name="Reviewer" dataDxfId="9"/>
    <tableColumn id="3" xr3:uid="{956D60FB-9E1B-4C0A-A5BD-5AD75A5999D9}" name="Area of Expertise" dataDxfId="8"/>
    <tableColumn id="4" xr3:uid="{58B5D519-7415-44C2-B6AA-1127E2F40CBC}" name="Gender" dataDxfId="7"/>
    <tableColumn id="5" xr3:uid="{2454B625-DB67-4C44-ABFA-A89DC523CCAF}" name="Type of Research Expertise" dataDxfId="6"/>
    <tableColumn id="12" xr3:uid="{E13BCF87-AF9E-4C55-8E23-D582CF437092}" name="Area of Research" dataDxfId="5"/>
    <tableColumn id="6" xr3:uid="{B5560881-CD21-4053-BF47-AFF7B5F74965}" name="Basic" dataDxfId="4">
      <calculatedColumnFormula>COUNTIFS([1]!Table1[Reviewer 1],A2,[1]!Table1[Primary Type of Research],"*"&amp;$F$1&amp;"*")+COUNTIFS([1]!Table1[Reviewer 2],A2,[1]!Table1[Primary Type of Research],"*"&amp;$F$1&amp;"*")+COUNTIFS([1]!Table1[Reviewer 3],A2,[1]!Table1[Primary Type of Research],"*"&amp;$F$1&amp;"*")</calculatedColumnFormula>
    </tableColumn>
    <tableColumn id="7" xr3:uid="{A94C3882-18F5-40C9-BBB6-D6C5DBC22B19}" name="Translational" dataDxfId="3">
      <calculatedColumnFormula>COUNTIFS([1]!Table1[Reviewer 1],A2,[1]!Table1[Primary Type of Research],"*"&amp;$G$1&amp;"*")+COUNTIFS([1]!Table1[Reviewer 2],A2,[1]!Table1[Primary Type of Research],"*"&amp;$G$1&amp;"*")+COUNTIFS([1]!Table1[Reviewer 3],A2,[1]!Table1[Primary Type of Research],"*"&amp;$G$1&amp;"*")</calculatedColumnFormula>
    </tableColumn>
    <tableColumn id="8" xr3:uid="{C9ECFAF8-3C95-4284-9D82-DB304B6896DB}" name="Clinical" dataDxfId="2">
      <calculatedColumnFormula>COUNTIFS([1]!Table1[Reviewer 1],A2,[1]!Table1[Primary Type of Research],"*"&amp;$H$1&amp;"*")+COUNTIFS([1]!Table1[Reviewer 2],A2,[1]!Table1[Primary Type of Research],"*"&amp;$H$1&amp;"*")+COUNTIFS([1]!Table1[Reviewer 3],A2,[1]!Table1[Primary Type of Research],"*"&amp;$H$1&amp;"*")</calculatedColumnFormula>
    </tableColumn>
    <tableColumn id="9" xr3:uid="{EE540AA4-092C-41D6-832E-18539A017B18}" name="Knowledge" dataDxfId="1">
      <calculatedColumnFormula>COUNTIFS([1]!Table1[Reviewer 1],A2,[1]!Table1[Primary Type of Research],"*"&amp;$I$1&amp;"*")+COUNTIFS([1]!Table1[Reviewer 2],A2,[1]!Table1[Primary Type of Research],"*"&amp;$I$1&amp;"*")+COUNTIFS([1]!Table1[Reviewer 3],A2,[1]!Table1[Primary Type of Research],"*"&amp;$I$1&amp;"*")</calculatedColumnFormula>
    </tableColumn>
    <tableColumn id="10" xr3:uid="{920F1F4B-91A3-4B71-A23F-4D9F75ECC62C}" name="TOTAL" dataDxfId="0">
      <calculatedColumnFormula>SUM(Table_3[[#This Row],[Basic]:[Knowledge]])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35F6-E9A4-48EE-A0DA-B551BA132FAE}">
  <dimension ref="A1:K3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2.42578125" customWidth="1"/>
    <col min="2" max="2" width="69.42578125" customWidth="1"/>
    <col min="3" max="3" width="9.42578125" customWidth="1"/>
    <col min="4" max="4" width="17" customWidth="1"/>
    <col min="5" max="5" width="28.42578125" customWidth="1"/>
    <col min="6" max="6" width="13.7109375" customWidth="1"/>
    <col min="7" max="7" width="15.5703125" customWidth="1"/>
    <col min="8" max="8" width="16.42578125" customWidth="1"/>
    <col min="9" max="9" width="9.42578125" customWidth="1"/>
  </cols>
  <sheetData>
    <row r="1" spans="1:11" ht="50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1" ht="50.1" customHeight="1" x14ac:dyDescent="0.25">
      <c r="A2" s="4" t="s">
        <v>10</v>
      </c>
      <c r="B2" s="6" t="s">
        <v>11</v>
      </c>
      <c r="C2" s="5" t="s">
        <v>12</v>
      </c>
      <c r="D2" s="5" t="s">
        <v>7</v>
      </c>
      <c r="E2" s="5" t="s">
        <v>13</v>
      </c>
      <c r="F2" s="7" t="e">
        <f>COUNTIFS([1]!Table1[Reviewer 1],A2,[1]!Table1[Primary Type of Research],"*"&amp;$F$1&amp;"*")+COUNTIFS([1]!Table1[Reviewer 2],A2,[1]!Table1[Primary Type of Research],"*"&amp;$F$1&amp;"*")+COUNTIFS([1]!Table1[Reviewer 3],A2,[1]!Table1[Primary Type of Research],"*"&amp;$F$1&amp;"*")</f>
        <v>#REF!</v>
      </c>
      <c r="G2" s="7" t="e">
        <f>COUNTIFS([1]!Table1[Reviewer 1],A2,[1]!Table1[Primary Type of Research],"*"&amp;$G$1&amp;"*")+COUNTIFS([1]!Table1[Reviewer 2],A2,[1]!Table1[Primary Type of Research],"*"&amp;$G$1&amp;"*")+COUNTIFS([1]!Table1[Reviewer 3],A2,[1]!Table1[Primary Type of Research],"*"&amp;$G$1&amp;"*")</f>
        <v>#REF!</v>
      </c>
      <c r="H2" s="7" t="e">
        <f>COUNTIFS([1]!Table1[Reviewer 1],A2,[1]!Table1[Primary Type of Research],"*"&amp;$H$1&amp;"*")+COUNTIFS([1]!Table1[Reviewer 2],A2,[1]!Table1[Primary Type of Research],"*"&amp;$H$1&amp;"*")+COUNTIFS([1]!Table1[Reviewer 3],A2,[1]!Table1[Primary Type of Research],"*"&amp;$H$1&amp;"*")</f>
        <v>#REF!</v>
      </c>
      <c r="I2" s="8" t="e">
        <f>COUNTIFS([1]!Table1[Reviewer 1],A2,[1]!Table1[Primary Type of Research],"*"&amp;$I$1&amp;"*")+COUNTIFS([1]!Table1[Reviewer 2],A2,[1]!Table1[Primary Type of Research],"*"&amp;$I$1&amp;"*")+COUNTIFS([1]!Table1[Reviewer 3],A2,[1]!Table1[Primary Type of Research],"*"&amp;$I$1&amp;"*")</f>
        <v>#REF!</v>
      </c>
      <c r="J2" s="9" t="e">
        <f>SUM(Table_3[[#This Row],[Basic]:[Knowledge]])</f>
        <v>#REF!</v>
      </c>
      <c r="K2" s="10"/>
    </row>
    <row r="3" spans="1:11" ht="50.1" customHeight="1" x14ac:dyDescent="0.25">
      <c r="A3" s="4" t="s">
        <v>14</v>
      </c>
      <c r="B3" s="6" t="s">
        <v>15</v>
      </c>
      <c r="C3" s="5" t="s">
        <v>12</v>
      </c>
      <c r="D3" s="5" t="s">
        <v>7</v>
      </c>
      <c r="E3" s="5" t="s">
        <v>16</v>
      </c>
      <c r="F3" s="7" t="e">
        <f>COUNTIFS([1]!Table1[Reviewer 1],A3,[1]!Table1[Primary Type of Research],"*"&amp;$F$1&amp;"*")+COUNTIFS([1]!Table1[Reviewer 2],A3,[1]!Table1[Primary Type of Research],"*"&amp;$F$1&amp;"*")+COUNTIFS([1]!Table1[Reviewer 3],A3,[1]!Table1[Primary Type of Research],"*"&amp;$F$1&amp;"*")</f>
        <v>#REF!</v>
      </c>
      <c r="G3" s="7" t="e">
        <f>COUNTIFS([1]!Table1[Reviewer 1],A3,[1]!Table1[Primary Type of Research],"*"&amp;$G$1&amp;"*")+COUNTIFS([1]!Table1[Reviewer 2],A3,[1]!Table1[Primary Type of Research],"*"&amp;$G$1&amp;"*")+COUNTIFS([1]!Table1[Reviewer 3],A3,[1]!Table1[Primary Type of Research],"*"&amp;$G$1&amp;"*")</f>
        <v>#REF!</v>
      </c>
      <c r="H3" s="7" t="e">
        <f>COUNTIFS([1]!Table1[Reviewer 1],A3,[1]!Table1[Primary Type of Research],"*"&amp;$H$1&amp;"*")+COUNTIFS([1]!Table1[Reviewer 2],A3,[1]!Table1[Primary Type of Research],"*"&amp;$H$1&amp;"*")+COUNTIFS([1]!Table1[Reviewer 3],A3,[1]!Table1[Primary Type of Research],"*"&amp;$H$1&amp;"*")</f>
        <v>#REF!</v>
      </c>
      <c r="I3" s="8" t="e">
        <f>COUNTIFS([1]!Table1[Reviewer 1],A3,[1]!Table1[Primary Type of Research],"*"&amp;$I$1&amp;"*")+COUNTIFS([1]!Table1[Reviewer 2],A3,[1]!Table1[Primary Type of Research],"*"&amp;$I$1&amp;"*")+COUNTIFS([1]!Table1[Reviewer 3],A3,[1]!Table1[Primary Type of Research],"*"&amp;$I$1&amp;"*")</f>
        <v>#REF!</v>
      </c>
      <c r="J3" s="9" t="e">
        <f>SUM(Table_3[[#This Row],[Basic]:[Knowledge]])</f>
        <v>#REF!</v>
      </c>
    </row>
    <row r="4" spans="1:11" ht="50.1" customHeight="1" x14ac:dyDescent="0.25">
      <c r="A4" s="4" t="s">
        <v>17</v>
      </c>
      <c r="B4" s="6" t="s">
        <v>18</v>
      </c>
      <c r="C4" s="5" t="s">
        <v>17</v>
      </c>
      <c r="D4" s="5" t="s">
        <v>5</v>
      </c>
      <c r="E4" s="5" t="s">
        <v>19</v>
      </c>
      <c r="F4" s="7" t="e">
        <f>COUNTIFS([1]!Table1[Reviewer 1],A4,[1]!Table1[Primary Type of Research],"*"&amp;$F$1&amp;"*")+COUNTIFS([1]!Table1[Reviewer 2],A4,[1]!Table1[Primary Type of Research],"*"&amp;$F$1&amp;"*")+COUNTIFS([1]!Table1[Reviewer 3],A4,[1]!Table1[Primary Type of Research],"*"&amp;$F$1&amp;"*")</f>
        <v>#REF!</v>
      </c>
      <c r="G4" s="7" t="e">
        <f>COUNTIFS([1]!Table1[Reviewer 1],A4,[1]!Table1[Primary Type of Research],"*"&amp;$G$1&amp;"*")+COUNTIFS([1]!Table1[Reviewer 2],A4,[1]!Table1[Primary Type of Research],"*"&amp;$G$1&amp;"*")+COUNTIFS([1]!Table1[Reviewer 3],A4,[1]!Table1[Primary Type of Research],"*"&amp;$G$1&amp;"*")</f>
        <v>#REF!</v>
      </c>
      <c r="H4" s="7" t="e">
        <f>COUNTIFS([1]!Table1[Reviewer 1],A4,[1]!Table1[Primary Type of Research],"*"&amp;$H$1&amp;"*")+COUNTIFS([1]!Table1[Reviewer 2],A4,[1]!Table1[Primary Type of Research],"*"&amp;$H$1&amp;"*")+COUNTIFS([1]!Table1[Reviewer 3],A4,[1]!Table1[Primary Type of Research],"*"&amp;$H$1&amp;"*")</f>
        <v>#REF!</v>
      </c>
      <c r="I4" s="8" t="e">
        <f>COUNTIFS([1]!Table1[Reviewer 1],A4,[1]!Table1[Primary Type of Research],"*"&amp;$I$1&amp;"*")+COUNTIFS([1]!Table1[Reviewer 2],A4,[1]!Table1[Primary Type of Research],"*"&amp;$I$1&amp;"*")+COUNTIFS([1]!Table1[Reviewer 3],A4,[1]!Table1[Primary Type of Research],"*"&amp;$I$1&amp;"*")</f>
        <v>#REF!</v>
      </c>
      <c r="J4" s="9" t="e">
        <f>SUM(Table_3[[#This Row],[Basic]:[Knowledge]])</f>
        <v>#REF!</v>
      </c>
    </row>
    <row r="5" spans="1:11" ht="50.1" customHeight="1" x14ac:dyDescent="0.25">
      <c r="A5" s="4" t="s">
        <v>20</v>
      </c>
      <c r="B5" s="6" t="s">
        <v>21</v>
      </c>
      <c r="C5" s="5" t="s">
        <v>17</v>
      </c>
      <c r="D5" s="5" t="s">
        <v>22</v>
      </c>
      <c r="E5" s="5" t="s">
        <v>23</v>
      </c>
      <c r="F5" s="7" t="e">
        <f>COUNTIFS([1]!Table1[Reviewer 1],A5,[1]!Table1[Primary Type of Research],"*"&amp;$F$1&amp;"*")+COUNTIFS([1]!Table1[Reviewer 2],A5,[1]!Table1[Primary Type of Research],"*"&amp;$F$1&amp;"*")+COUNTIFS([1]!Table1[Reviewer 3],A5,[1]!Table1[Primary Type of Research],"*"&amp;$F$1&amp;"*")</f>
        <v>#REF!</v>
      </c>
      <c r="G5" s="7" t="e">
        <f>COUNTIFS([1]!Table1[Reviewer 1],A5,[1]!Table1[Primary Type of Research],"*"&amp;$G$1&amp;"*")+COUNTIFS([1]!Table1[Reviewer 2],A5,[1]!Table1[Primary Type of Research],"*"&amp;$G$1&amp;"*")+COUNTIFS([1]!Table1[Reviewer 3],A5,[1]!Table1[Primary Type of Research],"*"&amp;$G$1&amp;"*")</f>
        <v>#REF!</v>
      </c>
      <c r="H5" s="7" t="e">
        <f>COUNTIFS([1]!Table1[Reviewer 1],A5,[1]!Table1[Primary Type of Research],"*"&amp;$H$1&amp;"*")+COUNTIFS([1]!Table1[Reviewer 2],A5,[1]!Table1[Primary Type of Research],"*"&amp;$H$1&amp;"*")+COUNTIFS([1]!Table1[Reviewer 3],A5,[1]!Table1[Primary Type of Research],"*"&amp;$H$1&amp;"*")</f>
        <v>#REF!</v>
      </c>
      <c r="I5" s="8" t="e">
        <f>COUNTIFS([1]!Table1[Reviewer 1],A5,[1]!Table1[Primary Type of Research],"*"&amp;$I$1&amp;"*")+COUNTIFS([1]!Table1[Reviewer 2],A5,[1]!Table1[Primary Type of Research],"*"&amp;$I$1&amp;"*")+COUNTIFS([1]!Table1[Reviewer 3],A5,[1]!Table1[Primary Type of Research],"*"&amp;$I$1&amp;"*")</f>
        <v>#REF!</v>
      </c>
      <c r="J5" s="9" t="e">
        <f>SUM(Table_3[[#This Row],[Basic]:[Knowledge]])</f>
        <v>#REF!</v>
      </c>
    </row>
    <row r="6" spans="1:11" ht="50.1" customHeight="1" x14ac:dyDescent="0.25">
      <c r="A6" s="4" t="s">
        <v>24</v>
      </c>
      <c r="B6" s="6" t="s">
        <v>25</v>
      </c>
      <c r="C6" s="5" t="s">
        <v>17</v>
      </c>
      <c r="D6" s="5" t="s">
        <v>5</v>
      </c>
      <c r="E6" s="5" t="s">
        <v>26</v>
      </c>
      <c r="F6" s="7" t="e">
        <f>COUNTIFS([1]!Table1[Reviewer 1],A6,[1]!Table1[Primary Type of Research],"*"&amp;$F$1&amp;"*")+COUNTIFS([1]!Table1[Reviewer 2],A6,[1]!Table1[Primary Type of Research],"*"&amp;$F$1&amp;"*")+COUNTIFS([1]!Table1[Reviewer 3],A6,[1]!Table1[Primary Type of Research],"*"&amp;$F$1&amp;"*")</f>
        <v>#REF!</v>
      </c>
      <c r="G6" s="7" t="e">
        <f>COUNTIFS([1]!Table1[Reviewer 1],A6,[1]!Table1[Primary Type of Research],"*"&amp;$G$1&amp;"*")+COUNTIFS([1]!Table1[Reviewer 2],A6,[1]!Table1[Primary Type of Research],"*"&amp;$G$1&amp;"*")+COUNTIFS([1]!Table1[Reviewer 3],A6,[1]!Table1[Primary Type of Research],"*"&amp;$G$1&amp;"*")</f>
        <v>#REF!</v>
      </c>
      <c r="H6" s="7" t="e">
        <f>COUNTIFS([1]!Table1[Reviewer 1],A6,[1]!Table1[Primary Type of Research],"*"&amp;$H$1&amp;"*")+COUNTIFS([1]!Table1[Reviewer 2],A6,[1]!Table1[Primary Type of Research],"*"&amp;$H$1&amp;"*")+COUNTIFS([1]!Table1[Reviewer 3],A6,[1]!Table1[Primary Type of Research],"*"&amp;$H$1&amp;"*")</f>
        <v>#REF!</v>
      </c>
      <c r="I6" s="8" t="e">
        <f>COUNTIFS([1]!Table1[Reviewer 1],A6,[1]!Table1[Primary Type of Research],"*"&amp;$I$1&amp;"*")+COUNTIFS([1]!Table1[Reviewer 2],A6,[1]!Table1[Primary Type of Research],"*"&amp;$I$1&amp;"*")+COUNTIFS([1]!Table1[Reviewer 3],A6,[1]!Table1[Primary Type of Research],"*"&amp;$I$1&amp;"*")</f>
        <v>#REF!</v>
      </c>
      <c r="J6" s="9" t="e">
        <f>SUM(Table_3[[#This Row],[Basic]:[Knowledge]])</f>
        <v>#REF!</v>
      </c>
    </row>
    <row r="7" spans="1:11" ht="50.1" customHeight="1" x14ac:dyDescent="0.25">
      <c r="A7" s="4" t="s">
        <v>27</v>
      </c>
      <c r="B7" s="6" t="s">
        <v>28</v>
      </c>
      <c r="C7" s="5" t="s">
        <v>12</v>
      </c>
      <c r="D7" s="5" t="s">
        <v>7</v>
      </c>
      <c r="E7" s="5" t="s">
        <v>29</v>
      </c>
      <c r="F7" s="7" t="e">
        <f>COUNTIFS([1]!Table1[Reviewer 1],A7,[1]!Table1[Primary Type of Research],"*"&amp;$F$1&amp;"*")+COUNTIFS([1]!Table1[Reviewer 2],A7,[1]!Table1[Primary Type of Research],"*"&amp;$F$1&amp;"*")+COUNTIFS([1]!Table1[Reviewer 3],A7,[1]!Table1[Primary Type of Research],"*"&amp;$F$1&amp;"*")</f>
        <v>#REF!</v>
      </c>
      <c r="G7" s="7" t="e">
        <f>COUNTIFS([1]!Table1[Reviewer 1],A7,[1]!Table1[Primary Type of Research],"*"&amp;$G$1&amp;"*")+COUNTIFS([1]!Table1[Reviewer 2],A7,[1]!Table1[Primary Type of Research],"*"&amp;$G$1&amp;"*")+COUNTIFS([1]!Table1[Reviewer 3],A7,[1]!Table1[Primary Type of Research],"*"&amp;$G$1&amp;"*")</f>
        <v>#REF!</v>
      </c>
      <c r="H7" s="7" t="e">
        <f>COUNTIFS([1]!Table1[Reviewer 1],A7,[1]!Table1[Primary Type of Research],"*"&amp;$H$1&amp;"*")+COUNTIFS([1]!Table1[Reviewer 2],A7,[1]!Table1[Primary Type of Research],"*"&amp;$H$1&amp;"*")+COUNTIFS([1]!Table1[Reviewer 3],A7,[1]!Table1[Primary Type of Research],"*"&amp;$H$1&amp;"*")</f>
        <v>#REF!</v>
      </c>
      <c r="I7" s="8" t="e">
        <f>COUNTIFS([1]!Table1[Reviewer 1],A7,[1]!Table1[Primary Type of Research],"*"&amp;$I$1&amp;"*")+COUNTIFS([1]!Table1[Reviewer 2],A7,[1]!Table1[Primary Type of Research],"*"&amp;$I$1&amp;"*")+COUNTIFS([1]!Table1[Reviewer 3],A7,[1]!Table1[Primary Type of Research],"*"&amp;$I$1&amp;"*")</f>
        <v>#REF!</v>
      </c>
      <c r="J7" s="9" t="e">
        <f>SUM(Table_3[[#This Row],[Basic]:[Knowledge]])</f>
        <v>#REF!</v>
      </c>
    </row>
    <row r="8" spans="1:11" ht="50.1" customHeight="1" x14ac:dyDescent="0.25">
      <c r="A8" s="4" t="s">
        <v>30</v>
      </c>
      <c r="B8" s="6" t="s">
        <v>31</v>
      </c>
      <c r="C8" s="5" t="s">
        <v>12</v>
      </c>
      <c r="D8" s="5" t="s">
        <v>5</v>
      </c>
      <c r="E8" s="5" t="s">
        <v>32</v>
      </c>
      <c r="F8" s="7" t="e">
        <f>COUNTIFS([1]!Table1[Reviewer 1],A8,[1]!Table1[Primary Type of Research],"*"&amp;$F$1&amp;"*")+COUNTIFS([1]!Table1[Reviewer 2],A8,[1]!Table1[Primary Type of Research],"*"&amp;$F$1&amp;"*")+COUNTIFS([1]!Table1[Reviewer 3],A8,[1]!Table1[Primary Type of Research],"*"&amp;$F$1&amp;"*")</f>
        <v>#REF!</v>
      </c>
      <c r="G8" s="7" t="e">
        <f>COUNTIFS([1]!Table1[Reviewer 1],A8,[1]!Table1[Primary Type of Research],"*"&amp;$G$1&amp;"*")+COUNTIFS([1]!Table1[Reviewer 2],A8,[1]!Table1[Primary Type of Research],"*"&amp;$G$1&amp;"*")+COUNTIFS([1]!Table1[Reviewer 3],A8,[1]!Table1[Primary Type of Research],"*"&amp;$G$1&amp;"*")</f>
        <v>#REF!</v>
      </c>
      <c r="H8" s="7" t="e">
        <f>COUNTIFS([1]!Table1[Reviewer 1],A8,[1]!Table1[Primary Type of Research],"*"&amp;$H$1&amp;"*")+COUNTIFS([1]!Table1[Reviewer 2],A8,[1]!Table1[Primary Type of Research],"*"&amp;$H$1&amp;"*")+COUNTIFS([1]!Table1[Reviewer 3],A8,[1]!Table1[Primary Type of Research],"*"&amp;$H$1&amp;"*")</f>
        <v>#REF!</v>
      </c>
      <c r="I8" s="8" t="e">
        <f>COUNTIFS([1]!Table1[Reviewer 1],A8,[1]!Table1[Primary Type of Research],"*"&amp;$I$1&amp;"*")+COUNTIFS([1]!Table1[Reviewer 2],A8,[1]!Table1[Primary Type of Research],"*"&amp;$I$1&amp;"*")+COUNTIFS([1]!Table1[Reviewer 3],A8,[1]!Table1[Primary Type of Research],"*"&amp;$I$1&amp;"*")</f>
        <v>#REF!</v>
      </c>
      <c r="J8" s="9" t="e">
        <f>SUM(Table_3[[#This Row],[Basic]:[Knowledge]])</f>
        <v>#REF!</v>
      </c>
    </row>
    <row r="9" spans="1:11" ht="50.1" customHeight="1" x14ac:dyDescent="0.25">
      <c r="A9" s="4" t="s">
        <v>33</v>
      </c>
      <c r="B9" s="6" t="s">
        <v>34</v>
      </c>
      <c r="C9" s="5" t="s">
        <v>12</v>
      </c>
      <c r="D9" s="5" t="s">
        <v>5</v>
      </c>
      <c r="E9" s="5" t="s">
        <v>35</v>
      </c>
      <c r="F9" s="7" t="e">
        <f>COUNTIFS([1]!Table1[Reviewer 1],A9,[1]!Table1[Primary Type of Research],"*"&amp;$F$1&amp;"*")+COUNTIFS([1]!Table1[Reviewer 2],A9,[1]!Table1[Primary Type of Research],"*"&amp;$F$1&amp;"*")+COUNTIFS([1]!Table1[Reviewer 3],A9,[1]!Table1[Primary Type of Research],"*"&amp;$F$1&amp;"*")</f>
        <v>#REF!</v>
      </c>
      <c r="G9" s="7" t="e">
        <f>COUNTIFS([1]!Table1[Reviewer 1],A9,[1]!Table1[Primary Type of Research],"*"&amp;$G$1&amp;"*")+COUNTIFS([1]!Table1[Reviewer 2],A9,[1]!Table1[Primary Type of Research],"*"&amp;$G$1&amp;"*")+COUNTIFS([1]!Table1[Reviewer 3],A9,[1]!Table1[Primary Type of Research],"*"&amp;$G$1&amp;"*")</f>
        <v>#REF!</v>
      </c>
      <c r="H9" s="7" t="e">
        <f>COUNTIFS([1]!Table1[Reviewer 1],A9,[1]!Table1[Primary Type of Research],"*"&amp;$H$1&amp;"*")+COUNTIFS([1]!Table1[Reviewer 2],A9,[1]!Table1[Primary Type of Research],"*"&amp;$H$1&amp;"*")+COUNTIFS([1]!Table1[Reviewer 3],A9,[1]!Table1[Primary Type of Research],"*"&amp;$H$1&amp;"*")</f>
        <v>#REF!</v>
      </c>
      <c r="I9" s="8" t="e">
        <f>COUNTIFS([1]!Table1[Reviewer 1],A9,[1]!Table1[Primary Type of Research],"*"&amp;$I$1&amp;"*")+COUNTIFS([1]!Table1[Reviewer 2],A9,[1]!Table1[Primary Type of Research],"*"&amp;$I$1&amp;"*")+COUNTIFS([1]!Table1[Reviewer 3],A9,[1]!Table1[Primary Type of Research],"*"&amp;$I$1&amp;"*")</f>
        <v>#REF!</v>
      </c>
      <c r="J9" s="9" t="e">
        <f>SUM(Table_3[[#This Row],[Basic]:[Knowledge]])</f>
        <v>#REF!</v>
      </c>
    </row>
    <row r="10" spans="1:11" ht="50.1" customHeight="1" x14ac:dyDescent="0.25">
      <c r="A10" s="4" t="s">
        <v>36</v>
      </c>
      <c r="B10" s="6" t="s">
        <v>37</v>
      </c>
      <c r="C10" s="5" t="s">
        <v>17</v>
      </c>
      <c r="D10" s="5" t="s">
        <v>5</v>
      </c>
      <c r="E10" s="5" t="s">
        <v>38</v>
      </c>
      <c r="F10" s="7" t="e">
        <f>COUNTIFS([1]!Table1[Reviewer 1],A10,[1]!Table1[Primary Type of Research],"*"&amp;$F$1&amp;"*")+COUNTIFS([1]!Table1[Reviewer 2],A10,[1]!Table1[Primary Type of Research],"*"&amp;$F$1&amp;"*")+COUNTIFS([1]!Table1[Reviewer 3],A10,[1]!Table1[Primary Type of Research],"*"&amp;$F$1&amp;"*")</f>
        <v>#REF!</v>
      </c>
      <c r="G10" s="7" t="e">
        <f>COUNTIFS([1]!Table1[Reviewer 1],A10,[1]!Table1[Primary Type of Research],"*"&amp;$G$1&amp;"*")+COUNTIFS([1]!Table1[Reviewer 2],A10,[1]!Table1[Primary Type of Research],"*"&amp;$G$1&amp;"*")+COUNTIFS([1]!Table1[Reviewer 3],A10,[1]!Table1[Primary Type of Research],"*"&amp;$G$1&amp;"*")</f>
        <v>#REF!</v>
      </c>
      <c r="H10" s="7" t="e">
        <f>COUNTIFS([1]!Table1[Reviewer 1],A10,[1]!Table1[Primary Type of Research],"*"&amp;$H$1&amp;"*")+COUNTIFS([1]!Table1[Reviewer 2],A10,[1]!Table1[Primary Type of Research],"*"&amp;$H$1&amp;"*")+COUNTIFS([1]!Table1[Reviewer 3],A10,[1]!Table1[Primary Type of Research],"*"&amp;$H$1&amp;"*")</f>
        <v>#REF!</v>
      </c>
      <c r="I10" s="8" t="e">
        <f>COUNTIFS([1]!Table1[Reviewer 1],A10,[1]!Table1[Primary Type of Research],"*"&amp;$I$1&amp;"*")+COUNTIFS([1]!Table1[Reviewer 2],A10,[1]!Table1[Primary Type of Research],"*"&amp;$I$1&amp;"*")+COUNTIFS([1]!Table1[Reviewer 3],A10,[1]!Table1[Primary Type of Research],"*"&amp;$I$1&amp;"*")</f>
        <v>#REF!</v>
      </c>
      <c r="J10" s="9" t="e">
        <f>SUM(Table_3[[#This Row],[Basic]:[Knowledge]])</f>
        <v>#REF!</v>
      </c>
    </row>
    <row r="11" spans="1:11" ht="50.1" customHeight="1" x14ac:dyDescent="0.25">
      <c r="A11" s="4" t="s">
        <v>39</v>
      </c>
      <c r="B11" s="6" t="s">
        <v>40</v>
      </c>
      <c r="C11" s="5" t="s">
        <v>17</v>
      </c>
      <c r="D11" s="5" t="s">
        <v>7</v>
      </c>
      <c r="E11" s="5" t="s">
        <v>41</v>
      </c>
      <c r="F11" s="7" t="e">
        <f>COUNTIFS([1]!Table1[Reviewer 1],A11,[1]!Table1[Primary Type of Research],"*"&amp;$F$1&amp;"*")+COUNTIFS([1]!Table1[Reviewer 2],A11,[1]!Table1[Primary Type of Research],"*"&amp;$F$1&amp;"*")+COUNTIFS([1]!Table1[Reviewer 3],A11,[1]!Table1[Primary Type of Research],"*"&amp;$F$1&amp;"*")</f>
        <v>#REF!</v>
      </c>
      <c r="G11" s="7" t="e">
        <f>COUNTIFS([1]!Table1[Reviewer 1],A11,[1]!Table1[Primary Type of Research],"*"&amp;$G$1&amp;"*")+COUNTIFS([1]!Table1[Reviewer 2],A11,[1]!Table1[Primary Type of Research],"*"&amp;$G$1&amp;"*")+COUNTIFS([1]!Table1[Reviewer 3],A11,[1]!Table1[Primary Type of Research],"*"&amp;$G$1&amp;"*")</f>
        <v>#REF!</v>
      </c>
      <c r="H11" s="7" t="e">
        <f>COUNTIFS([1]!Table1[Reviewer 1],A11,[1]!Table1[Primary Type of Research],"*"&amp;$H$1&amp;"*")+COUNTIFS([1]!Table1[Reviewer 2],A11,[1]!Table1[Primary Type of Research],"*"&amp;$H$1&amp;"*")+COUNTIFS([1]!Table1[Reviewer 3],A11,[1]!Table1[Primary Type of Research],"*"&amp;$H$1&amp;"*")</f>
        <v>#REF!</v>
      </c>
      <c r="I11" s="8" t="e">
        <f>COUNTIFS([1]!Table1[Reviewer 1],A11,[1]!Table1[Primary Type of Research],"*"&amp;$I$1&amp;"*")+COUNTIFS([1]!Table1[Reviewer 2],A11,[1]!Table1[Primary Type of Research],"*"&amp;$I$1&amp;"*")+COUNTIFS([1]!Table1[Reviewer 3],A11,[1]!Table1[Primary Type of Research],"*"&amp;$I$1&amp;"*")</f>
        <v>#REF!</v>
      </c>
      <c r="J11" s="9" t="e">
        <f>SUM(Table_3[[#This Row],[Basic]:[Knowledge]])</f>
        <v>#REF!</v>
      </c>
    </row>
    <row r="12" spans="1:11" ht="50.1" customHeight="1" x14ac:dyDescent="0.25">
      <c r="A12" s="4" t="s">
        <v>42</v>
      </c>
      <c r="B12" s="6" t="s">
        <v>43</v>
      </c>
      <c r="C12" s="5" t="s">
        <v>17</v>
      </c>
      <c r="D12" s="5" t="s">
        <v>5</v>
      </c>
      <c r="E12" s="5" t="s">
        <v>44</v>
      </c>
      <c r="F12" s="7" t="e">
        <f>COUNTIFS([1]!Table1[Reviewer 1],A12,[1]!Table1[Primary Type of Research],"*"&amp;$F$1&amp;"*")+COUNTIFS([1]!Table1[Reviewer 2],A12,[1]!Table1[Primary Type of Research],"*"&amp;$F$1&amp;"*")+COUNTIFS([1]!Table1[Reviewer 3],A12,[1]!Table1[Primary Type of Research],"*"&amp;$F$1&amp;"*")</f>
        <v>#REF!</v>
      </c>
      <c r="G12" s="7" t="e">
        <f>COUNTIFS([1]!Table1[Reviewer 1],A12,[1]!Table1[Primary Type of Research],"*"&amp;$G$1&amp;"*")+COUNTIFS([1]!Table1[Reviewer 2],A12,[1]!Table1[Primary Type of Research],"*"&amp;$G$1&amp;"*")+COUNTIFS([1]!Table1[Reviewer 3],A12,[1]!Table1[Primary Type of Research],"*"&amp;$G$1&amp;"*")</f>
        <v>#REF!</v>
      </c>
      <c r="H12" s="7" t="e">
        <f>COUNTIFS([1]!Table1[Reviewer 1],A12,[1]!Table1[Primary Type of Research],"*"&amp;$H$1&amp;"*")+COUNTIFS([1]!Table1[Reviewer 2],A12,[1]!Table1[Primary Type of Research],"*"&amp;$H$1&amp;"*")+COUNTIFS([1]!Table1[Reviewer 3],A12,[1]!Table1[Primary Type of Research],"*"&amp;$H$1&amp;"*")</f>
        <v>#REF!</v>
      </c>
      <c r="I12" s="8" t="e">
        <f>COUNTIFS([1]!Table1[Reviewer 1],A12,[1]!Table1[Primary Type of Research],"*"&amp;$I$1&amp;"*")+COUNTIFS([1]!Table1[Reviewer 2],A12,[1]!Table1[Primary Type of Research],"*"&amp;$I$1&amp;"*")+COUNTIFS([1]!Table1[Reviewer 3],A12,[1]!Table1[Primary Type of Research],"*"&amp;$I$1&amp;"*")</f>
        <v>#REF!</v>
      </c>
      <c r="J12" s="9" t="e">
        <f>SUM(Table_3[[#This Row],[Basic]:[Knowledge]])</f>
        <v>#REF!</v>
      </c>
    </row>
    <row r="13" spans="1:11" ht="50.25" customHeight="1" x14ac:dyDescent="0.25">
      <c r="A13" s="4" t="s">
        <v>45</v>
      </c>
      <c r="B13" s="6" t="s">
        <v>46</v>
      </c>
      <c r="C13" s="5" t="s">
        <v>17</v>
      </c>
      <c r="D13" s="5" t="s">
        <v>22</v>
      </c>
      <c r="E13" s="5" t="s">
        <v>47</v>
      </c>
      <c r="F13" s="7" t="e">
        <f>COUNTIFS([1]!Table1[Reviewer 1],A13,[1]!Table1[Primary Type of Research],"*"&amp;$F$1&amp;"*")+COUNTIFS([1]!Table1[Reviewer 2],A13,[1]!Table1[Primary Type of Research],"*"&amp;$F$1&amp;"*")+COUNTIFS([1]!Table1[Reviewer 3],A13,[1]!Table1[Primary Type of Research],"*"&amp;$F$1&amp;"*")</f>
        <v>#REF!</v>
      </c>
      <c r="G13" s="7" t="e">
        <f>COUNTIFS([1]!Table1[Reviewer 1],A13,[1]!Table1[Primary Type of Research],"*"&amp;$G$1&amp;"*")+COUNTIFS([1]!Table1[Reviewer 2],A13,[1]!Table1[Primary Type of Research],"*"&amp;$G$1&amp;"*")+COUNTIFS([1]!Table1[Reviewer 3],A13,[1]!Table1[Primary Type of Research],"*"&amp;$G$1&amp;"*")</f>
        <v>#REF!</v>
      </c>
      <c r="H13" s="7" t="e">
        <f>COUNTIFS([1]!Table1[Reviewer 1],A13,[1]!Table1[Primary Type of Research],"*"&amp;$H$1&amp;"*")+COUNTIFS([1]!Table1[Reviewer 2],A13,[1]!Table1[Primary Type of Research],"*"&amp;$H$1&amp;"*")+COUNTIFS([1]!Table1[Reviewer 3],A13,[1]!Table1[Primary Type of Research],"*"&amp;$H$1&amp;"*")</f>
        <v>#REF!</v>
      </c>
      <c r="I13" s="8" t="e">
        <f>COUNTIFS([1]!Table1[Reviewer 1],A13,[1]!Table1[Primary Type of Research],"*"&amp;$I$1&amp;"*")+COUNTIFS([1]!Table1[Reviewer 2],A13,[1]!Table1[Primary Type of Research],"*"&amp;$I$1&amp;"*")+COUNTIFS([1]!Table1[Reviewer 3],A13,[1]!Table1[Primary Type of Research],"*"&amp;$I$1&amp;"*")</f>
        <v>#REF!</v>
      </c>
      <c r="J13" s="9" t="e">
        <f>SUM(Table_3[[#This Row],[Basic]:[Knowledge]])</f>
        <v>#REF!</v>
      </c>
    </row>
    <row r="14" spans="1:11" ht="50.1" customHeight="1" x14ac:dyDescent="0.25">
      <c r="A14" s="4" t="s">
        <v>12</v>
      </c>
      <c r="B14" s="6" t="s">
        <v>48</v>
      </c>
      <c r="C14" s="5" t="s">
        <v>12</v>
      </c>
      <c r="D14" s="5" t="s">
        <v>5</v>
      </c>
      <c r="E14" s="5" t="s">
        <v>49</v>
      </c>
      <c r="F14" s="7" t="e">
        <f>COUNTIFS([1]!Table1[Reviewer 1],A14,[1]!Table1[Primary Type of Research],"*"&amp;$F$1&amp;"*")+COUNTIFS([1]!Table1[Reviewer 2],A14,[1]!Table1[Primary Type of Research],"*"&amp;$F$1&amp;"*")+COUNTIFS([1]!Table1[Reviewer 3],A14,[1]!Table1[Primary Type of Research],"*"&amp;$F$1&amp;"*")</f>
        <v>#REF!</v>
      </c>
      <c r="G14" s="7" t="e">
        <f>COUNTIFS([1]!Table1[Reviewer 1],A14,[1]!Table1[Primary Type of Research],"*"&amp;$G$1&amp;"*")+COUNTIFS([1]!Table1[Reviewer 2],A14,[1]!Table1[Primary Type of Research],"*"&amp;$G$1&amp;"*")+COUNTIFS([1]!Table1[Reviewer 3],A14,[1]!Table1[Primary Type of Research],"*"&amp;$G$1&amp;"*")</f>
        <v>#REF!</v>
      </c>
      <c r="H14" s="7" t="e">
        <f>COUNTIFS([1]!Table1[Reviewer 1],A14,[1]!Table1[Primary Type of Research],"*"&amp;$H$1&amp;"*")+COUNTIFS([1]!Table1[Reviewer 2],A14,[1]!Table1[Primary Type of Research],"*"&amp;$H$1&amp;"*")+COUNTIFS([1]!Table1[Reviewer 3],A14,[1]!Table1[Primary Type of Research],"*"&amp;$H$1&amp;"*")</f>
        <v>#REF!</v>
      </c>
      <c r="I14" s="8" t="e">
        <f>COUNTIFS([1]!Table1[Reviewer 1],A14,[1]!Table1[Primary Type of Research],"*"&amp;$I$1&amp;"*")+COUNTIFS([1]!Table1[Reviewer 2],A14,[1]!Table1[Primary Type of Research],"*"&amp;$I$1&amp;"*")+COUNTIFS([1]!Table1[Reviewer 3],A14,[1]!Table1[Primary Type of Research],"*"&amp;$I$1&amp;"*")</f>
        <v>#REF!</v>
      </c>
      <c r="J14" s="9" t="e">
        <f>SUM(Table_3[[#This Row],[Basic]:[Knowledge]])</f>
        <v>#REF!</v>
      </c>
    </row>
    <row r="15" spans="1:11" ht="50.1" customHeight="1" x14ac:dyDescent="0.25">
      <c r="A15" s="4" t="s">
        <v>50</v>
      </c>
      <c r="B15" s="6" t="s">
        <v>51</v>
      </c>
      <c r="C15" s="5" t="s">
        <v>17</v>
      </c>
      <c r="D15" s="5" t="s">
        <v>7</v>
      </c>
      <c r="E15" s="5" t="s">
        <v>52</v>
      </c>
      <c r="F15" s="7" t="e">
        <f>COUNTIFS([1]!Table1[Reviewer 1],A15,[1]!Table1[Primary Type of Research],"*"&amp;$F$1&amp;"*")+COUNTIFS([1]!Table1[Reviewer 2],A15,[1]!Table1[Primary Type of Research],"*"&amp;$F$1&amp;"*")+COUNTIFS([1]!Table1[Reviewer 3],A15,[1]!Table1[Primary Type of Research],"*"&amp;$F$1&amp;"*")</f>
        <v>#REF!</v>
      </c>
      <c r="G15" s="7" t="e">
        <f>COUNTIFS([1]!Table1[Reviewer 1],A15,[1]!Table1[Primary Type of Research],"*"&amp;$G$1&amp;"*")+COUNTIFS([1]!Table1[Reviewer 2],A15,[1]!Table1[Primary Type of Research],"*"&amp;$G$1&amp;"*")+COUNTIFS([1]!Table1[Reviewer 3],A15,[1]!Table1[Primary Type of Research],"*"&amp;$G$1&amp;"*")</f>
        <v>#REF!</v>
      </c>
      <c r="H15" s="7" t="e">
        <f>COUNTIFS([1]!Table1[Reviewer 1],A15,[1]!Table1[Primary Type of Research],"*"&amp;$H$1&amp;"*")+COUNTIFS([1]!Table1[Reviewer 2],A15,[1]!Table1[Primary Type of Research],"*"&amp;$H$1&amp;"*")+COUNTIFS([1]!Table1[Reviewer 3],A15,[1]!Table1[Primary Type of Research],"*"&amp;$H$1&amp;"*")</f>
        <v>#REF!</v>
      </c>
      <c r="I15" s="8" t="e">
        <f>COUNTIFS([1]!Table1[Reviewer 1],A15,[1]!Table1[Primary Type of Research],"*"&amp;$I$1&amp;"*")+COUNTIFS([1]!Table1[Reviewer 2],A15,[1]!Table1[Primary Type of Research],"*"&amp;$I$1&amp;"*")+COUNTIFS([1]!Table1[Reviewer 3],A15,[1]!Table1[Primary Type of Research],"*"&amp;$I$1&amp;"*")</f>
        <v>#REF!</v>
      </c>
      <c r="J15" s="9" t="e">
        <f>SUM(Table_3[[#This Row],[Basic]:[Knowledge]])</f>
        <v>#REF!</v>
      </c>
    </row>
    <row r="16" spans="1:11" ht="50.1" customHeight="1" x14ac:dyDescent="0.25">
      <c r="A16" s="4" t="s">
        <v>53</v>
      </c>
      <c r="B16" s="6" t="s">
        <v>54</v>
      </c>
      <c r="C16" s="5" t="s">
        <v>17</v>
      </c>
      <c r="D16" s="5" t="s">
        <v>7</v>
      </c>
      <c r="E16" s="5" t="s">
        <v>55</v>
      </c>
      <c r="F16" s="7" t="e">
        <f>COUNTIFS([1]!Table1[Reviewer 1],A16,[1]!Table1[Primary Type of Research],"*"&amp;$F$1&amp;"*")+COUNTIFS([1]!Table1[Reviewer 2],A16,[1]!Table1[Primary Type of Research],"*"&amp;$F$1&amp;"*")+COUNTIFS([1]!Table1[Reviewer 3],A16,[1]!Table1[Primary Type of Research],"*"&amp;$F$1&amp;"*")</f>
        <v>#REF!</v>
      </c>
      <c r="G16" s="7" t="e">
        <f>COUNTIFS([1]!Table1[Reviewer 1],A16,[1]!Table1[Primary Type of Research],"*"&amp;$G$1&amp;"*")+COUNTIFS([1]!Table1[Reviewer 2],A16,[1]!Table1[Primary Type of Research],"*"&amp;$G$1&amp;"*")+COUNTIFS([1]!Table1[Reviewer 3],A16,[1]!Table1[Primary Type of Research],"*"&amp;$G$1&amp;"*")</f>
        <v>#REF!</v>
      </c>
      <c r="H16" s="7" t="e">
        <f>COUNTIFS([1]!Table1[Reviewer 1],A16,[1]!Table1[Primary Type of Research],"*"&amp;$H$1&amp;"*")+COUNTIFS([1]!Table1[Reviewer 2],A16,[1]!Table1[Primary Type of Research],"*"&amp;$H$1&amp;"*")+COUNTIFS([1]!Table1[Reviewer 3],A16,[1]!Table1[Primary Type of Research],"*"&amp;$H$1&amp;"*")</f>
        <v>#REF!</v>
      </c>
      <c r="I16" s="8" t="e">
        <f>COUNTIFS([1]!Table1[Reviewer 1],A16,[1]!Table1[Primary Type of Research],"*"&amp;$I$1&amp;"*")+COUNTIFS([1]!Table1[Reviewer 2],A16,[1]!Table1[Primary Type of Research],"*"&amp;$I$1&amp;"*")+COUNTIFS([1]!Table1[Reviewer 3],A16,[1]!Table1[Primary Type of Research],"*"&amp;$I$1&amp;"*")</f>
        <v>#REF!</v>
      </c>
      <c r="J16" s="9" t="e">
        <f>SUM(Table_3[[#This Row],[Basic]:[Knowledge]])</f>
        <v>#REF!</v>
      </c>
    </row>
    <row r="17" spans="1:10" ht="50.1" customHeight="1" x14ac:dyDescent="0.25">
      <c r="A17" s="4" t="s">
        <v>56</v>
      </c>
      <c r="B17" s="6" t="s">
        <v>57</v>
      </c>
      <c r="C17" s="5" t="s">
        <v>17</v>
      </c>
      <c r="D17" s="5" t="s">
        <v>22</v>
      </c>
      <c r="E17" s="5" t="s">
        <v>58</v>
      </c>
      <c r="F17" s="7" t="e">
        <f>COUNTIFS([1]!Table1[Reviewer 1],A17,[1]!Table1[Primary Type of Research],"*"&amp;$F$1&amp;"*")+COUNTIFS([1]!Table1[Reviewer 2],A17,[1]!Table1[Primary Type of Research],"*"&amp;$F$1&amp;"*")+COUNTIFS([1]!Table1[Reviewer 3],A17,[1]!Table1[Primary Type of Research],"*"&amp;$F$1&amp;"*")</f>
        <v>#REF!</v>
      </c>
      <c r="G17" s="7" t="e">
        <f>COUNTIFS([1]!Table1[Reviewer 1],A17,[1]!Table1[Primary Type of Research],"*"&amp;$G$1&amp;"*")+COUNTIFS([1]!Table1[Reviewer 2],A17,[1]!Table1[Primary Type of Research],"*"&amp;$G$1&amp;"*")+COUNTIFS([1]!Table1[Reviewer 3],A17,[1]!Table1[Primary Type of Research],"*"&amp;$G$1&amp;"*")</f>
        <v>#REF!</v>
      </c>
      <c r="H17" s="7" t="e">
        <f>COUNTIFS([1]!Table1[Reviewer 1],A17,[1]!Table1[Primary Type of Research],"*"&amp;$H$1&amp;"*")+COUNTIFS([1]!Table1[Reviewer 2],A17,[1]!Table1[Primary Type of Research],"*"&amp;$H$1&amp;"*")+COUNTIFS([1]!Table1[Reviewer 3],A17,[1]!Table1[Primary Type of Research],"*"&amp;$H$1&amp;"*")</f>
        <v>#REF!</v>
      </c>
      <c r="I17" s="8" t="e">
        <f>COUNTIFS([1]!Table1[Reviewer 1],A17,[1]!Table1[Primary Type of Research],"*"&amp;$I$1&amp;"*")+COUNTIFS([1]!Table1[Reviewer 2],A17,[1]!Table1[Primary Type of Research],"*"&amp;$I$1&amp;"*")+COUNTIFS([1]!Table1[Reviewer 3],A17,[1]!Table1[Primary Type of Research],"*"&amp;$I$1&amp;"*")</f>
        <v>#REF!</v>
      </c>
      <c r="J17" s="9" t="e">
        <f>SUM(Table_3[[#This Row],[Basic]:[Knowledge]])</f>
        <v>#REF!</v>
      </c>
    </row>
    <row r="18" spans="1:10" ht="50.1" customHeight="1" x14ac:dyDescent="0.25">
      <c r="A18" s="4" t="s">
        <v>59</v>
      </c>
      <c r="B18" s="6" t="s">
        <v>60</v>
      </c>
      <c r="C18" s="5" t="s">
        <v>17</v>
      </c>
      <c r="D18" s="5" t="s">
        <v>22</v>
      </c>
      <c r="E18" s="5" t="s">
        <v>23</v>
      </c>
      <c r="F18" s="7" t="e">
        <f>COUNTIFS([1]!Table1[Reviewer 1],A18,[1]!Table1[Primary Type of Research],"*"&amp;$F$1&amp;"*")+COUNTIFS([1]!Table1[Reviewer 2],A18,[1]!Table1[Primary Type of Research],"*"&amp;$F$1&amp;"*")+COUNTIFS([1]!Table1[Reviewer 3],A18,[1]!Table1[Primary Type of Research],"*"&amp;$F$1&amp;"*")</f>
        <v>#REF!</v>
      </c>
      <c r="G18" s="7" t="e">
        <f>COUNTIFS([1]!Table1[Reviewer 1],A18,[1]!Table1[Primary Type of Research],"*"&amp;$G$1&amp;"*")+COUNTIFS([1]!Table1[Reviewer 2],A18,[1]!Table1[Primary Type of Research],"*"&amp;$G$1&amp;"*")+COUNTIFS([1]!Table1[Reviewer 3],A18,[1]!Table1[Primary Type of Research],"*"&amp;$G$1&amp;"*")</f>
        <v>#REF!</v>
      </c>
      <c r="H18" s="7" t="e">
        <f>COUNTIFS([1]!Table1[Reviewer 1],A18,[1]!Table1[Primary Type of Research],"*"&amp;$H$1&amp;"*")+COUNTIFS([1]!Table1[Reviewer 2],A18,[1]!Table1[Primary Type of Research],"*"&amp;$H$1&amp;"*")+COUNTIFS([1]!Table1[Reviewer 3],A18,[1]!Table1[Primary Type of Research],"*"&amp;$H$1&amp;"*")</f>
        <v>#REF!</v>
      </c>
      <c r="I18" s="8" t="e">
        <f>COUNTIFS([1]!Table1[Reviewer 1],A18,[1]!Table1[Primary Type of Research],"*"&amp;$I$1&amp;"*")+COUNTIFS([1]!Table1[Reviewer 2],A18,[1]!Table1[Primary Type of Research],"*"&amp;$I$1&amp;"*")+COUNTIFS([1]!Table1[Reviewer 3],A18,[1]!Table1[Primary Type of Research],"*"&amp;$I$1&amp;"*")</f>
        <v>#REF!</v>
      </c>
      <c r="J18" s="9" t="e">
        <f>SUM(Table_3[[#This Row],[Basic]:[Knowledge]])</f>
        <v>#REF!</v>
      </c>
    </row>
    <row r="19" spans="1:10" ht="50.1" customHeight="1" x14ac:dyDescent="0.25">
      <c r="A19" s="4" t="s">
        <v>61</v>
      </c>
      <c r="B19" s="6" t="s">
        <v>62</v>
      </c>
      <c r="C19" s="5" t="s">
        <v>17</v>
      </c>
      <c r="D19" s="5" t="s">
        <v>5</v>
      </c>
      <c r="E19" s="5" t="s">
        <v>63</v>
      </c>
      <c r="F19" s="7" t="e">
        <f>COUNTIFS([1]!Table1[Reviewer 1],A19,[1]!Table1[Primary Type of Research],"*"&amp;$F$1&amp;"*")+COUNTIFS([1]!Table1[Reviewer 2],A19,[1]!Table1[Primary Type of Research],"*"&amp;$F$1&amp;"*")+COUNTIFS([1]!Table1[Reviewer 3],A19,[1]!Table1[Primary Type of Research],"*"&amp;$F$1&amp;"*")</f>
        <v>#REF!</v>
      </c>
      <c r="G19" s="7" t="e">
        <f>COUNTIFS([1]!Table1[Reviewer 1],A19,[1]!Table1[Primary Type of Research],"*"&amp;$G$1&amp;"*")+COUNTIFS([1]!Table1[Reviewer 2],A19,[1]!Table1[Primary Type of Research],"*"&amp;$G$1&amp;"*")+COUNTIFS([1]!Table1[Reviewer 3],A19,[1]!Table1[Primary Type of Research],"*"&amp;$G$1&amp;"*")</f>
        <v>#REF!</v>
      </c>
      <c r="H19" s="7" t="e">
        <f>COUNTIFS([1]!Table1[Reviewer 1],A19,[1]!Table1[Primary Type of Research],"*"&amp;$H$1&amp;"*")+COUNTIFS([1]!Table1[Reviewer 2],A19,[1]!Table1[Primary Type of Research],"*"&amp;$H$1&amp;"*")+COUNTIFS([1]!Table1[Reviewer 3],A19,[1]!Table1[Primary Type of Research],"*"&amp;$H$1&amp;"*")</f>
        <v>#REF!</v>
      </c>
      <c r="I19" s="8" t="e">
        <f>COUNTIFS([1]!Table1[Reviewer 1],A19,[1]!Table1[Primary Type of Research],"*"&amp;$I$1&amp;"*")+COUNTIFS([1]!Table1[Reviewer 2],A19,[1]!Table1[Primary Type of Research],"*"&amp;$I$1&amp;"*")+COUNTIFS([1]!Table1[Reviewer 3],A19,[1]!Table1[Primary Type of Research],"*"&amp;$I$1&amp;"*")</f>
        <v>#REF!</v>
      </c>
      <c r="J19" s="9" t="e">
        <f>SUM(Table_3[[#This Row],[Basic]:[Knowledge]])</f>
        <v>#REF!</v>
      </c>
    </row>
    <row r="20" spans="1:10" ht="50.1" customHeight="1" x14ac:dyDescent="0.25">
      <c r="A20" s="4" t="s">
        <v>64</v>
      </c>
      <c r="B20" s="6" t="s">
        <v>65</v>
      </c>
      <c r="C20" s="5" t="s">
        <v>12</v>
      </c>
      <c r="D20" s="5" t="s">
        <v>5</v>
      </c>
      <c r="E20" s="5" t="s">
        <v>66</v>
      </c>
      <c r="F20" s="7" t="e">
        <f>COUNTIFS([1]!Table1[Reviewer 1],A20,[1]!Table1[Primary Type of Research],"*"&amp;$F$1&amp;"*")+COUNTIFS([1]!Table1[Reviewer 2],A20,[1]!Table1[Primary Type of Research],"*"&amp;$F$1&amp;"*")+COUNTIFS([1]!Table1[Reviewer 3],A20,[1]!Table1[Primary Type of Research],"*"&amp;$F$1&amp;"*")</f>
        <v>#REF!</v>
      </c>
      <c r="G20" s="7" t="e">
        <f>COUNTIFS([1]!Table1[Reviewer 1],A20,[1]!Table1[Primary Type of Research],"*"&amp;$G$1&amp;"*")+COUNTIFS([1]!Table1[Reviewer 2],A20,[1]!Table1[Primary Type of Research],"*"&amp;$G$1&amp;"*")+COUNTIFS([1]!Table1[Reviewer 3],A20,[1]!Table1[Primary Type of Research],"*"&amp;$G$1&amp;"*")</f>
        <v>#REF!</v>
      </c>
      <c r="H20" s="7" t="e">
        <f>COUNTIFS([1]!Table1[Reviewer 1],A20,[1]!Table1[Primary Type of Research],"*"&amp;$H$1&amp;"*")+COUNTIFS([1]!Table1[Reviewer 2],A20,[1]!Table1[Primary Type of Research],"*"&amp;$H$1&amp;"*")+COUNTIFS([1]!Table1[Reviewer 3],A20,[1]!Table1[Primary Type of Research],"*"&amp;$H$1&amp;"*")</f>
        <v>#REF!</v>
      </c>
      <c r="I20" s="8" t="e">
        <f>COUNTIFS([1]!Table1[Reviewer 1],A20,[1]!Table1[Primary Type of Research],"*"&amp;$I$1&amp;"*")+COUNTIFS([1]!Table1[Reviewer 2],A20,[1]!Table1[Primary Type of Research],"*"&amp;$I$1&amp;"*")+COUNTIFS([1]!Table1[Reviewer 3],A20,[1]!Table1[Primary Type of Research],"*"&amp;$I$1&amp;"*")</f>
        <v>#REF!</v>
      </c>
      <c r="J20" s="9" t="e">
        <f>SUM(Table_3[[#This Row],[Basic]:[Knowledge]])</f>
        <v>#REF!</v>
      </c>
    </row>
    <row r="21" spans="1:10" ht="50.1" customHeight="1" x14ac:dyDescent="0.25">
      <c r="A21" s="4" t="s">
        <v>67</v>
      </c>
      <c r="B21" s="6" t="s">
        <v>68</v>
      </c>
      <c r="C21" s="5" t="s">
        <v>12</v>
      </c>
      <c r="D21" s="5" t="s">
        <v>5</v>
      </c>
      <c r="E21" s="5" t="s">
        <v>29</v>
      </c>
      <c r="F21" s="7" t="e">
        <f>COUNTIFS([1]!Table1[Reviewer 1],A21,[1]!Table1[Primary Type of Research],"*"&amp;$F$1&amp;"*")+COUNTIFS([1]!Table1[Reviewer 2],A21,[1]!Table1[Primary Type of Research],"*"&amp;$F$1&amp;"*")+COUNTIFS([1]!Table1[Reviewer 3],A21,[1]!Table1[Primary Type of Research],"*"&amp;$F$1&amp;"*")</f>
        <v>#REF!</v>
      </c>
      <c r="G21" s="7" t="e">
        <f>COUNTIFS([1]!Table1[Reviewer 1],A21,[1]!Table1[Primary Type of Research],"*"&amp;$G$1&amp;"*")+COUNTIFS([1]!Table1[Reviewer 2],A21,[1]!Table1[Primary Type of Research],"*"&amp;$G$1&amp;"*")+COUNTIFS([1]!Table1[Reviewer 3],A21,[1]!Table1[Primary Type of Research],"*"&amp;$G$1&amp;"*")</f>
        <v>#REF!</v>
      </c>
      <c r="H21" s="7" t="e">
        <f>COUNTIFS([1]!Table1[Reviewer 1],A21,[1]!Table1[Primary Type of Research],"*"&amp;$H$1&amp;"*")+COUNTIFS([1]!Table1[Reviewer 2],A21,[1]!Table1[Primary Type of Research],"*"&amp;$H$1&amp;"*")+COUNTIFS([1]!Table1[Reviewer 3],A21,[1]!Table1[Primary Type of Research],"*"&amp;$H$1&amp;"*")</f>
        <v>#REF!</v>
      </c>
      <c r="I21" s="8" t="e">
        <f>COUNTIFS([1]!Table1[Reviewer 1],A21,[1]!Table1[Primary Type of Research],"*"&amp;$I$1&amp;"*")+COUNTIFS([1]!Table1[Reviewer 2],A21,[1]!Table1[Primary Type of Research],"*"&amp;$I$1&amp;"*")+COUNTIFS([1]!Table1[Reviewer 3],A21,[1]!Table1[Primary Type of Research],"*"&amp;$I$1&amp;"*")</f>
        <v>#REF!</v>
      </c>
      <c r="J21" s="9" t="e">
        <f>SUM(Table_3[[#This Row],[Basic]:[Knowledge]])</f>
        <v>#REF!</v>
      </c>
    </row>
    <row r="22" spans="1:10" ht="50.1" customHeight="1" x14ac:dyDescent="0.25">
      <c r="A22" s="4" t="s">
        <v>69</v>
      </c>
      <c r="B22" s="6" t="s">
        <v>70</v>
      </c>
      <c r="C22" s="5" t="s">
        <v>12</v>
      </c>
      <c r="D22" s="5" t="s">
        <v>22</v>
      </c>
      <c r="E22" s="5" t="s">
        <v>71</v>
      </c>
      <c r="F22" s="7" t="e">
        <f>COUNTIFS([1]!Table1[Reviewer 1],A22,[1]!Table1[Primary Type of Research],"*"&amp;$F$1&amp;"*")+COUNTIFS([1]!Table1[Reviewer 2],A22,[1]!Table1[Primary Type of Research],"*"&amp;$F$1&amp;"*")+COUNTIFS([1]!Table1[Reviewer 3],A22,[1]!Table1[Primary Type of Research],"*"&amp;$F$1&amp;"*")</f>
        <v>#REF!</v>
      </c>
      <c r="G22" s="7" t="e">
        <f>COUNTIFS([1]!Table1[Reviewer 1],A22,[1]!Table1[Primary Type of Research],"*"&amp;$G$1&amp;"*")+COUNTIFS([1]!Table1[Reviewer 2],A22,[1]!Table1[Primary Type of Research],"*"&amp;$G$1&amp;"*")+COUNTIFS([1]!Table1[Reviewer 3],A22,[1]!Table1[Primary Type of Research],"*"&amp;$G$1&amp;"*")</f>
        <v>#REF!</v>
      </c>
      <c r="H22" s="7" t="e">
        <f>COUNTIFS([1]!Table1[Reviewer 1],A22,[1]!Table1[Primary Type of Research],"*"&amp;$H$1&amp;"*")+COUNTIFS([1]!Table1[Reviewer 2],A22,[1]!Table1[Primary Type of Research],"*"&amp;$H$1&amp;"*")+COUNTIFS([1]!Table1[Reviewer 3],A22,[1]!Table1[Primary Type of Research],"*"&amp;$H$1&amp;"*")</f>
        <v>#REF!</v>
      </c>
      <c r="I22" s="8" t="e">
        <f>COUNTIFS([1]!Table1[Reviewer 1],A22,[1]!Table1[Primary Type of Research],"*"&amp;$I$1&amp;"*")+COUNTIFS([1]!Table1[Reviewer 2],A22,[1]!Table1[Primary Type of Research],"*"&amp;$I$1&amp;"*")+COUNTIFS([1]!Table1[Reviewer 3],A22,[1]!Table1[Primary Type of Research],"*"&amp;$I$1&amp;"*")</f>
        <v>#REF!</v>
      </c>
      <c r="J22" s="9" t="e">
        <f>SUM(Table_3[[#This Row],[Basic]:[Knowledge]])</f>
        <v>#REF!</v>
      </c>
    </row>
    <row r="23" spans="1:10" ht="50.1" customHeight="1" x14ac:dyDescent="0.25">
      <c r="A23" s="4" t="s">
        <v>72</v>
      </c>
      <c r="B23" s="6" t="s">
        <v>73</v>
      </c>
      <c r="C23" s="5" t="s">
        <v>12</v>
      </c>
      <c r="D23" s="5" t="s">
        <v>7</v>
      </c>
      <c r="E23" s="5" t="s">
        <v>74</v>
      </c>
      <c r="F23" s="7" t="e">
        <f>COUNTIFS([1]!Table1[Reviewer 1],A23,[1]!Table1[Primary Type of Research],"*"&amp;$F$1&amp;"*")+COUNTIFS([1]!Table1[Reviewer 2],A23,[1]!Table1[Primary Type of Research],"*"&amp;$F$1&amp;"*")+COUNTIFS([1]!Table1[Reviewer 3],A23,[1]!Table1[Primary Type of Research],"*"&amp;$F$1&amp;"*")</f>
        <v>#REF!</v>
      </c>
      <c r="G23" s="7" t="e">
        <f>COUNTIFS([1]!Table1[Reviewer 1],A23,[1]!Table1[Primary Type of Research],"*"&amp;$G$1&amp;"*")+COUNTIFS([1]!Table1[Reviewer 2],A23,[1]!Table1[Primary Type of Research],"*"&amp;$G$1&amp;"*")+COUNTIFS([1]!Table1[Reviewer 3],A23,[1]!Table1[Primary Type of Research],"*"&amp;$G$1&amp;"*")</f>
        <v>#REF!</v>
      </c>
      <c r="H23" s="7" t="e">
        <f>COUNTIFS([1]!Table1[Reviewer 1],A23,[1]!Table1[Primary Type of Research],"*"&amp;$H$1&amp;"*")+COUNTIFS([1]!Table1[Reviewer 2],A23,[1]!Table1[Primary Type of Research],"*"&amp;$H$1&amp;"*")+COUNTIFS([1]!Table1[Reviewer 3],A23,[1]!Table1[Primary Type of Research],"*"&amp;$H$1&amp;"*")</f>
        <v>#REF!</v>
      </c>
      <c r="I23" s="8" t="e">
        <f>COUNTIFS([1]!Table1[Reviewer 1],A23,[1]!Table1[Primary Type of Research],"*"&amp;$I$1&amp;"*")+COUNTIFS([1]!Table1[Reviewer 2],A23,[1]!Table1[Primary Type of Research],"*"&amp;$I$1&amp;"*")+COUNTIFS([1]!Table1[Reviewer 3],A23,[1]!Table1[Primary Type of Research],"*"&amp;$I$1&amp;"*")</f>
        <v>#REF!</v>
      </c>
      <c r="J23" s="9" t="e">
        <f>SUM(Table_3[[#This Row],[Basic]:[Knowledge]])</f>
        <v>#REF!</v>
      </c>
    </row>
    <row r="24" spans="1:10" ht="50.1" customHeight="1" x14ac:dyDescent="0.25">
      <c r="A24" s="4" t="s">
        <v>75</v>
      </c>
      <c r="B24" s="6" t="s">
        <v>76</v>
      </c>
      <c r="C24" s="5" t="s">
        <v>17</v>
      </c>
      <c r="D24" s="5" t="s">
        <v>5</v>
      </c>
      <c r="E24" s="5" t="s">
        <v>35</v>
      </c>
      <c r="F24" s="7" t="e">
        <f>COUNTIFS([1]!Table1[Reviewer 1],A24,[1]!Table1[Primary Type of Research],"*"&amp;$F$1&amp;"*")+COUNTIFS([1]!Table1[Reviewer 2],A24,[1]!Table1[Primary Type of Research],"*"&amp;$F$1&amp;"*")+COUNTIFS([1]!Table1[Reviewer 3],A24,[1]!Table1[Primary Type of Research],"*"&amp;$F$1&amp;"*")</f>
        <v>#REF!</v>
      </c>
      <c r="G24" s="7" t="e">
        <f>COUNTIFS([1]!Table1[Reviewer 1],A24,[1]!Table1[Primary Type of Research],"*"&amp;$G$1&amp;"*")+COUNTIFS([1]!Table1[Reviewer 2],A24,[1]!Table1[Primary Type of Research],"*"&amp;$G$1&amp;"*")+COUNTIFS([1]!Table1[Reviewer 3],A24,[1]!Table1[Primary Type of Research],"*"&amp;$G$1&amp;"*")</f>
        <v>#REF!</v>
      </c>
      <c r="H24" s="7" t="e">
        <f>COUNTIFS([1]!Table1[Reviewer 1],A24,[1]!Table1[Primary Type of Research],"*"&amp;$H$1&amp;"*")+COUNTIFS([1]!Table1[Reviewer 2],A24,[1]!Table1[Primary Type of Research],"*"&amp;$H$1&amp;"*")+COUNTIFS([1]!Table1[Reviewer 3],A24,[1]!Table1[Primary Type of Research],"*"&amp;$H$1&amp;"*")</f>
        <v>#REF!</v>
      </c>
      <c r="I24" s="8" t="e">
        <f>COUNTIFS([1]!Table1[Reviewer 1],A24,[1]!Table1[Primary Type of Research],"*"&amp;$I$1&amp;"*")+COUNTIFS([1]!Table1[Reviewer 2],A24,[1]!Table1[Primary Type of Research],"*"&amp;$I$1&amp;"*")+COUNTIFS([1]!Table1[Reviewer 3],A24,[1]!Table1[Primary Type of Research],"*"&amp;$I$1&amp;"*")</f>
        <v>#REF!</v>
      </c>
      <c r="J24" s="9" t="e">
        <f>SUM(Table_3[[#This Row],[Basic]:[Knowledge]])</f>
        <v>#REF!</v>
      </c>
    </row>
    <row r="25" spans="1:10" ht="50.1" customHeight="1" x14ac:dyDescent="0.25">
      <c r="A25" s="4" t="s">
        <v>77</v>
      </c>
      <c r="B25" s="6" t="s">
        <v>78</v>
      </c>
      <c r="C25" s="5" t="s">
        <v>12</v>
      </c>
      <c r="D25" s="5" t="s">
        <v>5</v>
      </c>
      <c r="E25" s="5" t="s">
        <v>79</v>
      </c>
      <c r="F25" s="7" t="e">
        <f>COUNTIFS([1]!Table1[Reviewer 1],A25,[1]!Table1[Primary Type of Research],"*"&amp;$F$1&amp;"*")+COUNTIFS([1]!Table1[Reviewer 2],A25,[1]!Table1[Primary Type of Research],"*"&amp;$F$1&amp;"*")+COUNTIFS([1]!Table1[Reviewer 3],A25,[1]!Table1[Primary Type of Research],"*"&amp;$F$1&amp;"*")</f>
        <v>#REF!</v>
      </c>
      <c r="G25" s="7" t="e">
        <f>COUNTIFS([1]!Table1[Reviewer 1],A25,[1]!Table1[Primary Type of Research],"*"&amp;$G$1&amp;"*")+COUNTIFS([1]!Table1[Reviewer 2],A25,[1]!Table1[Primary Type of Research],"*"&amp;$G$1&amp;"*")+COUNTIFS([1]!Table1[Reviewer 3],A25,[1]!Table1[Primary Type of Research],"*"&amp;$G$1&amp;"*")</f>
        <v>#REF!</v>
      </c>
      <c r="H25" s="7" t="e">
        <f>COUNTIFS([1]!Table1[Reviewer 1],A25,[1]!Table1[Primary Type of Research],"*"&amp;$H$1&amp;"*")+COUNTIFS([1]!Table1[Reviewer 2],A25,[1]!Table1[Primary Type of Research],"*"&amp;$H$1&amp;"*")+COUNTIFS([1]!Table1[Reviewer 3],A25,[1]!Table1[Primary Type of Research],"*"&amp;$H$1&amp;"*")</f>
        <v>#REF!</v>
      </c>
      <c r="I25" s="8" t="e">
        <f>COUNTIFS([1]!Table1[Reviewer 1],A25,[1]!Table1[Primary Type of Research],"*"&amp;$I$1&amp;"*")+COUNTIFS([1]!Table1[Reviewer 2],A25,[1]!Table1[Primary Type of Research],"*"&amp;$I$1&amp;"*")+COUNTIFS([1]!Table1[Reviewer 3],A25,[1]!Table1[Primary Type of Research],"*"&amp;$I$1&amp;"*")</f>
        <v>#REF!</v>
      </c>
      <c r="J25" s="9" t="e">
        <f>SUM(Table_3[[#This Row],[Basic]:[Knowledge]])</f>
        <v>#REF!</v>
      </c>
    </row>
    <row r="26" spans="1:10" ht="50.1" customHeight="1" x14ac:dyDescent="0.25">
      <c r="A26" s="4" t="s">
        <v>80</v>
      </c>
      <c r="B26" s="6" t="s">
        <v>81</v>
      </c>
      <c r="C26" s="5" t="s">
        <v>12</v>
      </c>
      <c r="D26" s="5" t="s">
        <v>5</v>
      </c>
      <c r="E26" s="5" t="s">
        <v>82</v>
      </c>
      <c r="F26" s="7" t="e">
        <f>COUNTIFS([1]!Table1[Reviewer 1],A26,[1]!Table1[Primary Type of Research],"*"&amp;$F$1&amp;"*")+COUNTIFS([1]!Table1[Reviewer 2],A26,[1]!Table1[Primary Type of Research],"*"&amp;$F$1&amp;"*")+COUNTIFS([1]!Table1[Reviewer 3],A26,[1]!Table1[Primary Type of Research],"*"&amp;$F$1&amp;"*")</f>
        <v>#REF!</v>
      </c>
      <c r="G26" s="7" t="e">
        <f>COUNTIFS([1]!Table1[Reviewer 1],A26,[1]!Table1[Primary Type of Research],"*"&amp;$G$1&amp;"*")+COUNTIFS([1]!Table1[Reviewer 2],A26,[1]!Table1[Primary Type of Research],"*"&amp;$G$1&amp;"*")+COUNTIFS([1]!Table1[Reviewer 3],A26,[1]!Table1[Primary Type of Research],"*"&amp;$G$1&amp;"*")</f>
        <v>#REF!</v>
      </c>
      <c r="H26" s="7" t="e">
        <f>COUNTIFS([1]!Table1[Reviewer 1],A26,[1]!Table1[Primary Type of Research],"*"&amp;$H$1&amp;"*")+COUNTIFS([1]!Table1[Reviewer 2],A26,[1]!Table1[Primary Type of Research],"*"&amp;$H$1&amp;"*")+COUNTIFS([1]!Table1[Reviewer 3],A26,[1]!Table1[Primary Type of Research],"*"&amp;$H$1&amp;"*")</f>
        <v>#REF!</v>
      </c>
      <c r="I26" s="8" t="e">
        <f>COUNTIFS([1]!Table1[Reviewer 1],A26,[1]!Table1[Primary Type of Research],"*"&amp;$I$1&amp;"*")+COUNTIFS([1]!Table1[Reviewer 2],A26,[1]!Table1[Primary Type of Research],"*"&amp;$I$1&amp;"*")+COUNTIFS([1]!Table1[Reviewer 3],A26,[1]!Table1[Primary Type of Research],"*"&amp;$I$1&amp;"*")</f>
        <v>#REF!</v>
      </c>
      <c r="J26" s="9" t="e">
        <f>SUM(Table_3[[#This Row],[Basic]:[Knowledge]])</f>
        <v>#REF!</v>
      </c>
    </row>
    <row r="27" spans="1:10" ht="50.1" customHeight="1" x14ac:dyDescent="0.25">
      <c r="A27" s="4" t="s">
        <v>83</v>
      </c>
      <c r="B27" s="6" t="s">
        <v>84</v>
      </c>
      <c r="C27" s="5" t="s">
        <v>12</v>
      </c>
      <c r="D27" s="5" t="s">
        <v>7</v>
      </c>
      <c r="E27" s="5" t="s">
        <v>29</v>
      </c>
      <c r="F27" s="7" t="e">
        <f>COUNTIFS([1]!Table1[Reviewer 1],A27,[1]!Table1[Primary Type of Research],"*"&amp;$F$1&amp;"*")+COUNTIFS([1]!Table1[Reviewer 2],A27,[1]!Table1[Primary Type of Research],"*"&amp;$F$1&amp;"*")+COUNTIFS([1]!Table1[Reviewer 3],A27,[1]!Table1[Primary Type of Research],"*"&amp;$F$1&amp;"*")</f>
        <v>#REF!</v>
      </c>
      <c r="G27" s="7" t="e">
        <f>COUNTIFS([1]!Table1[Reviewer 1],A27,[1]!Table1[Primary Type of Research],"*"&amp;$G$1&amp;"*")+COUNTIFS([1]!Table1[Reviewer 2],A27,[1]!Table1[Primary Type of Research],"*"&amp;$G$1&amp;"*")+COUNTIFS([1]!Table1[Reviewer 3],A27,[1]!Table1[Primary Type of Research],"*"&amp;$G$1&amp;"*")</f>
        <v>#REF!</v>
      </c>
      <c r="H27" s="7" t="e">
        <f>COUNTIFS([1]!Table1[Reviewer 1],A27,[1]!Table1[Primary Type of Research],"*"&amp;$H$1&amp;"*")+COUNTIFS([1]!Table1[Reviewer 2],A27,[1]!Table1[Primary Type of Research],"*"&amp;$H$1&amp;"*")+COUNTIFS([1]!Table1[Reviewer 3],A27,[1]!Table1[Primary Type of Research],"*"&amp;$H$1&amp;"*")</f>
        <v>#REF!</v>
      </c>
      <c r="I27" s="8" t="e">
        <f>COUNTIFS([1]!Table1[Reviewer 1],A27,[1]!Table1[Primary Type of Research],"*"&amp;$I$1&amp;"*")+COUNTIFS([1]!Table1[Reviewer 2],A27,[1]!Table1[Primary Type of Research],"*"&amp;$I$1&amp;"*")+COUNTIFS([1]!Table1[Reviewer 3],A27,[1]!Table1[Primary Type of Research],"*"&amp;$I$1&amp;"*")</f>
        <v>#REF!</v>
      </c>
      <c r="J27" s="9" t="e">
        <f>SUM(Table_3[[#This Row],[Basic]:[Knowledge]])</f>
        <v>#REF!</v>
      </c>
    </row>
    <row r="28" spans="1:10" ht="50.1" customHeight="1" x14ac:dyDescent="0.25">
      <c r="A28" s="4" t="s">
        <v>85</v>
      </c>
      <c r="B28" s="6" t="s">
        <v>86</v>
      </c>
      <c r="C28" s="5" t="s">
        <v>17</v>
      </c>
      <c r="D28" s="5" t="s">
        <v>5</v>
      </c>
      <c r="E28" s="5" t="s">
        <v>87</v>
      </c>
      <c r="F28" s="7" t="e">
        <f>COUNTIFS([1]!Table1[Reviewer 1],A28,[1]!Table1[Primary Type of Research],"*"&amp;$F$1&amp;"*")+COUNTIFS([1]!Table1[Reviewer 2],A28,[1]!Table1[Primary Type of Research],"*"&amp;$F$1&amp;"*")+COUNTIFS([1]!Table1[Reviewer 3],A28,[1]!Table1[Primary Type of Research],"*"&amp;$F$1&amp;"*")</f>
        <v>#REF!</v>
      </c>
      <c r="G28" s="7" t="e">
        <f>COUNTIFS([1]!Table1[Reviewer 1],A28,[1]!Table1[Primary Type of Research],"*"&amp;$G$1&amp;"*")+COUNTIFS([1]!Table1[Reviewer 2],A28,[1]!Table1[Primary Type of Research],"*"&amp;$G$1&amp;"*")+COUNTIFS([1]!Table1[Reviewer 3],A28,[1]!Table1[Primary Type of Research],"*"&amp;$G$1&amp;"*")</f>
        <v>#REF!</v>
      </c>
      <c r="H28" s="7" t="e">
        <f>COUNTIFS([1]!Table1[Reviewer 1],A28,[1]!Table1[Primary Type of Research],"*"&amp;$H$1&amp;"*")+COUNTIFS([1]!Table1[Reviewer 2],A28,[1]!Table1[Primary Type of Research],"*"&amp;$H$1&amp;"*")+COUNTIFS([1]!Table1[Reviewer 3],A28,[1]!Table1[Primary Type of Research],"*"&amp;$H$1&amp;"*")</f>
        <v>#REF!</v>
      </c>
      <c r="I28" s="8" t="e">
        <f>COUNTIFS([1]!Table1[Reviewer 1],A28,[1]!Table1[Primary Type of Research],"*"&amp;$I$1&amp;"*")+COUNTIFS([1]!Table1[Reviewer 2],A28,[1]!Table1[Primary Type of Research],"*"&amp;$I$1&amp;"*")+COUNTIFS([1]!Table1[Reviewer 3],A28,[1]!Table1[Primary Type of Research],"*"&amp;$I$1&amp;"*")</f>
        <v>#REF!</v>
      </c>
      <c r="J28" s="9" t="e">
        <f>SUM(Table_3[[#This Row],[Basic]:[Knowledge]])</f>
        <v>#REF!</v>
      </c>
    </row>
    <row r="29" spans="1:10" ht="50.1" customHeight="1" x14ac:dyDescent="0.25">
      <c r="A29" s="4" t="s">
        <v>88</v>
      </c>
      <c r="B29" s="6" t="s">
        <v>89</v>
      </c>
      <c r="C29" s="5" t="s">
        <v>12</v>
      </c>
      <c r="D29" s="5" t="s">
        <v>22</v>
      </c>
      <c r="E29" s="5" t="s">
        <v>90</v>
      </c>
      <c r="F29" s="7" t="e">
        <f>COUNTIFS([1]!Table1[Reviewer 1],A29,[1]!Table1[Primary Type of Research],"*"&amp;$F$1&amp;"*")+COUNTIFS([1]!Table1[Reviewer 2],A29,[1]!Table1[Primary Type of Research],"*"&amp;$F$1&amp;"*")+COUNTIFS([1]!Table1[Reviewer 3],A29,[1]!Table1[Primary Type of Research],"*"&amp;$F$1&amp;"*")</f>
        <v>#REF!</v>
      </c>
      <c r="G29" s="7" t="e">
        <f>COUNTIFS([1]!Table1[Reviewer 1],A29,[1]!Table1[Primary Type of Research],"*"&amp;$G$1&amp;"*")+COUNTIFS([1]!Table1[Reviewer 2],A29,[1]!Table1[Primary Type of Research],"*"&amp;$G$1&amp;"*")+COUNTIFS([1]!Table1[Reviewer 3],A29,[1]!Table1[Primary Type of Research],"*"&amp;$G$1&amp;"*")</f>
        <v>#REF!</v>
      </c>
      <c r="H29" s="7" t="e">
        <f>COUNTIFS([1]!Table1[Reviewer 1],A29,[1]!Table1[Primary Type of Research],"*"&amp;$H$1&amp;"*")+COUNTIFS([1]!Table1[Reviewer 2],A29,[1]!Table1[Primary Type of Research],"*"&amp;$H$1&amp;"*")+COUNTIFS([1]!Table1[Reviewer 3],A29,[1]!Table1[Primary Type of Research],"*"&amp;$H$1&amp;"*")</f>
        <v>#REF!</v>
      </c>
      <c r="I29" s="8" t="e">
        <f>COUNTIFS([1]!Table1[Reviewer 1],A29,[1]!Table1[Primary Type of Research],"*"&amp;$I$1&amp;"*")+COUNTIFS([1]!Table1[Reviewer 2],A29,[1]!Table1[Primary Type of Research],"*"&amp;$I$1&amp;"*")+COUNTIFS([1]!Table1[Reviewer 3],A29,[1]!Table1[Primary Type of Research],"*"&amp;$I$1&amp;"*")</f>
        <v>#REF!</v>
      </c>
      <c r="J29" s="9" t="e">
        <f>SUM(Table_3[[#This Row],[Basic]:[Knowledge]])</f>
        <v>#REF!</v>
      </c>
    </row>
    <row r="30" spans="1:10" ht="50.1" customHeight="1" x14ac:dyDescent="0.25">
      <c r="A30" s="4" t="s">
        <v>91</v>
      </c>
      <c r="B30" s="6" t="s">
        <v>92</v>
      </c>
      <c r="C30" s="5" t="s">
        <v>17</v>
      </c>
      <c r="D30" s="5" t="s">
        <v>5</v>
      </c>
      <c r="E30" s="5" t="s">
        <v>93</v>
      </c>
      <c r="F30" s="7" t="e">
        <f>COUNTIFS([1]!Table1[Reviewer 1],A30,[1]!Table1[Primary Type of Research],"*"&amp;$F$1&amp;"*")+COUNTIFS([1]!Table1[Reviewer 2],A30,[1]!Table1[Primary Type of Research],"*"&amp;$F$1&amp;"*")+COUNTIFS([1]!Table1[Reviewer 3],A30,[1]!Table1[Primary Type of Research],"*"&amp;$F$1&amp;"*")</f>
        <v>#REF!</v>
      </c>
      <c r="G30" s="7" t="e">
        <f>COUNTIFS([1]!Table1[Reviewer 1],A30,[1]!Table1[Primary Type of Research],"*"&amp;$G$1&amp;"*")+COUNTIFS([1]!Table1[Reviewer 2],A30,[1]!Table1[Primary Type of Research],"*"&amp;$G$1&amp;"*")+COUNTIFS([1]!Table1[Reviewer 3],A30,[1]!Table1[Primary Type of Research],"*"&amp;$G$1&amp;"*")</f>
        <v>#REF!</v>
      </c>
      <c r="H30" s="7" t="e">
        <f>COUNTIFS([1]!Table1[Reviewer 1],A30,[1]!Table1[Primary Type of Research],"*"&amp;$H$1&amp;"*")+COUNTIFS([1]!Table1[Reviewer 2],A30,[1]!Table1[Primary Type of Research],"*"&amp;$H$1&amp;"*")+COUNTIFS([1]!Table1[Reviewer 3],A30,[1]!Table1[Primary Type of Research],"*"&amp;$H$1&amp;"*")</f>
        <v>#REF!</v>
      </c>
      <c r="I30" s="8" t="e">
        <f>COUNTIFS([1]!Table1[Reviewer 1],A30,[1]!Table1[Primary Type of Research],"*"&amp;$I$1&amp;"*")+COUNTIFS([1]!Table1[Reviewer 2],A30,[1]!Table1[Primary Type of Research],"*"&amp;$I$1&amp;"*")+COUNTIFS([1]!Table1[Reviewer 3],A30,[1]!Table1[Primary Type of Research],"*"&amp;$I$1&amp;"*")</f>
        <v>#REF!</v>
      </c>
      <c r="J30" s="9" t="e">
        <f>SUM(Table_3[[#This Row],[Basic]:[Knowledge]])</f>
        <v>#REF!</v>
      </c>
    </row>
    <row r="31" spans="1:10" ht="50.1" customHeight="1" x14ac:dyDescent="0.25">
      <c r="A31" s="4" t="s">
        <v>94</v>
      </c>
      <c r="B31" s="6" t="s">
        <v>95</v>
      </c>
      <c r="C31" s="5" t="s">
        <v>12</v>
      </c>
      <c r="D31" s="5" t="s">
        <v>5</v>
      </c>
      <c r="E31" s="5" t="s">
        <v>82</v>
      </c>
      <c r="F31" s="7" t="e">
        <f>COUNTIFS([1]!Table1[Reviewer 1],A31,[1]!Table1[Primary Type of Research],"*"&amp;$F$1&amp;"*")+COUNTIFS([1]!Table1[Reviewer 2],A31,[1]!Table1[Primary Type of Research],"*"&amp;$F$1&amp;"*")+COUNTIFS([1]!Table1[Reviewer 3],A31,[1]!Table1[Primary Type of Research],"*"&amp;$F$1&amp;"*")</f>
        <v>#REF!</v>
      </c>
      <c r="G31" s="7" t="e">
        <f>COUNTIFS([1]!Table1[Reviewer 1],A31,[1]!Table1[Primary Type of Research],"*"&amp;$G$1&amp;"*")+COUNTIFS([1]!Table1[Reviewer 2],A31,[1]!Table1[Primary Type of Research],"*"&amp;$G$1&amp;"*")+COUNTIFS([1]!Table1[Reviewer 3],A31,[1]!Table1[Primary Type of Research],"*"&amp;$G$1&amp;"*")</f>
        <v>#REF!</v>
      </c>
      <c r="H31" s="7" t="e">
        <f>COUNTIFS([1]!Table1[Reviewer 1],A31,[1]!Table1[Primary Type of Research],"*"&amp;$H$1&amp;"*")+COUNTIFS([1]!Table1[Reviewer 2],A31,[1]!Table1[Primary Type of Research],"*"&amp;$H$1&amp;"*")+COUNTIFS([1]!Table1[Reviewer 3],A31,[1]!Table1[Primary Type of Research],"*"&amp;$H$1&amp;"*")</f>
        <v>#REF!</v>
      </c>
      <c r="I31" s="8" t="e">
        <f>COUNTIFS([1]!Table1[Reviewer 1],A31,[1]!Table1[Primary Type of Research],"*"&amp;$I$1&amp;"*")+COUNTIFS([1]!Table1[Reviewer 2],A31,[1]!Table1[Primary Type of Research],"*"&amp;$I$1&amp;"*")+COUNTIFS([1]!Table1[Reviewer 3],A31,[1]!Table1[Primary Type of Research],"*"&amp;$I$1&amp;"*")</f>
        <v>#REF!</v>
      </c>
      <c r="J31" s="9" t="e">
        <f>SUM(Table_3[[#This Row],[Basic]:[Knowledge]])</f>
        <v>#REF!</v>
      </c>
    </row>
    <row r="32" spans="1:10" ht="50.1" customHeight="1" x14ac:dyDescent="0.25">
      <c r="A32" s="4" t="s">
        <v>96</v>
      </c>
      <c r="B32" s="6" t="s">
        <v>97</v>
      </c>
      <c r="C32" s="5" t="s">
        <v>17</v>
      </c>
      <c r="D32" s="5" t="s">
        <v>7</v>
      </c>
      <c r="E32" s="5" t="s">
        <v>98</v>
      </c>
      <c r="F32" s="7" t="e">
        <f>COUNTIFS([1]!Table1[Reviewer 1],A32,[1]!Table1[Primary Type of Research],"*"&amp;$F$1&amp;"*")+COUNTIFS([1]!Table1[Reviewer 2],A32,[1]!Table1[Primary Type of Research],"*"&amp;$F$1&amp;"*")+COUNTIFS([1]!Table1[Reviewer 3],A32,[1]!Table1[Primary Type of Research],"*"&amp;$F$1&amp;"*")</f>
        <v>#REF!</v>
      </c>
      <c r="G32" s="7" t="e">
        <f>COUNTIFS([1]!Table1[Reviewer 1],A32,[1]!Table1[Primary Type of Research],"*"&amp;$G$1&amp;"*")+COUNTIFS([1]!Table1[Reviewer 2],A32,[1]!Table1[Primary Type of Research],"*"&amp;$G$1&amp;"*")+COUNTIFS([1]!Table1[Reviewer 3],A32,[1]!Table1[Primary Type of Research],"*"&amp;$G$1&amp;"*")</f>
        <v>#REF!</v>
      </c>
      <c r="H32" s="7" t="e">
        <f>COUNTIFS([1]!Table1[Reviewer 1],A32,[1]!Table1[Primary Type of Research],"*"&amp;$H$1&amp;"*")+COUNTIFS([1]!Table1[Reviewer 2],A32,[1]!Table1[Primary Type of Research],"*"&amp;$H$1&amp;"*")+COUNTIFS([1]!Table1[Reviewer 3],A32,[1]!Table1[Primary Type of Research],"*"&amp;$H$1&amp;"*")</f>
        <v>#REF!</v>
      </c>
      <c r="I32" s="8" t="e">
        <f>COUNTIFS([1]!Table1[Reviewer 1],A32,[1]!Table1[Primary Type of Research],"*"&amp;$I$1&amp;"*")+COUNTIFS([1]!Table1[Reviewer 2],A32,[1]!Table1[Primary Type of Research],"*"&amp;$I$1&amp;"*")+COUNTIFS([1]!Table1[Reviewer 3],A32,[1]!Table1[Primary Type of Research],"*"&amp;$I$1&amp;"*")</f>
        <v>#REF!</v>
      </c>
      <c r="J32" s="9" t="e">
        <f>SUM(Table_3[[#This Row],[Basic]:[Knowledge]])</f>
        <v>#REF!</v>
      </c>
    </row>
    <row r="33" spans="1:10" ht="50.1" customHeight="1" x14ac:dyDescent="0.25">
      <c r="A33" s="11" t="s">
        <v>99</v>
      </c>
      <c r="B33" s="13" t="s">
        <v>100</v>
      </c>
      <c r="C33" s="12" t="s">
        <v>17</v>
      </c>
      <c r="D33" s="12" t="s">
        <v>22</v>
      </c>
      <c r="E33" s="12" t="s">
        <v>101</v>
      </c>
      <c r="F33" s="7" t="e">
        <f>COUNTIFS([1]!Table1[Reviewer 1],A33,[1]!Table1[Primary Type of Research],"*"&amp;$F$1&amp;"*")+COUNTIFS([1]!Table1[Reviewer 2],A33,[1]!Table1[Primary Type of Research],"*"&amp;$F$1&amp;"*")+COUNTIFS([1]!Table1[Reviewer 3],A33,[1]!Table1[Primary Type of Research],"*"&amp;$F$1&amp;"*")</f>
        <v>#REF!</v>
      </c>
      <c r="G33" s="7" t="e">
        <f>COUNTIFS([1]!Table1[Reviewer 1],A33,[1]!Table1[Primary Type of Research],"*"&amp;$G$1&amp;"*")+COUNTIFS([1]!Table1[Reviewer 2],A33,[1]!Table1[Primary Type of Research],"*"&amp;$G$1&amp;"*")+COUNTIFS([1]!Table1[Reviewer 3],A33,[1]!Table1[Primary Type of Research],"*"&amp;$G$1&amp;"*")</f>
        <v>#REF!</v>
      </c>
      <c r="H33" s="7" t="e">
        <f>COUNTIFS([1]!Table1[Reviewer 1],A33,[1]!Table1[Primary Type of Research],"*"&amp;$H$1&amp;"*")+COUNTIFS([1]!Table1[Reviewer 2],A33,[1]!Table1[Primary Type of Research],"*"&amp;$H$1&amp;"*")+COUNTIFS([1]!Table1[Reviewer 3],A33,[1]!Table1[Primary Type of Research],"*"&amp;$H$1&amp;"*")</f>
        <v>#REF!</v>
      </c>
      <c r="I33" s="8" t="e">
        <f>COUNTIFS([1]!Table1[Reviewer 1],A33,[1]!Table1[Primary Type of Research],"*"&amp;$I$1&amp;"*")+COUNTIFS([1]!Table1[Reviewer 2],A33,[1]!Table1[Primary Type of Research],"*"&amp;$I$1&amp;"*")+COUNTIFS([1]!Table1[Reviewer 3],A33,[1]!Table1[Primary Type of Research],"*"&amp;$I$1&amp;"*")</f>
        <v>#REF!</v>
      </c>
      <c r="J33" s="9" t="e">
        <f>SUM(Table_3[[#This Row],[Basic]:[Knowledge]])</f>
        <v>#REF!</v>
      </c>
    </row>
    <row r="34" spans="1:10" x14ac:dyDescent="0.25">
      <c r="A34" s="14"/>
      <c r="B34" s="14"/>
      <c r="C34" s="14"/>
      <c r="D34" s="15" t="s">
        <v>102</v>
      </c>
      <c r="E34" s="15"/>
      <c r="F34" s="16" t="e">
        <f>AVERAGE(F2:F33)</f>
        <v>#REF!</v>
      </c>
      <c r="G34" s="16" t="e">
        <f>AVERAGE(G2:G33)</f>
        <v>#REF!</v>
      </c>
      <c r="H34" s="16" t="e">
        <f>AVERAGE(H2:H33)</f>
        <v>#REF!</v>
      </c>
      <c r="I34" s="16" t="e">
        <f>AVERAGE(I2:I33)</f>
        <v>#REF!</v>
      </c>
    </row>
    <row r="35" spans="1:10" x14ac:dyDescent="0.25">
      <c r="A35" s="14"/>
      <c r="B35" s="14"/>
      <c r="C35" s="14"/>
      <c r="D35" s="17" t="s">
        <v>103</v>
      </c>
      <c r="E35" s="17"/>
      <c r="F35" s="16" t="e">
        <f>STDEV(F2:F33)</f>
        <v>#REF!</v>
      </c>
      <c r="G35" s="16" t="e">
        <f>STDEV(G2:G33)</f>
        <v>#REF!</v>
      </c>
      <c r="H35" s="16" t="e">
        <f>STDEV(H2:H33)</f>
        <v>#REF!</v>
      </c>
      <c r="I35" s="16" t="e">
        <f>STDEV(I2:I33)</f>
        <v>#REF!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 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Ebrahimi</dc:creator>
  <cp:lastModifiedBy>Mia Messer</cp:lastModifiedBy>
  <dcterms:created xsi:type="dcterms:W3CDTF">2021-08-23T15:38:30Z</dcterms:created>
  <dcterms:modified xsi:type="dcterms:W3CDTF">2021-08-23T16:08:07Z</dcterms:modified>
</cp:coreProperties>
</file>