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ng\services\integracao_dominio_x_siagri\"/>
    </mc:Choice>
  </mc:AlternateContent>
  <xr:revisionPtr revIDLastSave="0" documentId="13_ncr:1_{EADD0DDA-2F8C-4A1C-8559-4A5F8641A82F}" xr6:coauthVersionLast="47" xr6:coauthVersionMax="47" xr10:uidLastSave="{00000000-0000-0000-0000-000000000000}"/>
  <bookViews>
    <workbookView xWindow="-120" yWindow="-120" windowWidth="29040" windowHeight="15720" tabRatio="882" activeTab="1" xr2:uid="{00000000-000D-0000-FFFF-FFFF00000000}"/>
  </bookViews>
  <sheets>
    <sheet name="empresas" sheetId="1" r:id="rId1"/>
    <sheet name="contas_contabeis" sheetId="2" r:id="rId2"/>
    <sheet name="historicos" sheetId="3" r:id="rId3"/>
    <sheet name="centro_custos" sheetId="4" r:id="rId4"/>
    <sheet name="contas_pl_siagri" sheetId="5" r:id="rId5"/>
  </sheets>
  <externalReferences>
    <externalReference r:id="rId6"/>
  </externalReferences>
  <definedNames>
    <definedName name="_xlnm._FilterDatabase" localSheetId="3" hidden="1">centro_custos!$A$1:$E$50</definedName>
    <definedName name="_xlnm._FilterDatabase" localSheetId="1" hidden="1">contas_contabeis!$A$1:$I$52</definedName>
    <definedName name="_xlnm._FilterDatabase" localSheetId="4" hidden="1">contas_pl_siagri!$A$4:$J$2041</definedName>
    <definedName name="_xlnm._FilterDatabase" localSheetId="2" hidden="1">historicos!$A$1:$D$46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C35" i="2"/>
  <c r="C34" i="2"/>
  <c r="C33" i="2"/>
  <c r="C32" i="2"/>
  <c r="C6" i="2" l="1"/>
  <c r="C7" i="2"/>
  <c r="K1731" i="5"/>
  <c r="K1616" i="5"/>
  <c r="K1614" i="5"/>
  <c r="K1607" i="5"/>
  <c r="K1606" i="5"/>
  <c r="K1605" i="5"/>
  <c r="K1506" i="5"/>
  <c r="K1505" i="5"/>
  <c r="K1504" i="5"/>
  <c r="K1479" i="5"/>
  <c r="K923" i="5"/>
  <c r="K922" i="5"/>
  <c r="K921" i="5"/>
  <c r="K920" i="5"/>
  <c r="K797" i="5"/>
  <c r="K773" i="5"/>
  <c r="K770" i="5"/>
  <c r="K322" i="5"/>
  <c r="C17" i="2" l="1"/>
  <c r="C16" i="2"/>
  <c r="C15" i="2"/>
  <c r="C14" i="2"/>
  <c r="C13" i="2"/>
  <c r="C12" i="2"/>
  <c r="C11" i="2"/>
  <c r="C10" i="2"/>
  <c r="C9" i="2"/>
  <c r="C8" i="2"/>
  <c r="C5" i="2"/>
  <c r="C4" i="2"/>
  <c r="C3" i="2"/>
  <c r="C2" i="2"/>
</calcChain>
</file>

<file path=xl/sharedStrings.xml><?xml version="1.0" encoding="utf-8"?>
<sst xmlns="http://schemas.openxmlformats.org/spreadsheetml/2006/main" count="15626" uniqueCount="3294">
  <si>
    <t>Cod. Emp.</t>
  </si>
  <si>
    <t>Nome Empresa</t>
  </si>
  <si>
    <t>CNPJ Empresa</t>
  </si>
  <si>
    <t>Empresa SIAGRI</t>
  </si>
  <si>
    <t>AGRICOLA PANOROMA - MATRIZ</t>
  </si>
  <si>
    <t>24.657.868/0001-27</t>
  </si>
  <si>
    <t>AGRICOLA PANOROMA - FILIAL 2</t>
  </si>
  <si>
    <t>24.657.868/0002-08</t>
  </si>
  <si>
    <t>AGRICOLA PANOROMA - FILIAL 3</t>
  </si>
  <si>
    <t>24.657.868/0003-99</t>
  </si>
  <si>
    <t>AGRICOLA PANOROMA - FILIAL 6</t>
  </si>
  <si>
    <t>24.657.868/0006-31</t>
  </si>
  <si>
    <t>AGRICOLA PANOROMA - FILIAL 8</t>
  </si>
  <si>
    <t>24.657.868/0008-01</t>
  </si>
  <si>
    <t>Classificacao Conta</t>
  </si>
  <si>
    <t>Conta SIAGRI</t>
  </si>
  <si>
    <t>Conta DOMÍNIO</t>
  </si>
  <si>
    <t>Nome Conta</t>
  </si>
  <si>
    <t>Código Reduzido SIAGRI</t>
  </si>
  <si>
    <t>Gera Centro de Custo?</t>
  </si>
  <si>
    <t>Gera Contas a Pagar?</t>
  </si>
  <si>
    <t>CAIXA</t>
  </si>
  <si>
    <t>Não</t>
  </si>
  <si>
    <t>FUNDO FIXO</t>
  </si>
  <si>
    <t>CAIXA - MARACAJU</t>
  </si>
  <si>
    <t>CAIXA - SIDROLANDIA</t>
  </si>
  <si>
    <t>CAIXA - RIO BRILHANTE</t>
  </si>
  <si>
    <t>CAIXA - CEREALISTA RBTE</t>
  </si>
  <si>
    <t>CAIXA - CEREALISTA SDIA</t>
  </si>
  <si>
    <t>CAIXA - CEREALISTA FAZ ARACY</t>
  </si>
  <si>
    <t>CAIXA - UBS</t>
  </si>
  <si>
    <t>CAIXA - TRANSPORTADORA</t>
  </si>
  <si>
    <t>BANCOS CONTA CORRENTES</t>
  </si>
  <si>
    <t>BANCO DO BRASIL C/C - 10529-5</t>
  </si>
  <si>
    <t>BANCO HSBC - C/C 3966-90</t>
  </si>
  <si>
    <t>BANCO BRADESCO C/C - 9800-0</t>
  </si>
  <si>
    <t>BANCO ITAU C/C 59853-1</t>
  </si>
  <si>
    <t>BANCO ITAU C/C 55096-1</t>
  </si>
  <si>
    <t>BANCO ITAU C/C 55097-9</t>
  </si>
  <si>
    <t>BANCO ITAU C/C 56340-2</t>
  </si>
  <si>
    <t>BANCO ITAU C/C 54913-8</t>
  </si>
  <si>
    <t>BANCO DO BRASIL C/C 19393-3</t>
  </si>
  <si>
    <t>BANCO REAL C/C 5009140-6</t>
  </si>
  <si>
    <t>BANCO ITAU C/C 01610-4</t>
  </si>
  <si>
    <t>BANCO ITAU C/C 09417-4</t>
  </si>
  <si>
    <t>BANCO ITAU C/C 11954-2</t>
  </si>
  <si>
    <t>BANCO DO BRASIL - COM GRAOS - C/C 6798-9</t>
  </si>
  <si>
    <t>BANCO PAULISTA - C/VINC 779370</t>
  </si>
  <si>
    <t>BANCO PAULISTA - C/C 264272</t>
  </si>
  <si>
    <t>BANCO SAFRA S/A - C/C: 031424-8</t>
  </si>
  <si>
    <t>BANCO SAFRA S/A - C/V: 251289-6</t>
  </si>
  <si>
    <t>BANCO ABC BRASIL S/A - C/V: 66076260</t>
  </si>
  <si>
    <t>BANCO SAFRA S/A - C/V: 251480-5</t>
  </si>
  <si>
    <t>BANCO SAFRA S/A - C/V: 251590-9</t>
  </si>
  <si>
    <t>BANCO SAFRA S/A - C/V: 251707-3</t>
  </si>
  <si>
    <t>BANCO SAFRA S/A - C/V: 251822-3</t>
  </si>
  <si>
    <t>BANCO SAFRA S/A - C/V: 246962-1</t>
  </si>
  <si>
    <t>BANCO SAFRA S/A - C/EMP 251929-7</t>
  </si>
  <si>
    <t>BANCO SAFRA S/A - C/EMP 252023-6</t>
  </si>
  <si>
    <t>BANCO SAFRA S/A - C/EMP 252024-4</t>
  </si>
  <si>
    <t>BANCO DAYCOVAL C/C - 0007199165</t>
  </si>
  <si>
    <t>BANCO DAYCOVAL C/C - 0006031368</t>
  </si>
  <si>
    <t>BANCO DAYCOVAL C/C - 0006036556</t>
  </si>
  <si>
    <t>BANCO DAYCOVAL C/C - 0006046705</t>
  </si>
  <si>
    <t>BANCO DAYCOVAL C/C - 000605714-6</t>
  </si>
  <si>
    <t>(-) DEPOSITOS/CHEQUES NAO COMPENSADOS - BCO BRASIL</t>
  </si>
  <si>
    <t>(-) DEPOSITOS/CHEQUES NAO COMPENSADOS - BB - GRAOS</t>
  </si>
  <si>
    <t>(-) CHEQUES NAO COMPENSADO-BANCO BRADESCO</t>
  </si>
  <si>
    <t>(-) CHEQUES NAO COMPENSADO-BANCO ITAU</t>
  </si>
  <si>
    <t>DEPOSITOS BLOQUEADOS - BANCO DO BRASIL</t>
  </si>
  <si>
    <t>DEPOSITOS BLOQUEADOS - BANCO BRADESCO</t>
  </si>
  <si>
    <t>BANCOS APLICACOES FINANCEIRAS RENDA FIXA</t>
  </si>
  <si>
    <t>SUPERACAO SYNGENTA</t>
  </si>
  <si>
    <t>FCSTONE - CORRENTE</t>
  </si>
  <si>
    <t>APLICACOES - TITULOS DE NEGOCIACAO</t>
  </si>
  <si>
    <t>APLICACAO FINANCEIRA - BCO DO BRASIL</t>
  </si>
  <si>
    <t>CRA - CERTIFICADO DE RECEBIVEIS DO AGRONEGOCIO</t>
  </si>
  <si>
    <t>POUPANÇA</t>
  </si>
  <si>
    <t>APLICACAO FINANCEIRA - DAYCOVAL</t>
  </si>
  <si>
    <t>APLICAÇÃO FINANCEIRA - BCO BRADESCO</t>
  </si>
  <si>
    <t>APLICAÇÃO FINANCEIRA - BCO PAULISTA</t>
  </si>
  <si>
    <t>VALOR JUSTO CP ACOES SUPERACAO SYNGENTA</t>
  </si>
  <si>
    <t>DERIVATIVOS NDF</t>
  </si>
  <si>
    <t>PREMIOS DE OPCOES A EXERCER</t>
  </si>
  <si>
    <t>FUTUROS</t>
  </si>
  <si>
    <t>DUPLICATAS A RECEBER - INSUMOS</t>
  </si>
  <si>
    <t>(-) DUPLICATAS DESCONTADAS</t>
  </si>
  <si>
    <t>(-) PERDAS COM RECEBIMENTO DE CLIENTES</t>
  </si>
  <si>
    <t>(-) CREDITOS NAO APLICADOS S/VENDAS - INSUMOS</t>
  </si>
  <si>
    <t>DUPLICATAS A RECEBER C/ CPR</t>
  </si>
  <si>
    <t>(-) RECEBIMENTO DE CLIENTES NAO IDENTIFICADOS</t>
  </si>
  <si>
    <t>DUPLICATAS A RECEBER - GRAOS</t>
  </si>
  <si>
    <t>(-) CREDITOS NAO APLICADOS S/VENDAS - GRAOS</t>
  </si>
  <si>
    <t>DUPLICATAS A RECEBER - SERVICOS</t>
  </si>
  <si>
    <t>DUPLICATAS A RECEBER - TRANSPORTADORA</t>
  </si>
  <si>
    <t>DUPLICATAS A RECEBER-VENDA IMOBILIZADO DA EMPRESA</t>
  </si>
  <si>
    <t>Sim</t>
  </si>
  <si>
    <t>(-) ADIANTAMENTO DE CLIENTES</t>
  </si>
  <si>
    <t>DUPLICATAS A RECEBER - MOEDA ESTRANGEIRA</t>
  </si>
  <si>
    <t>DUPLICATAS A RECEBER C/CPR - MILHO</t>
  </si>
  <si>
    <t>DUPLICATAS A RECEBER C/CPR - SOJA</t>
  </si>
  <si>
    <t>DUPLICATAS A RECEBER GRAOS - SOJA</t>
  </si>
  <si>
    <t>DUPLICATAS A RECEBER GRAOS - MILHO</t>
  </si>
  <si>
    <t>DUPLICATAS A RECEBER - UBS - TRATAMENTO DE SEMENTE</t>
  </si>
  <si>
    <t>(-) PECLD - SOCIETARIO</t>
  </si>
  <si>
    <t>CONTRATO A RECEBER CLIENTES GRAOS - MILHO</t>
  </si>
  <si>
    <t>CONTRATO A RECEBER CLIENTES GRAOS - SOJA</t>
  </si>
  <si>
    <t>VALOR JUSTO CLIENTES - MOEDA ESTRANGEIRA</t>
  </si>
  <si>
    <t>VALOR JUSTO CLIENTES - MOEDA MILHO</t>
  </si>
  <si>
    <t>VALOR JUSTO CLIENTES - MOEDA SOJA</t>
  </si>
  <si>
    <t>(-) AVP - DUPLICATAS A RECEBER - INSUMOS</t>
  </si>
  <si>
    <t>(-) AVP - DUPLICATAS A RECEBER - SERVICOS</t>
  </si>
  <si>
    <t>(-) AVP - DUPLICATAS A RECEBER - TRANSPORTADORA</t>
  </si>
  <si>
    <t>(-) AVP - DUPLICATAS A RECEBER - OUTRAS</t>
  </si>
  <si>
    <t>(-) AVP - DUPLICATAS A RECEBER - MOEDA ESTRANGEIRA</t>
  </si>
  <si>
    <t>(-) AVP - DUPLICATAS A RECEBER - C/CPR MILHO</t>
  </si>
  <si>
    <t>(-) AVP - DUPLICATAS A RECEBER - C/CPR SOJA</t>
  </si>
  <si>
    <t>(-) AVP - DUPLICATAS A RECEBER - GRAOS SOJA</t>
  </si>
  <si>
    <t>(-) AVP - DUPLICATAS A RECEBER - GRAOS MILHO</t>
  </si>
  <si>
    <t>(-) AJUSTE A VALOR REALIZAVEL - C/ CPR SOJA</t>
  </si>
  <si>
    <t>(-) AJUSTE A VALOR REALIZAVEL - C/ CPR MILHO</t>
  </si>
  <si>
    <t>(-) AVP - DUPLICATAS A RECEBER GRAOS - SOJA</t>
  </si>
  <si>
    <t>(-) AVP - DUPLICATAS A RECEBER GRAOS - MILHO</t>
  </si>
  <si>
    <t>VALOR REALIZAVEL LIQUIDO - CLIENTES CPR SOJA</t>
  </si>
  <si>
    <t>VALOR REALIZAVEL LIQUIDO - CLIENTES CPR MILHO</t>
  </si>
  <si>
    <t>DUPLICATAS A RECEBER REVENDA (PGTO)</t>
  </si>
  <si>
    <t>DUPLICATAS A RECEBER REVENDA (REMANEJAMENTO)</t>
  </si>
  <si>
    <t>CHEQUES A RECEBER</t>
  </si>
  <si>
    <t>OUTROS VALORES A RECEBER</t>
  </si>
  <si>
    <t>PARCELAMENTO ESPECIAL-PAES</t>
  </si>
  <si>
    <t>CHEQUES EM COBRANÇA</t>
  </si>
  <si>
    <t>ALUGUEL A RECEBER</t>
  </si>
  <si>
    <t>SOJA - CESSAO DE CREDITO</t>
  </si>
  <si>
    <t>MILHO - CESSAO DE CREDITO</t>
  </si>
  <si>
    <t>PROMISSORIAS A RECEBER</t>
  </si>
  <si>
    <t>PROMISSORIAS A RECEBER - PARTES RELACIONADAS</t>
  </si>
  <si>
    <t>PROMISSORIAS A RECEBER - SOJA</t>
  </si>
  <si>
    <t>PROMISSORIA A RECEBER - MILHO</t>
  </si>
  <si>
    <t>PROMISSORIAS A RECEBER - CLIENTES CARTORIO</t>
  </si>
  <si>
    <t>(-) AVP - PROMISSORIAS A RECEBER</t>
  </si>
  <si>
    <t>(-) AVP - PROMISSORIAS A RECEBER-PARTES RELACIONAD</t>
  </si>
  <si>
    <t>VALOR JUSTO - PROMISSORIA RECEBER SOJA</t>
  </si>
  <si>
    <t>CONTRATO DE NOVACAO EM CPR A RECEBER - SOJA</t>
  </si>
  <si>
    <t>CONTRATO DE NOVACAO DE DIVIDAS A RECEBER - REAIS</t>
  </si>
  <si>
    <t>CONTRATO DE NOVACAO - PARTES RELACIONADAS - REAIS</t>
  </si>
  <si>
    <t>CONTRATO DE NOVACAO - PARTES RELACIONADAS - SOJA</t>
  </si>
  <si>
    <t>CONTRATO DE NOVACAO - PARTES RELACIONADAS - MILHO</t>
  </si>
  <si>
    <t>CONTRATO DE NOVACAO EM CPR A RECEBER - MILHO</t>
  </si>
  <si>
    <t>VALOR JUSTO COM NOVACOES A RECEBER CLIENTES - SOJA</t>
  </si>
  <si>
    <t>VALOR JUSTO COM NOVACOES A RECEBER CLIENTES - MILH</t>
  </si>
  <si>
    <t>( - ) ENCARGOS S/ NOVACAO</t>
  </si>
  <si>
    <t>(-) AVP - CONTRATO DE NOVACAO EM CPR A RECEBER</t>
  </si>
  <si>
    <t>(-) AVP - CONTRATO DE NOVACAO CLIENTES - REAIS</t>
  </si>
  <si>
    <t>(-) AVP - CONTRATO DE NOVACAO-PARTES RELAC - REAIS</t>
  </si>
  <si>
    <t>(-) AVP - CONTRATO DE NOVACAO-PARTES RELAC-SOJA</t>
  </si>
  <si>
    <t>(-) AVP - CONTRATO DE NOVACAO-PARTES RELAC-MILHO</t>
  </si>
  <si>
    <t>(-) AJUSTE A VALOR REALIZAVEL LIQ NOV CLIENTES SOJ</t>
  </si>
  <si>
    <t>(-) AJUSTE A VALOR REALIZAVEL LIQ NOV CLIENTES MIL</t>
  </si>
  <si>
    <t>OPERACOES DE HEDGE - SOJA</t>
  </si>
  <si>
    <t>CREDITOS A LIBERAR - FCO</t>
  </si>
  <si>
    <t>CREDITO A LIBERAR - FINAME</t>
  </si>
  <si>
    <t>CREDITO A LIBERAR - EMPRESTIMOS</t>
  </si>
  <si>
    <t>CREDITO A LIBERAR - FINANCIAMENTOS</t>
  </si>
  <si>
    <t>EMPRESTIMOS A EMPREGADOS</t>
  </si>
  <si>
    <t>EMPRESTIMOS A DIRIGENTES</t>
  </si>
  <si>
    <t>EMPRESTIMOS A TERCEIROS</t>
  </si>
  <si>
    <t>ADIANTAMENTO DE SALARIO</t>
  </si>
  <si>
    <t>ADIANTAMENTO DE 13º SALARIO</t>
  </si>
  <si>
    <t>ADIANTAMENTO DE FERIAS</t>
  </si>
  <si>
    <t>ADIANTAMENTO PARA VIAGENS</t>
  </si>
  <si>
    <t>ADIANTAMENTO DE COMISSOES</t>
  </si>
  <si>
    <t>ADIANTAMENTOS DE FRETES</t>
  </si>
  <si>
    <t>ADIANTAMENTOS A DIRIGENTES</t>
  </si>
  <si>
    <t>ADIANTAMENTOS A FORNECEDORES</t>
  </si>
  <si>
    <t>ADIANTAMENTOS A FORNECEDORES - COMPRA FUTURA</t>
  </si>
  <si>
    <t>ADIANTAMENTO A TERCEIROS</t>
  </si>
  <si>
    <t>ADIANTAMENTOS A FORNECEDORES - PARTES RELACIONADAS</t>
  </si>
  <si>
    <t>ADIANTAMENTOS A CARTORIO</t>
  </si>
  <si>
    <t>ICMS A COMPENSAR</t>
  </si>
  <si>
    <t>IRRF A COMPENSAR</t>
  </si>
  <si>
    <t>IRPJ A COMPENSAR</t>
  </si>
  <si>
    <t>CONTRIB SOCIAL A COMPENSAR</t>
  </si>
  <si>
    <t>CSLL/PIS/COFINS RETIDOS POR PJ A COMPENSAR</t>
  </si>
  <si>
    <t>PIS A COMPENSAR</t>
  </si>
  <si>
    <t>COFINS A COMPENSAR</t>
  </si>
  <si>
    <t>ISSQN RETIDO A COMPENSAR</t>
  </si>
  <si>
    <t>INSS A COMPENSAR</t>
  </si>
  <si>
    <t>IRPJ PAGO POR ESTIMATIVA</t>
  </si>
  <si>
    <t>CSLL PAGO POR ESTIMATIVA</t>
  </si>
  <si>
    <t>IRPJ ESTIMATIVA 2006</t>
  </si>
  <si>
    <t>CSLL ESTIMATIVA 2006</t>
  </si>
  <si>
    <t>PIS CREDITO EXTEMPORANEO</t>
  </si>
  <si>
    <t>COFINS CREDITO EXTEMPORANEO</t>
  </si>
  <si>
    <t>IRPJ SALDO NEGATIVO</t>
  </si>
  <si>
    <t>CSLL SALDO NEGATIVO</t>
  </si>
  <si>
    <t>IRPJ PAGO A MAIOR</t>
  </si>
  <si>
    <t>CSLL PAGO A MAIOR</t>
  </si>
  <si>
    <t>ISSQN A COMPENSAR</t>
  </si>
  <si>
    <t>IRPJ/CSLL DIFERIDOS</t>
  </si>
  <si>
    <t>PROVISAO IRRF  APLICACOES FINANCEIRAS A RECUPERAR</t>
  </si>
  <si>
    <t>PIS A RECUPERAR</t>
  </si>
  <si>
    <t>COFINS A RECUPERAR</t>
  </si>
  <si>
    <t>PARCELAMENTO EXCEPCIONAL - PAEX</t>
  </si>
  <si>
    <t>PIS APURACAO MENSAL A RECUPERAR</t>
  </si>
  <si>
    <t>COFINS APURACAO MENSAL A RECUPERAR</t>
  </si>
  <si>
    <t>IPTU A RECUPERAR</t>
  </si>
  <si>
    <t>FUNRURAL DEPOSITO JUDICIAL</t>
  </si>
  <si>
    <t>IRRF A RECUPERAR</t>
  </si>
  <si>
    <t>SALARIO FAMILIA</t>
  </si>
  <si>
    <t>SALARIO FAMILIA-IMPORT</t>
  </si>
  <si>
    <t>MERCADORIAS PARA REVENDA - INSUMOS</t>
  </si>
  <si>
    <t>(-) COFINS S/ ESTOQUE - 31/01/2004</t>
  </si>
  <si>
    <t>ESTOQUE DE LENHA</t>
  </si>
  <si>
    <t>(-)PERDAS C/ ESTOQUE</t>
  </si>
  <si>
    <t>(-) PROVISAO C/ DESVALORIZACAO ESTOQUE DE INSUMOS</t>
  </si>
  <si>
    <t>(-) PROVISAO PRODUTOS VENCIDOS ESTOQUE DE INSUMOS</t>
  </si>
  <si>
    <t>(-) AVP - ESTOQUE DE INSUMOS</t>
  </si>
  <si>
    <t>ESTOQUE DE BRINDES</t>
  </si>
  <si>
    <t>GRAOS PARA REVENDA</t>
  </si>
  <si>
    <t>VALOR JUSTO DE ESTOQUE DE CEREAIS - MILHO</t>
  </si>
  <si>
    <t>VALOR JUSTO DE ESTOQUE DE CEREAIS - SOJA</t>
  </si>
  <si>
    <t>(-) AVP - ESTOQUE DE CEREAIS</t>
  </si>
  <si>
    <t>(-) VALOR REALIZAVEL - ESTOQUE CEREAIS - SOJA</t>
  </si>
  <si>
    <t>(-) VALOR REALIZAVEL ESTOQUE CEREAIS - MILHO</t>
  </si>
  <si>
    <t>EUCALIPTOS</t>
  </si>
  <si>
    <t>LENHAS</t>
  </si>
  <si>
    <t>ESTOQUE SEMENTE PARA BENEFICIAMENTO</t>
  </si>
  <si>
    <t>ESTOQUE DE MATERIAIS - UBS</t>
  </si>
  <si>
    <t>ASSINAT JORNAIS, REVISTAS E SITES</t>
  </si>
  <si>
    <t>ALUGUEL ANTECIPADO A APROPRIAR</t>
  </si>
  <si>
    <t>JUROS A APROPRIAR S/ NOVACAO - FORNECEDOR</t>
  </si>
  <si>
    <t>SEGUROS A APROPRIAR</t>
  </si>
  <si>
    <t>LEASING A APROPRIAR</t>
  </si>
  <si>
    <t>SOFTWARES - ANTI VIRUS A APROPRIAR</t>
  </si>
  <si>
    <t>MENSALIDADES A APROPRIAR</t>
  </si>
  <si>
    <t>MAQUINAS E EQUIPAMENTOS</t>
  </si>
  <si>
    <t>TITULOS PUBLICOS</t>
  </si>
  <si>
    <t>VALOR JUSTO - MILHO</t>
  </si>
  <si>
    <t>VALOR JUSTO - SOJA</t>
  </si>
  <si>
    <t>(-) ENCARGOS S/ NOVACAO LP</t>
  </si>
  <si>
    <t>(-) AVP - CONTRATO DE NOVACAO DE DIVIDAS A RECEBER</t>
  </si>
  <si>
    <t>(-) AVP - CONTRATO DE NOVACAO - PARTES RELAC-REAIS</t>
  </si>
  <si>
    <t>(-) VALOR REALIZAVEL - MILHO</t>
  </si>
  <si>
    <t>(-) VALOR REALIZAVEL - SOJA</t>
  </si>
  <si>
    <t>SEFAZ - MS CAUCAO REGIME ESPECIAL 11/006707/2010</t>
  </si>
  <si>
    <t>PREMIO NA EMISSAO DE TITULOS - OCTANTE</t>
  </si>
  <si>
    <t>CREDITO A RECEBER</t>
  </si>
  <si>
    <t>DEPOSITOS JUDICIAIS</t>
  </si>
  <si>
    <t>PREVIDENCIA PRIVADA - BRASILPREV EMPRESARIAL VGBL</t>
  </si>
  <si>
    <t>PARTICIPACOES EM OUTRAS EMPRESAS</t>
  </si>
  <si>
    <t>ACOES (ICAP)</t>
  </si>
  <si>
    <t>ACOES - SANTANDER</t>
  </si>
  <si>
    <t>APLICAÇÃO FINANCEIRA - BCO PAULISTA LP</t>
  </si>
  <si>
    <t>VALOR JUSTO CPC 46 - INVESTIMENTOS</t>
  </si>
  <si>
    <t>VEICULOS</t>
  </si>
  <si>
    <t>IMOVEIS</t>
  </si>
  <si>
    <t>MAQUINAS E IMPLEMENTOS</t>
  </si>
  <si>
    <t>VALOR JUSTO PROPRIEDADE P/ INVESTIMENTO</t>
  </si>
  <si>
    <t>OUROCAP EMPRESA</t>
  </si>
  <si>
    <t>TERRENOS</t>
  </si>
  <si>
    <t>EDIFICACOES</t>
  </si>
  <si>
    <t>MOVEIS E UTENSILIOS</t>
  </si>
  <si>
    <t>COMPUTADORES E PERIFERICOS</t>
  </si>
  <si>
    <t>MAQUINAS, EQUIPAMENTOS E FERRAMENTAS</t>
  </si>
  <si>
    <t>INSTALACOES</t>
  </si>
  <si>
    <t>SISTEMA DE SEGURANCA</t>
  </si>
  <si>
    <t>SISTEMA DE COMUNICACAO</t>
  </si>
  <si>
    <t>VEICULOS - AUTOMOVEIS</t>
  </si>
  <si>
    <t>VEICULOS - CAMINHOES</t>
  </si>
  <si>
    <t>MAQUINAS E IMPLEMENTOS AGRICOLAS</t>
  </si>
  <si>
    <t>LEASING VALOR RESIDUAL</t>
  </si>
  <si>
    <t>SISTEMA DE COMBATE A INCENDIO</t>
  </si>
  <si>
    <t>CONSTRUCOES EM ANDAMENTO</t>
  </si>
  <si>
    <t>IMOBILIZADO EM ANDAMENTO</t>
  </si>
  <si>
    <t>CONSTRUCOES EM ANDAMENTO  - CEREALISTA</t>
  </si>
  <si>
    <t>CONSTRUCAO EM ANDAMENTO - AREA DE LAZER - RB</t>
  </si>
  <si>
    <t>CONSTRUCAO EM ANDAMENTO - PRE AMOSTRAGEM</t>
  </si>
  <si>
    <t>CONSTRUCAO EM ANDAMENTO - AREA DE LAZER - RIO BRIL</t>
  </si>
  <si>
    <t>BENFEITORIAS IMOVEIS DE TERCEIROS</t>
  </si>
  <si>
    <t>BENFEITORIAS EM IMOVEIS DE TERCEIROS</t>
  </si>
  <si>
    <t>DIREITOS DE USO TELEFONICO</t>
  </si>
  <si>
    <t>MARCAS E PATENTES</t>
  </si>
  <si>
    <t>SOFTWARES</t>
  </si>
  <si>
    <t>PARTICIPAÇÕES EM OUTRAS EMPRESAS</t>
  </si>
  <si>
    <t>DIREITO DE USO</t>
  </si>
  <si>
    <t>VEICULOS A ALIENAR</t>
  </si>
  <si>
    <t>IMOVEIS A ALIENAR</t>
  </si>
  <si>
    <t>MAQUINAS E IMPLEMENTOS A ALIENAR</t>
  </si>
  <si>
    <t>DIREITOS DE USO TELEFONE</t>
  </si>
  <si>
    <t>CONSTRUÇÕES EM ANDAMENTO - CEREALISTA</t>
  </si>
  <si>
    <t>(-) DEPREC ACUM EDIFICACOES</t>
  </si>
  <si>
    <t>(-) DEPREC ACUM MOVEIS E UTENSILIOS</t>
  </si>
  <si>
    <t>(-) DEPREC ACUM COMPUTADORES E PERIFERICOS</t>
  </si>
  <si>
    <t>(-) DEPREC ACUM MAQUINAS, EQUIP E FERRAMENTAS</t>
  </si>
  <si>
    <t>(-) DEPREC ACUM INSTALACOES</t>
  </si>
  <si>
    <t>(-) DEPREC ACUM SISTEMA DE SEGURANCA</t>
  </si>
  <si>
    <t>(-) DEPREC ACUM SISTEMA DE COMUNICACAO</t>
  </si>
  <si>
    <t>(-) DEPREC ACUM VEICULOS - AUTOMOVEIS</t>
  </si>
  <si>
    <t>(-) DEPREC ACUM VEICULOS - CAMINHOES</t>
  </si>
  <si>
    <t>(-) AMORT ACUM DIREITO USO TELEFONE</t>
  </si>
  <si>
    <t>(-) AMORT ACUM MARCAS E PATENTES</t>
  </si>
  <si>
    <t>(-) AMORT ACUM SOFTWARES</t>
  </si>
  <si>
    <t>GASTOS PRE-OPERACIONAIS</t>
  </si>
  <si>
    <t>(-) AMORT GASTOS PRE-OPERACIONAIS</t>
  </si>
  <si>
    <t>IMPL SISTEMA DE GESTAO EMPRESARIAL</t>
  </si>
  <si>
    <t>(-) AMORT IMPL SISTEMA DE GESTAO EMPRESARIAL</t>
  </si>
  <si>
    <t>FORNECEDORES NACIONAIS - INSUMOS</t>
  </si>
  <si>
    <t>( - ) DEBITOS NAO APLICADOS S/COMPRAS - INSUMOS</t>
  </si>
  <si>
    <t>(-) ADIANTAMENTO A FORNECEDORES</t>
  </si>
  <si>
    <t>(-) AVP - FORNCEDORES NACIONAIS-INSUMOS</t>
  </si>
  <si>
    <t>CONTRATO DE NOVACAO DE DIVIDAS A PAGAR</t>
  </si>
  <si>
    <t>( - ) JUROS/ENCARGOS S/ CTR NOVACAO A PAGAR</t>
  </si>
  <si>
    <t>(-) AVP - CONTRATO DE NOVACAO DE DIVIDAS A PAGAR</t>
  </si>
  <si>
    <t>FORNECEDORES NACIONAIS - GRAOS</t>
  </si>
  <si>
    <t>( - ) DEBITOS NAO APLICADOS S/COMPRAS - GRAOS</t>
  </si>
  <si>
    <t>FORNECEDORES NACIONAIS - MOEDA ESTRANGEIRA</t>
  </si>
  <si>
    <t>FORNECEDORES NACIONAIS - MILHO</t>
  </si>
  <si>
    <t>FORNECEDORES NACIONAIS - SOJA</t>
  </si>
  <si>
    <t>FORNECEDOR-COMPRA DE IMOBILIZADO</t>
  </si>
  <si>
    <t>VARIACAO CAMBIAL - FORNECEDOR MOEDA ESTRANGEIRA</t>
  </si>
  <si>
    <t>VALOR JUSTO FORNECEDORES MOEDA ESTRANGEIRA</t>
  </si>
  <si>
    <t>(-) AVP - FORNCEDORES NACIONAIS - GRAOS</t>
  </si>
  <si>
    <t>(-) AVP - FORNCEDORES NACIONAIS-MOEDA ESTRANGEIRA</t>
  </si>
  <si>
    <t>(-) AVP - FORNCEDORES NACIONAIS-MILHO</t>
  </si>
  <si>
    <t>(-) AVP - FORNCEDORES NACIONAIS-SOJA</t>
  </si>
  <si>
    <t>VALOR JUSTO FORNECEDORES SOJA</t>
  </si>
  <si>
    <t>EMPRESTIMOS BANCARIOS</t>
  </si>
  <si>
    <t>( - ) JUROS/ENCARGOS S/ EMPRESTIMOS</t>
  </si>
  <si>
    <t>EMPRESTIMOS - BANCO DO BRASIL</t>
  </si>
  <si>
    <t>EMPRESTIMOS - BANCO FIBRA</t>
  </si>
  <si>
    <t>EMPRESTIMOS - BANCO SANTANDER</t>
  </si>
  <si>
    <t>EMPRESTIMOS - BANCO VOTORANTIM</t>
  </si>
  <si>
    <t>EMPRESTIMOS - BANCO BRADESCO</t>
  </si>
  <si>
    <t>EMPRESTIMOS - BANCO ITAU</t>
  </si>
  <si>
    <t>EMPRESTIMOS - BANCO INDUSVAL</t>
  </si>
  <si>
    <t>EMPRESTIMOS - BANCO PAULISTA</t>
  </si>
  <si>
    <t>EMPRESTIMOS - BANCO SAFRA S/A</t>
  </si>
  <si>
    <t>EMPRESTIMOS - DAYCOVAL DESCONTO DE DUPLICATAS</t>
  </si>
  <si>
    <t>EMPRESTIMOS - BANCO DAYCOVAL</t>
  </si>
  <si>
    <t>(-) ENCARGOS FINANC A APROPRIAR DESC DUPLICATAS</t>
  </si>
  <si>
    <t>FINANCIAMENTOS BANCARIOS</t>
  </si>
  <si>
    <t>FINANCIAMENTOS - FCO</t>
  </si>
  <si>
    <t>( - ) JUROS/ENCARGOS S/ FCO</t>
  </si>
  <si>
    <t>( - ) JUROS/ENCARGOS S/ FINANCIAMENTOS</t>
  </si>
  <si>
    <t>FINANCIAMENTOS - BANCO DO BRASIL S/A</t>
  </si>
  <si>
    <t>FINANCIAMENTOS - BANCO FIBRA S/A</t>
  </si>
  <si>
    <t>FINANCIAMENTOS - BANCO ITAU S/A</t>
  </si>
  <si>
    <t>FINANCIAMENTOS - BANCO SANTANDER S/A</t>
  </si>
  <si>
    <t>FINANCIAMENTOS - FINAME BANCO DO BRASIL</t>
  </si>
  <si>
    <t>FINANCIAMENTOS - VERT COMPANHIA SECURITIZADORA</t>
  </si>
  <si>
    <t>( - ) JUROS/ENCARGOS S/ FINANCIAMENTOS DE VEICULOS</t>
  </si>
  <si>
    <t>( - ) JUROS/ENCARGOS S/ FINAME</t>
  </si>
  <si>
    <t>VENDOR/COMPROR - BANCO DO BRASIL S/A</t>
  </si>
  <si>
    <t>VENDOR/COMPROR - BANCO CITIBANK S/A</t>
  </si>
  <si>
    <t>VENDOR/COMPROR - BANCO ITAU S/A</t>
  </si>
  <si>
    <t>VENDOR/COMPROR - BANCO BRADESCO S/A</t>
  </si>
  <si>
    <t>VENDOR/COMPROR - BANCO FIBRA S/A</t>
  </si>
  <si>
    <t>VENDOR/COMPROR - BANCO ITAUBBA</t>
  </si>
  <si>
    <t>VENDOR/COMPROR - BANCO ITAU UNIBANCO</t>
  </si>
  <si>
    <t>( - ) JUROS/ENCARGOS S/ VENDOR E COMPROR</t>
  </si>
  <si>
    <t>BANCO DO BRASIL- C/C 10529-5</t>
  </si>
  <si>
    <t>BANCO BRADESCO - C/C 9800-0</t>
  </si>
  <si>
    <t>BANCO ITAU - C/C 54913-8</t>
  </si>
  <si>
    <t>BANCO ITAU - C/C 55096-1</t>
  </si>
  <si>
    <t>BANCO ITAU - C/C 01610-4</t>
  </si>
  <si>
    <t>BANCO BRADESCO - C/F 2643-3</t>
  </si>
  <si>
    <t>BANCO ABC S/A - C/C: 66075779</t>
  </si>
  <si>
    <t>BANCO SANTANDER - C/C: 393-0</t>
  </si>
  <si>
    <t>BANCO SAFRA S/A - C/V 246962-1</t>
  </si>
  <si>
    <t>INSTRUMENTOS FINANCEIROS E DERIVATIVOS A PAGAR</t>
  </si>
  <si>
    <t>DERIVATIVO DE SWAP - AVJ</t>
  </si>
  <si>
    <t>CONSORCIOS A PAGAR - VEICULOS</t>
  </si>
  <si>
    <t>(-) JUROS/ENCARGOS S/ CONSORCIOS DE VEICULOS</t>
  </si>
  <si>
    <t>FINANCIAMENTOS VEICULOS</t>
  </si>
  <si>
    <t>EMPRESTIMOS DE PESSOA FISICA</t>
  </si>
  <si>
    <t>(-) ENCARGOS S/CONTRATO DE MUTUO PF</t>
  </si>
  <si>
    <t>EMPRESTIMOS DE PESSOA JURIDICA</t>
  </si>
  <si>
    <t>SALARIOS/ORDENADOS A PAGAR</t>
  </si>
  <si>
    <t>FERIAS A PAGAR</t>
  </si>
  <si>
    <t>13º SALARIO A PAGAR</t>
  </si>
  <si>
    <t>RESCISOES A PAGAR</t>
  </si>
  <si>
    <t>COMISSOES S/ FRETES A PAGAR</t>
  </si>
  <si>
    <t>PENSAO ALIMENTICIA A PAGAR</t>
  </si>
  <si>
    <t>SALARIOS/ORDENADOS A PAGAR-IMPORT</t>
  </si>
  <si>
    <t>PRO-LABORE A PAGAR</t>
  </si>
  <si>
    <t>PRO-LABORE A PAGAR-IMPORT</t>
  </si>
  <si>
    <t>AUTONOMOS A PAGAR</t>
  </si>
  <si>
    <t>INSS A RECOLHER</t>
  </si>
  <si>
    <t>FGTS A PAGAR</t>
  </si>
  <si>
    <t>CONTRIB A SINDICATOS A RECOLHER</t>
  </si>
  <si>
    <t>ADIANTAMENTO - PROVISÃO DE IMPOSTOS FOLHA</t>
  </si>
  <si>
    <t>IRRF A RECOLHER (FUNCIONARIOS)</t>
  </si>
  <si>
    <t>IRRF A RECOLHER ( AUTONOMOS)</t>
  </si>
  <si>
    <t>IRRF A RECOLHER (SERVIÇOS PJ)</t>
  </si>
  <si>
    <t>ISSQN RETIDO A RECOLHER</t>
  </si>
  <si>
    <t>ICMS RETIDO A RECOLHER</t>
  </si>
  <si>
    <t>CONTRIBUICOES FEDERAIS RETIDAS A RECOLHER</t>
  </si>
  <si>
    <t>INSS RETIDO A RECOLHER</t>
  </si>
  <si>
    <t>IRRF A RECOLHER (JUROS S/ CAPITAL PROPRIO)</t>
  </si>
  <si>
    <t>FUNRURAL A RECOLHER</t>
  </si>
  <si>
    <t>FUNDERSUL RETIDO A RECOLHER</t>
  </si>
  <si>
    <t>IRRF A RECOLHER (FERIAS)</t>
  </si>
  <si>
    <t>IRRF A RECOLHER (MUTUO)</t>
  </si>
  <si>
    <t>IRRF A RECOLHER (FUNCIONARIOS)-IMPORT</t>
  </si>
  <si>
    <t>IOF A RECOLHER</t>
  </si>
  <si>
    <t>ITR A RECOLHER</t>
  </si>
  <si>
    <t>IRPJ A PAGAR</t>
  </si>
  <si>
    <t>CONTRIB SOCIAL S/ LUCRO A PAGAR</t>
  </si>
  <si>
    <t>PIS A PAGAR</t>
  </si>
  <si>
    <t>COFINS A PAGAR</t>
  </si>
  <si>
    <t>ICMS A PAGAR</t>
  </si>
  <si>
    <t>ISSQN A PAGAR</t>
  </si>
  <si>
    <t>FUNDERSUL A PAGAR</t>
  </si>
  <si>
    <t>FUNDEMS A PAGAR</t>
  </si>
  <si>
    <t>ENERGIA A PAGAR</t>
  </si>
  <si>
    <t>AGUA/ESGOTO A PAGAR</t>
  </si>
  <si>
    <t>TELEFONE A PAGAR</t>
  </si>
  <si>
    <t>ALUGUEL A PAGAR</t>
  </si>
  <si>
    <t>CONSORCIO A PAGAR</t>
  </si>
  <si>
    <t>SEGUROS A PAGAR</t>
  </si>
  <si>
    <t>OUTROS FORNECEDORES</t>
  </si>
  <si>
    <t>LEASING / ARRENDAMENTO A PAGAR</t>
  </si>
  <si>
    <t>HONORARIOS A PAGAR</t>
  </si>
  <si>
    <t>( - ) JUROS/ENCARGOS S/ LEASING</t>
  </si>
  <si>
    <t>COMISSOES A PAGAR</t>
  </si>
  <si>
    <t>(-) DEBITOS NAO APLICADOS S/ COMPRAS - OUTROS FORN</t>
  </si>
  <si>
    <t>COMISSOES A PAGAR - FCSTONE</t>
  </si>
  <si>
    <t>JUROS A PAGAR</t>
  </si>
  <si>
    <t>CHEQUES A COMPENSAR</t>
  </si>
  <si>
    <t>ADIANTAMENTOS DE CLIENTES</t>
  </si>
  <si>
    <t>ADIANTAMENTOS DE CLIENTES - VENDA FUTURA</t>
  </si>
  <si>
    <t>ADIANTAMENTOS DE CLIENTES - PARTES RELACIONADAS</t>
  </si>
  <si>
    <t>UBY AGROQUIMICA S/A</t>
  </si>
  <si>
    <t>HECTOR DANIEL MARONI</t>
  </si>
  <si>
    <t>PARCELAMENTO IBAMA - TCFA</t>
  </si>
  <si>
    <t>DESPACHO DECISORIO</t>
  </si>
  <si>
    <t>PARCELAMENTO CODIGO 4750</t>
  </si>
  <si>
    <t>(-) JUROS S/ PARCELAMENTO CODIGO 4750</t>
  </si>
  <si>
    <t>(-) JUROS S/ PARCELAMENTO RFB CODIGO 2430</t>
  </si>
  <si>
    <t>PARCELAMENTO CODIGO 5184</t>
  </si>
  <si>
    <t>PARCELAMENTO CODIGO 5190 - 1124</t>
  </si>
  <si>
    <t>(-) JUROS S/ PARCELAMENTO CODIGO 5190 / 1124</t>
  </si>
  <si>
    <t>JUROS S/CAPITAL PROPRIO A PAGAR</t>
  </si>
  <si>
    <t>FUNRURAL - TRANSITORIA</t>
  </si>
  <si>
    <t>FUNDERSUL - TRANSITORIA</t>
  </si>
  <si>
    <t>PROVISAO PARA PIS</t>
  </si>
  <si>
    <t>PROVISAO PARA COFINS</t>
  </si>
  <si>
    <t>PROVISAO PARA ICMS</t>
  </si>
  <si>
    <t>PROVISAO PARA ISSQN</t>
  </si>
  <si>
    <t>PROVISAO PARA COMISSOES</t>
  </si>
  <si>
    <t>PROVISAO PARA SEGUROS</t>
  </si>
  <si>
    <t>PROVISAO FERIAS</t>
  </si>
  <si>
    <t>PROVISAO INSS</t>
  </si>
  <si>
    <t>PROVISAO FGTS</t>
  </si>
  <si>
    <t>PROVISAO 13º SALARIO</t>
  </si>
  <si>
    <t>PROVISAO PARA CONTINGENCIAS</t>
  </si>
  <si>
    <t>PROVISAO FERIAS-IMPORT.</t>
  </si>
  <si>
    <t>PROVISAO INSS-IMPORT.</t>
  </si>
  <si>
    <t>PROVISAO FGTS-IMPORT.</t>
  </si>
  <si>
    <t>PROVISAO 13º SALARIO-IMPORT.</t>
  </si>
  <si>
    <t>RECEITA DE ALUGUEL A APROPRIAR</t>
  </si>
  <si>
    <t>EMPRESTIMOS BANCARIOS - BANCO DO BRASIL</t>
  </si>
  <si>
    <t>EMPRESTIMOS BANCARIOS - BANCO BRADESCO</t>
  </si>
  <si>
    <t>EMPRESTIMOS BANCARIOS - BANCO PAULISTA</t>
  </si>
  <si>
    <t>FINANCIAMENTO BANCARIO - FCO - BANCO DO BRASIL</t>
  </si>
  <si>
    <t>FINANCIAMENTOS - BANCO SANTANDER S/A - LP</t>
  </si>
  <si>
    <t>EMPRESTIMOS DE TERCEIROS (LP)</t>
  </si>
  <si>
    <t>EMPRESTIMOS BANCARIOS - BANCO ITAU</t>
  </si>
  <si>
    <t>EMPRESTIMOS BANCARIOS - BANCO DAYCOVAL</t>
  </si>
  <si>
    <t>EMPRESTIMOS BANCARIOS - BANCO SAFRA</t>
  </si>
  <si>
    <t>TRIBUTOS FEDERAIS</t>
  </si>
  <si>
    <t>PARCELAMENTO - ATUALIZACAO SALDO DEVEDOR - SRF</t>
  </si>
  <si>
    <t>PROVISAO IRPJ/CSLL DIFERIDOS</t>
  </si>
  <si>
    <t>PARCELAMENTO - ATUALIZACAO SALDO DEVEDOR - PGFN</t>
  </si>
  <si>
    <t>ENCARGOS S/ NOVACAO</t>
  </si>
  <si>
    <t>RECEITAS A APROPRIAR</t>
  </si>
  <si>
    <t>RECEITAS FINANCEIRAS - CONTINGENCIA PIS E COFINS</t>
  </si>
  <si>
    <t>PROVISAO PARA CONTINGENCIAS JUDICIAIS</t>
  </si>
  <si>
    <t>JUROS A APROPRIAR S/ NOVACAO - CLIENTE</t>
  </si>
  <si>
    <t>CAPITAL SOCIAL SUBSCRITO</t>
  </si>
  <si>
    <t>(-) CAPITAL SOCIAL A INTEGRALIZAR</t>
  </si>
  <si>
    <t>RESERVAS DE CORR MONET S/ CAPITAL</t>
  </si>
  <si>
    <t>LUCROS ACUMULADOS</t>
  </si>
  <si>
    <t>(-) PREJUIZOS ACUMULADOS</t>
  </si>
  <si>
    <t>RESULTADO DO EXERCICIO EM CURSO</t>
  </si>
  <si>
    <t>(-) ANTECIPACAO DE LUCROS</t>
  </si>
  <si>
    <t>DISTRIBUICAO DE LUCROS A PAGAR (PROVISAO)</t>
  </si>
  <si>
    <t>AJUSTE DE EXERCICIOS ANTERIORES</t>
  </si>
  <si>
    <t>LUCRO DO EXERCICIO</t>
  </si>
  <si>
    <t>JUROS S/ CAPITAL PROPRIO</t>
  </si>
  <si>
    <t>RESERVA DE LUCROS A REALIZAR</t>
  </si>
  <si>
    <t>AJUSTE DE ELEMENTOS DO ATIVO</t>
  </si>
  <si>
    <t>(-) AJUSTE DE ELEMENTOS DO PASSIVO</t>
  </si>
  <si>
    <t>VENDAS DE MERCADORIAS A VISTA</t>
  </si>
  <si>
    <t>VENDAS DE MERCADORIAS A PRAZO</t>
  </si>
  <si>
    <t>RECEITA DE ALUGUEL</t>
  </si>
  <si>
    <t>VARIACAO CAMBIAL ATIVA - OPERACIONAL INSUMOS</t>
  </si>
  <si>
    <t>AJUSTE A VALOR PRESENTE - CPC 12</t>
  </si>
  <si>
    <t>VALOR JUSTO CLIENTES MOEDA ESTRANGEIRA</t>
  </si>
  <si>
    <t>VENDA DE GRAOS A PRAZO</t>
  </si>
  <si>
    <t>VENDA DE GRAOS A VISTA</t>
  </si>
  <si>
    <t>VARIACAO CAMBIAL ATIVA NA OPERACAO COM GRAOS</t>
  </si>
  <si>
    <t>AGIO NA OPERACAO COM GRAOS - OPERACIONAL</t>
  </si>
  <si>
    <t>VALOR JUSTO ESTOQUE - SOJA</t>
  </si>
  <si>
    <t>VALOR JUSTO ESTOQUE - MILHO</t>
  </si>
  <si>
    <t>AJUSTE A VALOR REALIZAVEL ESTOQUE - SOJA</t>
  </si>
  <si>
    <t>AJUSTE A VALOR REALIZAVEL ESTOQUE - MILHO</t>
  </si>
  <si>
    <t>SERVICOS PRESTADOS - REPRESENTACAO COMERCIAL</t>
  </si>
  <si>
    <t>SERVICOS PRESTADOS - COMISSOES S/ REPR COMERCIAL</t>
  </si>
  <si>
    <t>SERVICOS PRESTADOS - UBS TRATAMENTO DE SEMENTE</t>
  </si>
  <si>
    <t>(-) DESC E ABATIMENTOS CONCEDIDOS</t>
  </si>
  <si>
    <t>(-) DEVOLUCOES DE VENDAS - INSUMOS</t>
  </si>
  <si>
    <t>(-) DEVOLUCOES DE VENDAS - GRAOS</t>
  </si>
  <si>
    <t>PIS S/ DEVOLUCOES DE VENDAS</t>
  </si>
  <si>
    <t>COFINS S/ DEVOLUCOES DE VENDAS</t>
  </si>
  <si>
    <t>(-) RETORNO DE MERCAD NAO ENTREGUES - INSUMOS</t>
  </si>
  <si>
    <t>(-) RETORNO DE MERCAD NAO ENTREGUES - GRAOS</t>
  </si>
  <si>
    <t>( - ) VENDAS CANCELADAS</t>
  </si>
  <si>
    <t>(-) COFINS S/ VENDAS - INSUMOS</t>
  </si>
  <si>
    <t>(-) PIS S/ VENDAS - INSUMOS</t>
  </si>
  <si>
    <t>(-) ICMS S/ VENDAS - INSUMOS</t>
  </si>
  <si>
    <t>(-) FUNRURAL S/VENDAS</t>
  </si>
  <si>
    <t>(-) FETHAB</t>
  </si>
  <si>
    <t>(-) FUNDERSUL S/ VENDAS - GRAOS</t>
  </si>
  <si>
    <t>(-) ICMS S/ VENDAS - GRAOS</t>
  </si>
  <si>
    <t>(-) PIS S/ VENDAS - GRAOS</t>
  </si>
  <si>
    <t>(-) COFINS S/ VENDAS - GRAOS</t>
  </si>
  <si>
    <t>ICMS S/ DEVOLUCOES DE VENDAS - INSUMOS</t>
  </si>
  <si>
    <t>ICMS S/ DEVOLUCOES DE VENDAS - GRAOS</t>
  </si>
  <si>
    <t>PIS S/ DEVOLUCAO DE VENDA - INSUMOS</t>
  </si>
  <si>
    <t>COFINS S/ DEVOLUCAO DE VENDA - INSUMOS</t>
  </si>
  <si>
    <t>PIS S/ DEVOLUCAO DE VENDA - GRAOS</t>
  </si>
  <si>
    <t>COFINS S/ DEVOLUCAO DE VENDA - GRAOS</t>
  </si>
  <si>
    <t>(-) FUNDEMS S/ VENDAS - GRAOS</t>
  </si>
  <si>
    <t>(-) VALOR JUSTO CPC 46</t>
  </si>
  <si>
    <t>(-) AJUSTE A VALOR PRESENTE CPC 12</t>
  </si>
  <si>
    <t>(-) AJUSTE A VALOR REALIZAVEL ESTOQUE - MILHO</t>
  </si>
  <si>
    <t>(-) PERDA COM RECEBIMENTO DE CLIENTES</t>
  </si>
  <si>
    <t>(-) VALOR REALIZAVEL DUPLIC A RECEBER - SOJA</t>
  </si>
  <si>
    <t>(-) VALOR REALIZAVEL DUPLIC A RECEBER - MILHO</t>
  </si>
  <si>
    <t>( - ) AVP - DUPLICATAS A RECEBER - INSUMOS</t>
  </si>
  <si>
    <t>( - ) AVP - DUPLICATAS A RECEBER - SERVICOS</t>
  </si>
  <si>
    <t>( - ) AVP - DUPLICATAS A RECEBER GRAOS - SOJA</t>
  </si>
  <si>
    <t>( - ) AVP - DUPLICATAS A RECEBER GRAOS - MILHO</t>
  </si>
  <si>
    <t>( - ) AVP - PROMISSÓRIA A RECEBER - REAIS</t>
  </si>
  <si>
    <t>( - ) AJUSTE A VALOR REALIZAVEL ESTOQUE - SOJA</t>
  </si>
  <si>
    <t>( - ) AVP - DUPLICATAS A RECEBER - OUTRAS</t>
  </si>
  <si>
    <t>(-) ISSQN S/ SERVICOS - ARMAZENAGEM</t>
  </si>
  <si>
    <t>(-) ISSQN S/ SERVICOS - TRATAMENTO DE SEMENTE</t>
  </si>
  <si>
    <t>VARIACAO CAMBIAL ATIVA</t>
  </si>
  <si>
    <t>VARIACAO MONETARIA ATIVA</t>
  </si>
  <si>
    <t>AGIO NA OPERACAO C/ GRAOS</t>
  </si>
  <si>
    <t>RECEITAS COM INSTRUMENTOS  FINANC E DERIVATIVOS</t>
  </si>
  <si>
    <t>RENDIMENTOS  PREVIDENCIA PRIVADA</t>
  </si>
  <si>
    <t>DESCONTOS OBTIDOS - FORNECEDORES INSUMOS</t>
  </si>
  <si>
    <t>JUROS RECEBIDOS DE CLIENTES</t>
  </si>
  <si>
    <t>JUROS / MULTAS S/ ATRASO DE RCBTO</t>
  </si>
  <si>
    <t>JUROS S/ NOVACOES DE DIVIDAS COM CLIENTES</t>
  </si>
  <si>
    <t>ATUALIZACAO CAUCAO REGIME ESPECIAL-MS</t>
  </si>
  <si>
    <t>JUROS SELIC</t>
  </si>
  <si>
    <t>GANHO COM VALOR JUSTO CRA SUBORDINADO</t>
  </si>
  <si>
    <t>DESCONTOS OBTIDOS - INSTITUICOES FINANCEIRAS</t>
  </si>
  <si>
    <t>DESCONTOS OBTIDOS - FORNECEDOR MATERIAL/SERVIÇO</t>
  </si>
  <si>
    <t>DESCONTOS OBTIDOS - FORNECEDORES GRAOS</t>
  </si>
  <si>
    <t>DESCONTOS OBTIDOS - FORNECEDORES SEMENTE UBS</t>
  </si>
  <si>
    <t>JUROS RECEBIDOS CLIENTES - MOEDA CPR/NOVACAO  SOJA</t>
  </si>
  <si>
    <t>JUROS RECEBIDOS CLIENTES - MOEDA CPR/NOVACAO MILHO</t>
  </si>
  <si>
    <t>JUROS RECEBIDOS CLIENTES - MOEDA ESTRANGEIRA</t>
  </si>
  <si>
    <t>(-) PIS S/ RECEITAS FINANCEIRAS</t>
  </si>
  <si>
    <t>(-) COFINS S/ RECEITAS FINANCEIRAS</t>
  </si>
  <si>
    <t>DESCONTOS OBTIDOS - PARCELAMENTOS DE IMPOSTOS</t>
  </si>
  <si>
    <t>DIFERENCA PROVISAO DE IMPOSTO</t>
  </si>
  <si>
    <t>( - )AJUSTE A VALOR PRESENTE - CPC 12</t>
  </si>
  <si>
    <t>GANHO COM VALOR JUSTO ACOES SUPERACAO</t>
  </si>
  <si>
    <t>PROPRIEDADE P/ INVESTIMENTO - CPC 46</t>
  </si>
  <si>
    <t>ESTOQUE DE CEREAIS - CPC 46</t>
  </si>
  <si>
    <t>VALOR JUSTO NOVACAO CLIENTES - SOJA</t>
  </si>
  <si>
    <t>VALOR JUSTO NOVACAO CLIENTES - MILHO</t>
  </si>
  <si>
    <t>VALOR REALIZAVEL NOVACAO CLIENTES - SOJA</t>
  </si>
  <si>
    <t>VALOR REALIZAVEL NOVACAO CLIENTES - MILHO</t>
  </si>
  <si>
    <t>DIVIDENDOS DISTRIBUIDOS</t>
  </si>
  <si>
    <t>LUCROS DISTRIBUIDOS</t>
  </si>
  <si>
    <t>EQUIVALENCIA PATRIMONIAL POSITIVA</t>
  </si>
  <si>
    <t>BONIFICACOES RECEBIDAS</t>
  </si>
  <si>
    <t>BRINDES E DOACOES RECEBIDOS</t>
  </si>
  <si>
    <t>AMOSTRA GRATIS RECEBIDAS</t>
  </si>
  <si>
    <t>ALUGUEIS RECEBIDOS</t>
  </si>
  <si>
    <t>TARIFA BALCAO AGRONEGOCIO</t>
  </si>
  <si>
    <t>OUTRAS RECEITAS - SUPERACAO</t>
  </si>
  <si>
    <t>OUTRAS RECEITAS</t>
  </si>
  <si>
    <t>INDENIZACOES RECEBIDAS</t>
  </si>
  <si>
    <t>(-) PIS S/ OUTRAS RECEITAS</t>
  </si>
  <si>
    <t>(-) COFINS S/ OUTRAS RECEITAS</t>
  </si>
  <si>
    <t>RECUPERACAO DE DESPESAS OPERACIONAIS</t>
  </si>
  <si>
    <t>IRPJ/CSLL DIFERIDO S/RECEITA</t>
  </si>
  <si>
    <t>RECEITAS C/ ALIENACAO DE BENS</t>
  </si>
  <si>
    <t>(-) PERDA NA ALIENACAO DE BENS</t>
  </si>
  <si>
    <t>DEPRECIACOES ACUMULADAS BAIXADAS</t>
  </si>
  <si>
    <t>(-) ICMS S/ALIENACAO DE BENS</t>
  </si>
  <si>
    <t>PROPRIEDADE PARA INVENTIMENTO - CPC 46</t>
  </si>
  <si>
    <t>GANHOS NA ALIENACAO DE INVESTIMENTOS</t>
  </si>
  <si>
    <t>(-) PERDA NA ALIENACAO DE INVESTIMENTOS</t>
  </si>
  <si>
    <t>COMPRAS MERCADORIAS A VISTA</t>
  </si>
  <si>
    <t>COMPRAS MERCADORIAS A PRAZO</t>
  </si>
  <si>
    <t>VARIACAO CAMBIAL PASSIVA - OPERACIONAL INSUMOS</t>
  </si>
  <si>
    <t>(-) DEVOLUCOES DE COMPRAS - INSUMOS</t>
  </si>
  <si>
    <t>(-) INDENIZACOES A CLIENTES</t>
  </si>
  <si>
    <t>PIS S/ DEVOLUCAO COMPRA</t>
  </si>
  <si>
    <t>COFINS S/ DEVOLUCAO COMPRA</t>
  </si>
  <si>
    <t>(-) COFINS S/ ESTOQUE 31/01/2004</t>
  </si>
  <si>
    <t>(-) PIS S/ COMPRAS</t>
  </si>
  <si>
    <t>(-) COFINS S/ COMPRAS</t>
  </si>
  <si>
    <t>(-) ICMS SOBRE COMPRAS</t>
  </si>
  <si>
    <t>FRETES SOBRE COMPRAS - INSUMOS</t>
  </si>
  <si>
    <t>(-) ICMS S/FRETES</t>
  </si>
  <si>
    <t>(-) PIS CREDITO EXTEMPORANEO</t>
  </si>
  <si>
    <t>(-) COFINS CREDITO EXTEMPORANEO</t>
  </si>
  <si>
    <t>(-) CREDITO COM FORNECEDORES</t>
  </si>
  <si>
    <t>(-) CREDITO COM REALINHAMENTO PREÇOS</t>
  </si>
  <si>
    <t>(-) ICMS S/ BONIFICACOES RECEBIDAS</t>
  </si>
  <si>
    <t>(-) BONIFICACOES EMITIDAS</t>
  </si>
  <si>
    <t>ICMS S/ BONIFICACOES EMITIDAS</t>
  </si>
  <si>
    <t>(-) ICMS S/ AMOSTRA GRATIS RECEBIDAS</t>
  </si>
  <si>
    <t>(-) AMOSTRA GRATIS EMITIDAS</t>
  </si>
  <si>
    <t>ICMS S/ AMOSTRA GRATIS EMITIDAS</t>
  </si>
  <si>
    <t>BRINDES RECEBIDOS</t>
  </si>
  <si>
    <t>(-) ICMS S/ BRINDES RECEBIDOS</t>
  </si>
  <si>
    <t>(-) BRINDES EMITIDOS</t>
  </si>
  <si>
    <t>ICMS S/ BRINDES EMITIDOS</t>
  </si>
  <si>
    <t>TRANSFERENCIAS RECEBIDAS</t>
  </si>
  <si>
    <t>(-) ICMS S/ TRANSFERENCIAS RECEBIDAS</t>
  </si>
  <si>
    <t>(-) TRANSFERENCIAS EMITIDAS</t>
  </si>
  <si>
    <t>ICMS S/ TRANSFERENCIAS EMITIDAS</t>
  </si>
  <si>
    <t>TRANSFERENCIAS EM TRANSITO</t>
  </si>
  <si>
    <t>(-) DESCARTE PRODUTOS DETERIORADOS</t>
  </si>
  <si>
    <t>VALOR JUSTO-REVERSÃO PROMISSORIAS A RECEBER</t>
  </si>
  <si>
    <t>VALOR JUSTO-REVERSÃO ESTOQUE CEREAIS MILHO</t>
  </si>
  <si>
    <t>VALOR JUSTO-REVERSÃO ESTOQUE CEREAIS SOJA</t>
  </si>
  <si>
    <t>ESTOQUE INICIAL</t>
  </si>
  <si>
    <t>(-) ESTOQUE FINAL</t>
  </si>
  <si>
    <t>COMPRA DE GRAOS</t>
  </si>
  <si>
    <t>FUNRURAL S/ COMPRA DE GRAOS</t>
  </si>
  <si>
    <t>DESAGIO NA OPERACAO C/GRAOS</t>
  </si>
  <si>
    <t>VARIACAO CAMBIAL PASSIVA NA OPERACAO COM GRAOS</t>
  </si>
  <si>
    <t>(-) DEVOLUCOES DE COMPRAS - GRAOS</t>
  </si>
  <si>
    <t>(-) PIS S/ COMPRAS - GRAOS</t>
  </si>
  <si>
    <t>(-) COFINS S/ COMPRAS - GRAOS</t>
  </si>
  <si>
    <t>(-) ICMS SOBRE COMPRAS - GRAOS</t>
  </si>
  <si>
    <t>FRETES SOBRE COMPRAS - GRAOS</t>
  </si>
  <si>
    <t>(-) ICMS S/FRETES - GRAOS</t>
  </si>
  <si>
    <t>(-) AVP - FORNECEDOR MILHO</t>
  </si>
  <si>
    <t>(-) AVP - FORNECEDOR SOJA</t>
  </si>
  <si>
    <t>(-) REVERSÃO DE PROVISÕES INDEVIDAS</t>
  </si>
  <si>
    <t>TRANSFERENCIAS RECEBIDAS - GRAOS</t>
  </si>
  <si>
    <t>(-) ICMS S/TRANSFERENCIAS RECEBIDAS - GRAOS</t>
  </si>
  <si>
    <t>(-) TRANSFERENCIAS EMITIDAS - GRAOS</t>
  </si>
  <si>
    <t>ICMS S/TRANSFERENCIAS EMITIDAS - GRAOS</t>
  </si>
  <si>
    <t>TRANSFERENCIAS EM TRANSITO - GRAOS</t>
  </si>
  <si>
    <t>(-) QUEBRA TECNICA</t>
  </si>
  <si>
    <t>SALARIOS E ORDENADOS - CERALISTAS OPERACIONAL</t>
  </si>
  <si>
    <t>FGTS - CEREALISTAS OPERACIONAL</t>
  </si>
  <si>
    <t>INSS - PATRONAL E TERC - CEREALISTAS OPERACIONAL</t>
  </si>
  <si>
    <t>PREMIOS E GRATIFICACOES - CEREALISTAS OPERACIONAL</t>
  </si>
  <si>
    <t>FERIAS - CEREALISTAS OPERACIONAL</t>
  </si>
  <si>
    <t>13º SALARIO - CEREALISTAS OPERACIONAL</t>
  </si>
  <si>
    <t>(-) REVERSÃO DE PROVISÕES À MAIOR- CEREALISTA</t>
  </si>
  <si>
    <t>ENERGIA ELETRICA - CEREALISTAS OPERACIONAL</t>
  </si>
  <si>
    <t>ESTOQUE INICIAL - GRAOS</t>
  </si>
  <si>
    <t>(-) ESTOQUE FINAL - GRAOS</t>
  </si>
  <si>
    <t>COMPRA DE LENHA/GAZ SECADOR</t>
  </si>
  <si>
    <t>FRETE SOBRE COMPRAS - LENHA</t>
  </si>
  <si>
    <t>ICMS S/ COMPRA - LENHA</t>
  </si>
  <si>
    <t>(-) PIS S/ COMPRAS - LENHA</t>
  </si>
  <si>
    <t>(-) COFINS S/ COMPRAS - LENHA</t>
  </si>
  <si>
    <t>ESTOQUE INICIAL - LENHA</t>
  </si>
  <si>
    <t>(-) ESTOQUE FINAL - LENHA</t>
  </si>
  <si>
    <t>TRANSFERENCIAS RECEBIDAS - LENHA</t>
  </si>
  <si>
    <t>(-) TRANSFERENCIAS EMITIDAS - LENHA</t>
  </si>
  <si>
    <t>TRANSFERENCIAS EM TRANSITO - LENHA</t>
  </si>
  <si>
    <t>SALARIOS E ORDENADOS - TRANSPORTADORA OPERACIONAL</t>
  </si>
  <si>
    <t>FGTS - TRANSPORTADORA OPERACIONAL</t>
  </si>
  <si>
    <t>REFEICOES</t>
  </si>
  <si>
    <t>HOSPEDAGENS</t>
  </si>
  <si>
    <t>13° SALARIO - TRANSPORTADORA OPERACIONAL</t>
  </si>
  <si>
    <t>FERIAS - TRANSPORTADORA OPERACIONAL</t>
  </si>
  <si>
    <t>COMBUSTIVEIS - TRANSPORTADORA/LOGISTICA</t>
  </si>
  <si>
    <t>PNEUS NOVOS - TRANSPORTADORA/LOGISTICA</t>
  </si>
  <si>
    <t>PNEUS RECAPADOS/RECALCH - TRANSPORTADORA/LOGISTICA</t>
  </si>
  <si>
    <t>IPVA - TRANSPORTADORA/LOGISTICA</t>
  </si>
  <si>
    <t>IPVA / LICENCIAMENTO - TRANSPORTADORA/LOGISTICA</t>
  </si>
  <si>
    <t>SEGUROS VEICULOS/PEDAGIO- TRANSPORTADORA/LOGISTICA</t>
  </si>
  <si>
    <t>PEDAGIO - TRANSPORTADORA/LOGISTICA</t>
  </si>
  <si>
    <t>MANUTENCAO - TRANSPORTADORA/LOGISTICA</t>
  </si>
  <si>
    <t>LONAS</t>
  </si>
  <si>
    <t>CAMERAS E PROTETORES</t>
  </si>
  <si>
    <t>TACOGRAFOS - TRANSPORTADORA/LOGISTICA</t>
  </si>
  <si>
    <t>(-) PIS S/ CUSTOS DO TRANSPORTE</t>
  </si>
  <si>
    <t>(-) COFINS S/ CUSTOS DO TRANSPORTE</t>
  </si>
  <si>
    <t>COMPRA DE MATERIAIS DE CONSUMO - UBS OPERACIONAL</t>
  </si>
  <si>
    <t>FRETE SOBRE COMPRAS - UBS</t>
  </si>
  <si>
    <t>MATERIAL PARA USO/CONSUMO - UBS OPERACIONAL</t>
  </si>
  <si>
    <t>(-) PIS S/ COMPRAS MATERIAL DE USO/CONSUMO UBS</t>
  </si>
  <si>
    <t>(-) COFINS S/ COMPRAS MATERIAL DE USO/CONSUMO UBS</t>
  </si>
  <si>
    <t>FUNRURAL S/ COMPRAS GRAOS</t>
  </si>
  <si>
    <t>ESTOQUE INICIAL - UBS</t>
  </si>
  <si>
    <t>(-) ESTOQUE FINAL - UBS</t>
  </si>
  <si>
    <t>TRANSFERENCIAS RECEBIDAS - UBS</t>
  </si>
  <si>
    <t>(-) TRANSFERENCIAS EMITIDAS - UBS</t>
  </si>
  <si>
    <t>TRANSFERENCIAS EM TRANSITO - UBS</t>
  </si>
  <si>
    <t>SALARIOS E ORDENADOS - UBS OPERACIONAL</t>
  </si>
  <si>
    <t>FGTS - UBS OPERACIONAL</t>
  </si>
  <si>
    <t>13º SALARIO - UBS OPERACIONAL</t>
  </si>
  <si>
    <t>PREMIOS E GRATIFICACOES - UBS OPERACIONAL</t>
  </si>
  <si>
    <t>FERIAS - UBS OPERACIONAL</t>
  </si>
  <si>
    <t>INSS - PATRONAL E TERCEIROS - UBS OPERACIONAL</t>
  </si>
  <si>
    <t>INSS - TERCEIROS</t>
  </si>
  <si>
    <t>SALARIOS E ORDENADOS - UBS OPERACIONAL-IMPORT</t>
  </si>
  <si>
    <t>ROYALTIES - UBS</t>
  </si>
  <si>
    <t>ENERGIA ELETRICA - UBS OPERACIONAL</t>
  </si>
  <si>
    <t>ANALISES LABORATORIAIS - UBS</t>
  </si>
  <si>
    <t>LAVANDERIA - UBS OPERACIONAL</t>
  </si>
  <si>
    <t>SALARIOS E ORDENADOS - COMERCIAL</t>
  </si>
  <si>
    <t>FERIAS - COMERCIAL</t>
  </si>
  <si>
    <t>13º SALARIO - COMERCIAL</t>
  </si>
  <si>
    <t>INDENIZACOES E AVISO PREVIO</t>
  </si>
  <si>
    <t>ASSISTENCIA MEDICA E SOCIAL - COMERCIAL</t>
  </si>
  <si>
    <t>CURSOS E TREINAMENTOS - COMERCIAL</t>
  </si>
  <si>
    <t>SEGURO DE VIDA - COMERCIAL</t>
  </si>
  <si>
    <t>EXAMES OCUPACIONAIS - PCMSO - COMERCIAL</t>
  </si>
  <si>
    <t>INSS - PATRONAL E TERCEIROS - COMERCIAL</t>
  </si>
  <si>
    <t>FGTS - COMERCIAL</t>
  </si>
  <si>
    <t>PREMIOS E GRATIFICACOES - COMERCIAL</t>
  </si>
  <si>
    <t>(-) ASSISTENCIA MEDICA E SOCIAL</t>
  </si>
  <si>
    <t>DESPESAS MEDICAS E HOSPITALARES - COMERCIAL</t>
  </si>
  <si>
    <t>PROCESSOS TRABALHISTAS - COMERCIAL</t>
  </si>
  <si>
    <t>SALARIOS E ORDENADOS - COMERCIAL-IMPORT</t>
  </si>
  <si>
    <t>1818</t>
  </si>
  <si>
    <t>FGTS COMERCIAL-IMPORT</t>
  </si>
  <si>
    <t>INSS - PATRONAL E TERCEIROS - COMERCIAL-IMPORT</t>
  </si>
  <si>
    <t>COMISSOES - PESSOA FISICA</t>
  </si>
  <si>
    <t>PROVISAO COMISSOES CONSULTORES</t>
  </si>
  <si>
    <t>COMISSOES - GRAOS</t>
  </si>
  <si>
    <t>ALUGUEIS - COMERCIAL</t>
  </si>
  <si>
    <t>CURSOS E TREINAMENTOS</t>
  </si>
  <si>
    <t>TELEFONE FIXO - COMERCIAL</t>
  </si>
  <si>
    <t>TELEFONE CELULAR - COMERCIAL</t>
  </si>
  <si>
    <t>CERTIDOES E REGISTROS - CARTORIO - COMERCIAL</t>
  </si>
  <si>
    <t>FRETES E CARRETOS - PJ - COMERCIAL</t>
  </si>
  <si>
    <t>CREA - RECEITUARIO AGRONOMICO - COMERCIAL</t>
  </si>
  <si>
    <t>SERVICOS PRESTADOS POR TERCEIROS - PF - COMERCIAL</t>
  </si>
  <si>
    <t>SERVICOS PRESTADOS POR TERCEIROS - PJ - COMERCIAL</t>
  </si>
  <si>
    <t>INSS S/ PRESTACAO SERVICOS AUTONOMOS</t>
  </si>
  <si>
    <t>DEPRECIACAO - COMERCIAL</t>
  </si>
  <si>
    <t>CREA - ANUIDADE - COMERCIAL</t>
  </si>
  <si>
    <t>VIAGEM, HOSPEDAGEM E ALIMENTACAO - COMERCIAL</t>
  </si>
  <si>
    <t>ROYALTIES - COMERCIAL</t>
  </si>
  <si>
    <t>INDENIZACAO DE PRODUTOS</t>
  </si>
  <si>
    <t>BRINDES/BONIFICACOES/AMOSTRA GRATIS - COMERCIAL</t>
  </si>
  <si>
    <t>CONFRATERNIZACOES - COMERCIAL</t>
  </si>
  <si>
    <t>MANUTENCAO DE MAQUINAS E EQUIPAMENTOS - COMERCIAL</t>
  </si>
  <si>
    <t>MATERIAL PARA USO E CONSUMO - COMERCIAL</t>
  </si>
  <si>
    <t>PERDAS C/ ESTOQUE</t>
  </si>
  <si>
    <t>FRETES E CARRETOS - PF - COMERCIAL</t>
  </si>
  <si>
    <t>CAUSAS INDENIZATORIAS</t>
  </si>
  <si>
    <t>ICMS / ICMS DIFERENCIAL DE ALIQUOTA - COMERCIAL</t>
  </si>
  <si>
    <t>IMPOSTOS E TAXAS - COMERCIAL</t>
  </si>
  <si>
    <t>ENERGIA ELETRICA - COMERCIAL</t>
  </si>
  <si>
    <t>VALOR JUSTO ESTOQUE CEREAIS MILHO</t>
  </si>
  <si>
    <t>VALOR JUSTO - FORNECEDOR SOJA</t>
  </si>
  <si>
    <t>VALOR JUSTO - CPC 46</t>
  </si>
  <si>
    <t>AJUSTE A VALOR REALIZAVEL</t>
  </si>
  <si>
    <t>AMOSTRAS - COMERCIAL</t>
  </si>
  <si>
    <t>PUBLICIDADE E PROPAGANDA - COMERCIAL</t>
  </si>
  <si>
    <t>FEIRAS E EVENTOS - COMERCIAL</t>
  </si>
  <si>
    <t>BONIFICACOES - COMERCIAL</t>
  </si>
  <si>
    <t>COMBUSTIVEIS - COMER/ADM</t>
  </si>
  <si>
    <t>MANUTENCAO VEICULOS - COMERCIAL/ADM</t>
  </si>
  <si>
    <t>SEGURO DE VEICULOS - COMERCIAL / ADM</t>
  </si>
  <si>
    <t>IPVA / LICENCIAMENTO - COMERCIAL / ADM</t>
  </si>
  <si>
    <t>IMPOSTOS E TAXAS DIVERSAS S/ VEICULOS - COMERCIAL</t>
  </si>
  <si>
    <t>HONORARIOS DESPACHANTES</t>
  </si>
  <si>
    <t>LEASING</t>
  </si>
  <si>
    <t>SINISTRO DE VEICULOS</t>
  </si>
  <si>
    <t>(-) DEVOLUCAO DE COMPRA - MAT USO/CONSUMO</t>
  </si>
  <si>
    <t>LAVAGEM DE VEICULOS - COMERCIAL</t>
  </si>
  <si>
    <t>PEDAGIO - COMERCIAL / ADM</t>
  </si>
  <si>
    <t>PERDAS COM RECEBIMENTO DE CLIENTES</t>
  </si>
  <si>
    <t>PECLD - SOCIETARIO</t>
  </si>
  <si>
    <t>SALARIOS E ORDENADOS - ADMINISTRATIVO</t>
  </si>
  <si>
    <t>HORA-EXTRA</t>
  </si>
  <si>
    <t>PREMIOS E GRATIFICACOES</t>
  </si>
  <si>
    <t>13º SALARIO - ADMINISTRATIVO</t>
  </si>
  <si>
    <t>FERIAS - ADMINISTRATIVO</t>
  </si>
  <si>
    <t>INSS - PATRONAL E TERCEIROS - ADMINISTRATIVO</t>
  </si>
  <si>
    <t>FGTS - ADMINISTRATIVO</t>
  </si>
  <si>
    <t>ASSISTENCIA MEDICA E SOCIAL - ADMINISTRATIVO</t>
  </si>
  <si>
    <t>TRIENIO</t>
  </si>
  <si>
    <t>FGTS MULTA RESCISORIA</t>
  </si>
  <si>
    <t>ADICIONAL NOTURNO</t>
  </si>
  <si>
    <t>ENCARGOS SOCIAIS PROVISIONADOS</t>
  </si>
  <si>
    <t>SEGURO DE VIDA - ADMINISTRATIVO</t>
  </si>
  <si>
    <t>CESTA BASICA</t>
  </si>
  <si>
    <t>VALE TRANSPORTE</t>
  </si>
  <si>
    <t>CURSOS E TREINAMENTOS - ADMINISTRATIVO</t>
  </si>
  <si>
    <t>UNIFORMES</t>
  </si>
  <si>
    <t>RESCISOES</t>
  </si>
  <si>
    <t>INSS - ACIDENTE DE TRABALHO</t>
  </si>
  <si>
    <t>EXAMES OCUPACIONAIS - PCMSO - ADMINISTRATIVO</t>
  </si>
  <si>
    <t>SALARIOS E ORDENADOS - ADMINISTRATIVO-IMPORT</t>
  </si>
  <si>
    <t>INSS - PATRONAL E TERCEIROS - ADM-IMPORT</t>
  </si>
  <si>
    <t>1819</t>
  </si>
  <si>
    <t>FGTS - ADMINISTRATIVO-IMPORT</t>
  </si>
  <si>
    <t>(-) REVERSÃO DE PROVISÕES À MAIOR</t>
  </si>
  <si>
    <t>ACESSORIA RECURSOS HUMANOS</t>
  </si>
  <si>
    <t>PRO-LABORE</t>
  </si>
  <si>
    <t>INSS SOBRE PRO-LABORE</t>
  </si>
  <si>
    <t>PREVIDENCIA PRIVADA - BRASILPREV VGBL DIRETORIA</t>
  </si>
  <si>
    <t>PRO-LABORE-IMPORT</t>
  </si>
  <si>
    <t>CONTRIBUICAO SINDICAL</t>
  </si>
  <si>
    <t>CONTRIBUICAO SINDICAL-IMPORT</t>
  </si>
  <si>
    <t>PIS SOBRE OUTRAS RECEITAS</t>
  </si>
  <si>
    <t>COFINS SOBRE OUTRAS RECEITAS</t>
  </si>
  <si>
    <t>IPTU</t>
  </si>
  <si>
    <t>IPVA / LICENCIAMENTO - ADMINISTRATIVO</t>
  </si>
  <si>
    <t>IMPOSTOS E TAXAS - ADMINISTRATIVA</t>
  </si>
  <si>
    <t>ALVARAS</t>
  </si>
  <si>
    <t>CONTRIBUICAO CONFEDERATIVA PATRONAL</t>
  </si>
  <si>
    <t>IRRF</t>
  </si>
  <si>
    <t>ISSQN</t>
  </si>
  <si>
    <t>ICMS/ICMS DIFERENCIAL DE ALIQUOTA - ADMINISTRATIVO</t>
  </si>
  <si>
    <t>FUNRURAL</t>
  </si>
  <si>
    <t>JUROS TJLP</t>
  </si>
  <si>
    <t>PIS/COFINS/CSLL</t>
  </si>
  <si>
    <t>ENCARGOS S/PARCELAMENTOS</t>
  </si>
  <si>
    <t>DESPESAS DE EXERCICIOS ANTERIORES</t>
  </si>
  <si>
    <t>FUNRURAL - DEPOSITO JUDICIAL</t>
  </si>
  <si>
    <t>IMPOSTOS DIFERIDOS</t>
  </si>
  <si>
    <t>(-) REVERSÃO DE PROVISÃO DE IMPOSTOS INDEVIDOS</t>
  </si>
  <si>
    <t>ENERGIA ELETRICA - ADMINISTRATIVO</t>
  </si>
  <si>
    <t>AGUA/ESGOTO - ADMINISTRATIVO</t>
  </si>
  <si>
    <t>TELEFONE FIXO/CELULAR - ADMINISTRATIVO</t>
  </si>
  <si>
    <t>TELEFONE CELULAR - ADMINISTRATIVO</t>
  </si>
  <si>
    <t>DESPESAS POSTAIS/CORRESPONDENCIAS - ADMINISTRATIVO</t>
  </si>
  <si>
    <t>SEGURO PREDIAL</t>
  </si>
  <si>
    <t>MATERIAL DE ESCRITORIO/PAPELARIA - ADMINISTRATIVO</t>
  </si>
  <si>
    <t>MATERIAL DE COZINHA/LIMPEZA - ADMINISTRATIVO</t>
  </si>
  <si>
    <t>HONORARIOS ADVOCATICIOS</t>
  </si>
  <si>
    <t>HONORARIOS CONTABEIS / AUDITORIA EXTERNA</t>
  </si>
  <si>
    <t>COMUNICACAO - REDE E INTERNET</t>
  </si>
  <si>
    <t>DEPRECIACAO -  ADMINISTRATIVO</t>
  </si>
  <si>
    <t>MATERIAL PARA USO E CONSUMO - ADMINISTRATIVO</t>
  </si>
  <si>
    <t>DESPESAS LEGAIS E JUDICIAIS</t>
  </si>
  <si>
    <t>JORNAIS, REVISTAS E SITES</t>
  </si>
  <si>
    <t>MANUTENCAO DE MAQUINAS/EQUIPAMENT - ADMINISTRATIVO</t>
  </si>
  <si>
    <t>MANUTENCAO DE PREDIOS/MOVEIS - ADMINISTRATIVO</t>
  </si>
  <si>
    <t>VIAGEM, HOSPEDAGEM E ALIMENTACAO - ADMINISTRATIVO</t>
  </si>
  <si>
    <t>FRETES E CARRETOS</t>
  </si>
  <si>
    <t>DOACOES, PATROCINIOS E CONTRIBUICOES</t>
  </si>
  <si>
    <t>BRINDES/BONIFICACOES/AMOSTRA GRATIS - ADMINISTRIVO</t>
  </si>
  <si>
    <t>LANCHES E REFEICOES</t>
  </si>
  <si>
    <t>DESPESAS COM FARMACIA - ADMINISTRATIVO</t>
  </si>
  <si>
    <t>BENS DE PEQUENO VALOR</t>
  </si>
  <si>
    <t>MANUTENCAO/SERVIÇOS INFORMATICA</t>
  </si>
  <si>
    <t>COMBUSTIVEIS - ADMINISTRATIVO</t>
  </si>
  <si>
    <t>MANUTENCAO VEICULOS -  ADMINSTRATIVO</t>
  </si>
  <si>
    <t>VIGILANCIA E MONITORAMENTO</t>
  </si>
  <si>
    <t>CONFRATERNIZACOES - ADMINISTRATIVO</t>
  </si>
  <si>
    <t>SERVICOS DE PROGRAMAS/SOFTWARES</t>
  </si>
  <si>
    <t>SEGURO DE VEICULOS - ADMINISTRATIVO</t>
  </si>
  <si>
    <t>MENSALIDADES DE ASSOCIACOES</t>
  </si>
  <si>
    <t>CERTIDOES E REGISTROS - CARTORIO - ADMINISTRATIVO</t>
  </si>
  <si>
    <t>SEGURO DE MERCADORIAS</t>
  </si>
  <si>
    <t>COPA E COZINHA</t>
  </si>
  <si>
    <t>PEDAGIO - ADMINISRATIVO</t>
  </si>
  <si>
    <t>COPIAS/REPRODUCOES/ENCADERNACOES</t>
  </si>
  <si>
    <t>DESPESAS INDEDUTIVEIS</t>
  </si>
  <si>
    <t>ARMAZENAGEM DE GRAOS</t>
  </si>
  <si>
    <t>UNIFORME / EPI</t>
  </si>
  <si>
    <t>(-) DEVOLUCAO DE COMPRA MAT USO CONSUMO</t>
  </si>
  <si>
    <t>ALUGUEL - ADMINISTRATIVO</t>
  </si>
  <si>
    <t>SOFTWARE/APLICATIVOS/ANTI VIRUS</t>
  </si>
  <si>
    <t>( - ) DESPESAS COM FARMACIA</t>
  </si>
  <si>
    <t>LOCACAO DE MAQUINAS - OPERACIONAL</t>
  </si>
  <si>
    <t>FEIRAS E EVENTOS -  ADMINISTRATIVO</t>
  </si>
  <si>
    <t>INSS SINDICATOS</t>
  </si>
  <si>
    <t>FGTS SINDICATOS</t>
  </si>
  <si>
    <t>LAVAGEM DE VEICULOS - ADMINISTRATIVO</t>
  </si>
  <si>
    <t>COMISSOES FCSTONE</t>
  </si>
  <si>
    <t>SEGUROS DE MAQUINAS E EQUIPAMENTOS</t>
  </si>
  <si>
    <t>HIGIENIZACAO DE UNIFORMES</t>
  </si>
  <si>
    <t>INTERNET</t>
  </si>
  <si>
    <t>SERVICOS PRESTADOS - MOVIMENTACAO DE CARGA</t>
  </si>
  <si>
    <t>HONORÁRIOS AUDITORIA EXTERNA</t>
  </si>
  <si>
    <t>GAS COMBUSTIVEL EMPILHADEIRA - LOGISTICA</t>
  </si>
  <si>
    <t>MANUTENÇÃO DE EMPILHADEIRAS - LOGISTICA</t>
  </si>
  <si>
    <t>INSS - PATRONAL E TERC- TRANSPORTADORA OPERACIONAL</t>
  </si>
  <si>
    <t>13º SALARIO - TRANSPORTADORA OPERACIONAL</t>
  </si>
  <si>
    <t>SALARIOS E ORDENADOS - TRANSPORTADORA OPER-IMPORT</t>
  </si>
  <si>
    <t>COMBUSTIVEIS - TRANSPORTADORA / LOGISTICA</t>
  </si>
  <si>
    <t>PNEUS NOVOS - TRANSPORTADORA/ LOGISTICA</t>
  </si>
  <si>
    <t>SEGURO VEICULOS/PERDAGIO- TRANSPORTADORA/LOGISTICA</t>
  </si>
  <si>
    <t>PEDAGIO - TRANSPORTADORA/ LOGISTICA</t>
  </si>
  <si>
    <t>REFEIÇÕES</t>
  </si>
  <si>
    <t>MANUTENÇÃO - TRANSPORTADORA / LOGISTICA</t>
  </si>
  <si>
    <t>CAMERASA E PROTETORES</t>
  </si>
  <si>
    <t>TACOGRAFOS - TRANSPORTADORA / LOGISTICA</t>
  </si>
  <si>
    <t>( - ) PIS S/ CUSTOS DO TRANSPORTE</t>
  </si>
  <si>
    <t>( - ) COFINS S/ CUSTOS DOS TRANSPORTES</t>
  </si>
  <si>
    <t>VARIACAO CAMBIAL PASSIVA</t>
  </si>
  <si>
    <t>VARIACAO MONETARIA PASSIVA</t>
  </si>
  <si>
    <t>DESAGIO NA OPERACAO C/ GRAOS</t>
  </si>
  <si>
    <t>PERDA COM VALOR JUSTO ACOES SUPERACAO</t>
  </si>
  <si>
    <t>PERDA COM VALOR JUSTO CRA SUBORDINADO</t>
  </si>
  <si>
    <t>RESULTADO COM DERIVATIVO DE SWAP - AVJ</t>
  </si>
  <si>
    <t>JUROS PASSIVOS</t>
  </si>
  <si>
    <t>DESCONTOS CONCEDIDOS CLIENTES</t>
  </si>
  <si>
    <t>JUROS / MULTAS S/ ATRASO DE PGTO</t>
  </si>
  <si>
    <t>DESPESAS COM INSTRUMENTOS FINANC E DERIVITAVOS</t>
  </si>
  <si>
    <t>JUROS S/ LIMITES BANCARIOS</t>
  </si>
  <si>
    <t>JUROS SOBRE ATRASO - FORNECEDOR INSUMOS</t>
  </si>
  <si>
    <t>JUROS SOBRE NOVACOES DE DIVIDAS C/ FORNECEDORES</t>
  </si>
  <si>
    <t>JUROS SOBRE INSTITUICOES FINANCEIRAS</t>
  </si>
  <si>
    <t>JUROS SOBRE ATRASO - INSTITUICOES FINANCEIRAS</t>
  </si>
  <si>
    <t>JUROS SOBRE ATRASO - OUTROS FORNECEDORES</t>
  </si>
  <si>
    <t>JUROS SOBRE ATRASO - FORNECEDOR GRAOS</t>
  </si>
  <si>
    <t>JUROS SOBRE ATRASO - NOVACAO DIVIDA FORNECEDORES</t>
  </si>
  <si>
    <t>JUROS SOBRE ATRASO - FORNECEDOR SEMENTE UBS</t>
  </si>
  <si>
    <t>JUROS SOBRE ATRASO - IMPOSTOS ESTADUAL/FEDERAL/MUN</t>
  </si>
  <si>
    <t>DESCONTOS CONCEDIDOS CLIENTES-MOEDA CPR/NOV SOJA</t>
  </si>
  <si>
    <t>DESCONTOS CONCEDIDOS CLIENTES-MOEDA CPR/NOV MILHO</t>
  </si>
  <si>
    <t>DESCONTOS CONCEDIDOS CLIENTES - MOEDA MOEDA ESTRAN</t>
  </si>
  <si>
    <t>JUROS S/ ADIANTAMENTOS TRADING CTR GRÃOS</t>
  </si>
  <si>
    <t>AVP - FORNECEDOR MILHO</t>
  </si>
  <si>
    <t>AJUSTE A VALOR REALIZAVEL NOVACAO CLIENTES - MILHO</t>
  </si>
  <si>
    <t>AJUSTE A VALOR REALIZAVEL NOVACAO CLIENTES - SOJA</t>
  </si>
  <si>
    <t>VALOR JUSTO - ESTOQUE DE CEREAIS MILHO</t>
  </si>
  <si>
    <t>VALOR JUSTO FORNECEDOR SOJA</t>
  </si>
  <si>
    <t>(-) AJUSTE A VLOR PRESENTE - CPC 12</t>
  </si>
  <si>
    <t>(-) AJUSTE A VALOR REALIZAVEL</t>
  </si>
  <si>
    <t>AVP FORNEC MOEDA ESTRANGEIRA</t>
  </si>
  <si>
    <t>AVP - FORNECEDOR SOJA</t>
  </si>
  <si>
    <t>DESPESAS BANCARIAS (TAXAS DIVERSAS)</t>
  </si>
  <si>
    <t>CPMF</t>
  </si>
  <si>
    <t>IOF</t>
  </si>
  <si>
    <t>TAXA DE RECEBIMENTO COM CARTAO DE CREDITO</t>
  </si>
  <si>
    <t>DESPESAS ACESSÓRIAS EMPRÉSTIMOS e FINANCIAMENTOS</t>
  </si>
  <si>
    <t>JUROS SOBRE EMPRESTIMOS BANCARIOS</t>
  </si>
  <si>
    <t>JUROS SOBRE COMPROR / VENDOR</t>
  </si>
  <si>
    <t>JUROS SOBRE CONSORCIOS DE VEICULOS</t>
  </si>
  <si>
    <t>JUROS SOBRE FINANCIAMENTOS BANCARIOS</t>
  </si>
  <si>
    <t>JUROS SOBRE FINANCIAMENTOS DE VEICULOS</t>
  </si>
  <si>
    <t>JUROS SOBRE FINAME</t>
  </si>
  <si>
    <t>JUROS SOBRE FCO</t>
  </si>
  <si>
    <t>MULTAS DE AUTO DE INFRACAO</t>
  </si>
  <si>
    <t>JUROS DE AUTO DE INFRACAO</t>
  </si>
  <si>
    <t>AUTO DE INFRACAO</t>
  </si>
  <si>
    <t>MULTA S/ ATRASO DE ENTREGA DECLARACAO</t>
  </si>
  <si>
    <t>PERDA COM IMOBILIZADO</t>
  </si>
  <si>
    <t>MULTAS DE TRANSITO</t>
  </si>
  <si>
    <t>REPOSIÇAO FLORESTAL</t>
  </si>
  <si>
    <t>ENERGIA ELETRICA CEREALISTA</t>
  </si>
  <si>
    <t>TELEFONE FIXO CEREALISTA</t>
  </si>
  <si>
    <t>TELEFONE CELULAR CEREALISTA</t>
  </si>
  <si>
    <t>HONORARIOS CONTABEIS CEREALISTA</t>
  </si>
  <si>
    <t>SERVICOS PRESTADOS POR TERCEIROS PF CEREALISTA</t>
  </si>
  <si>
    <t>SERVICOS PRESTADOS POR TERCEIROS PJ CEREALISTA</t>
  </si>
  <si>
    <t>MANUTECAO REPAROS PREDIOS E INSTALACOES CEREALISTA</t>
  </si>
  <si>
    <t>FRETES E CARRETOS CEREALISTA</t>
  </si>
  <si>
    <t>DESPESAS COM FARMACIA CEREALISTA</t>
  </si>
  <si>
    <t>BENS DE PEQUENO VALOR CEREALISTA</t>
  </si>
  <si>
    <t>MANUTENCAO/SERVICOS INFORMATICA CEREALISTA</t>
  </si>
  <si>
    <t>COMBUSTIVEIS - CEREALISTA</t>
  </si>
  <si>
    <t>MANUTENCAO DE VEICULOS CEREALISTA</t>
  </si>
  <si>
    <t>VIGILANCIA E MONITORAMENTO CEREALISTA</t>
  </si>
  <si>
    <t>SERVICOS PRES EM REDE/INTERNET/SOFTWARE CEREALISTA</t>
  </si>
  <si>
    <t>FGTS SINDICATOS - CEREALISTA</t>
  </si>
  <si>
    <t>DESPESAS INDEDUTIVEIS CEREALISTA</t>
  </si>
  <si>
    <t>MATERIAL PARA USO E CONSUMO CEREALISTA</t>
  </si>
  <si>
    <t>CONFRATERNIZACOES CEREALISTA</t>
  </si>
  <si>
    <t>IMPOSTOS/TAXAS DIVERSAS CEREALISTA</t>
  </si>
  <si>
    <t>ICMS DIFERENCIAL DE ALIQUOTAS CEREALISTA</t>
  </si>
  <si>
    <t>ISSQN CEREALISTA</t>
  </si>
  <si>
    <t>IRRF CEREALISTA</t>
  </si>
  <si>
    <t>CONTRIBUICOES SINDICAIS/CONFEDERATIVAS CEREALSITA</t>
  </si>
  <si>
    <t>IPVA/LICENCIAMENTO - CEREALISTA</t>
  </si>
  <si>
    <t>SALARIOS E ORDENADOS CEREALISTA</t>
  </si>
  <si>
    <t>13º SALARIO CEREALISTA</t>
  </si>
  <si>
    <t>FERIAS CEREALISTA</t>
  </si>
  <si>
    <t>RESCISOES CEREALISTA</t>
  </si>
  <si>
    <t>CURSOS E TREINAMENTOS CEREALISTA</t>
  </si>
  <si>
    <t>EQUIPAMENTOS DE PROTECAO E SEGURANCA CEREALISTA</t>
  </si>
  <si>
    <t>MATERIAL DE ESCRITORIO CEREALISTA</t>
  </si>
  <si>
    <t>PROPAGANDA E PUBLICIDADE CEREALISTA</t>
  </si>
  <si>
    <t>LANCHES E REFEICOES CEREALISTA</t>
  </si>
  <si>
    <t>DESPESAS COPA E COZINHA CEREALISTA</t>
  </si>
  <si>
    <t>DESPESAS MATERIAL DE LIMPEZA CEREALISTA</t>
  </si>
  <si>
    <t>CERTIDOES E REGISTROS/ CARTORIO - CEREALISTA</t>
  </si>
  <si>
    <t>EXAMES OCUPACIONAIS - PCMSO CEREALISTA</t>
  </si>
  <si>
    <t>DESPESAS POSTAIS E TELEGRAFICAS CEREALISTA</t>
  </si>
  <si>
    <t>(-) ASSISTENCIA MEDICA E SOCIAL - CEREALISTA</t>
  </si>
  <si>
    <t>PREMIOS E GRATIFICAÇOES CEREALISTA</t>
  </si>
  <si>
    <t>FGTS MULTA RESCISORIA CEREALISTA</t>
  </si>
  <si>
    <t>COPIAS, REPRODUCOES E ENCADERNACOES - CEREALISTA</t>
  </si>
  <si>
    <t>SOFTWARE - ANTI VIRUS - CEREALISTA</t>
  </si>
  <si>
    <t>UNIFORMES - CEREALISTA</t>
  </si>
  <si>
    <t>INSS SINDICATOS - CEREALISTA</t>
  </si>
  <si>
    <t>ASSISTENCIA MEDICA E SOCIAL - CEREALISTA</t>
  </si>
  <si>
    <t>SEGURO DE VIDA - CEREALISTA</t>
  </si>
  <si>
    <t>SEGURO PREDIAL - CEREALISTA</t>
  </si>
  <si>
    <t>DESPESAS LEGAIS E JUDICIAIS - CEREALISTA</t>
  </si>
  <si>
    <t>FEIRAS E EVENTOS - CEREALISTA</t>
  </si>
  <si>
    <t>ARMAZENAGEM DE GRAOS - CEREALISTA</t>
  </si>
  <si>
    <t>PROVISAO P/ IRPJ</t>
  </si>
  <si>
    <t>PROVISAO P/ CSL</t>
  </si>
  <si>
    <t>ENCERRAMENTO DE EXERCICIO</t>
  </si>
  <si>
    <t>MERCADORIAS EM DEMONSTRACAO</t>
  </si>
  <si>
    <t>MERCADORIAS EM CONSIGNACAO</t>
  </si>
  <si>
    <t>REMESSA P/ GARANTIA</t>
  </si>
  <si>
    <t>REMESSA P/ CONSERTO</t>
  </si>
  <si>
    <t>MERCADORIAS P/ ENTREGA FUTURA</t>
  </si>
  <si>
    <t>MERCADORIAS P/ DEPOSITO</t>
  </si>
  <si>
    <t>MERCADORIAS P/INDUSTRIALIZACAO</t>
  </si>
  <si>
    <t>(-)ICMS S/MERC RECEBIDA</t>
  </si>
  <si>
    <t>MERCADORIA EM GARANTIA</t>
  </si>
  <si>
    <t>MERCADORIAS P/ CONSERTO</t>
  </si>
  <si>
    <t>MERCADORIA EM DEPOSITO</t>
  </si>
  <si>
    <t>BENS EM COMODATO</t>
  </si>
  <si>
    <t>CONTRATO DE OPCOES/FUTUROS ATIVOS FINANCEIROS</t>
  </si>
  <si>
    <t>(-)ICMS S/MERC REMETIDA</t>
  </si>
  <si>
    <t>MERCADORIAS EM DEPOSITO</t>
  </si>
  <si>
    <t>ATIVOS FINANCEIROS E MERCADORIAS CONTRATADAS</t>
  </si>
  <si>
    <t>SALDO DE ABERTURA</t>
  </si>
  <si>
    <t>MOVIMENTO TRANSITORIO</t>
  </si>
  <si>
    <t>TRANSITORIA - INSS SEGURADOS</t>
  </si>
  <si>
    <t>TRANSITORIA - IRRF</t>
  </si>
  <si>
    <t>TRANSITORIA - DESC SINDICAIS</t>
  </si>
  <si>
    <t>TRANSITORIA - SALARIO FAMILIA</t>
  </si>
  <si>
    <t>TRANSITORIA - SALARIO MATERNIDADE</t>
  </si>
  <si>
    <t>TRANSITORIA - AUXILIO DOENCA</t>
  </si>
  <si>
    <t>TRANSITORIA -IRRF TERCEIROS</t>
  </si>
  <si>
    <t>TRANSITORIA - ISSQN RETIDO</t>
  </si>
  <si>
    <t>TRANSITORIA PARA BAIXA DE TITULOS</t>
  </si>
  <si>
    <t>TRANSITORIA PARA INCLUSAO DE NOVO DEVEDOR</t>
  </si>
  <si>
    <t>TRANSITORIA - OUTRAS</t>
  </si>
  <si>
    <t>TRANSITORIA - GRAOS</t>
  </si>
  <si>
    <t>TRANSITORIA - COMISSOES</t>
  </si>
  <si>
    <t>TRANSITORIA - TRANSFERENCIA MERCADORIAS - INSUMOS</t>
  </si>
  <si>
    <t>TRANSITORIA - TRANSFERENCIA MERCADORIAS - GRAOS</t>
  </si>
  <si>
    <t>TRANSITORIA - TRANSFERENCIA MERCADORIAS - LENHA</t>
  </si>
  <si>
    <t>Cod DOMÍNIO</t>
  </si>
  <si>
    <t>Cod SIAGRI</t>
  </si>
  <si>
    <t>Nome Historico</t>
  </si>
  <si>
    <t>REFERENTE</t>
  </si>
  <si>
    <t>PRESTAÇÃO DE SERVIÇOS NESTA DATA</t>
  </si>
  <si>
    <t>VALOR A COMPENSAR</t>
  </si>
  <si>
    <t>PROVISÃO DE FÉRIAS DO MÊS</t>
  </si>
  <si>
    <t>PROVISÃO INSS SOBRE FÉRIAS DO MÊS</t>
  </si>
  <si>
    <t>PROVISÃO FGTS SOBRE FÉRIAS DO MÊS</t>
  </si>
  <si>
    <t>PROVISÃO DE 13º SALÁRIO DO MÊS</t>
  </si>
  <si>
    <t>PROVISÃO INSS SOBRE 13º SALÁRIO DO MÊS</t>
  </si>
  <si>
    <t>VALOR A RECUPERAR</t>
  </si>
  <si>
    <t>VALOR A RECOLHER</t>
  </si>
  <si>
    <t xml:space="preserve">PAGAMENTO </t>
  </si>
  <si>
    <t>REFERENTE FOLHA DE PAGAMENTO DO MÊS</t>
  </si>
  <si>
    <t>INSS A RECOLHER DO MÊS</t>
  </si>
  <si>
    <t>FGTS A RECOLHER DO MÊS</t>
  </si>
  <si>
    <t>SALARIO FAMILIA DESTE MES</t>
  </si>
  <si>
    <t>RECEBIMENTO</t>
  </si>
  <si>
    <t>REFERENTE A JUROS</t>
  </si>
  <si>
    <t>REFERENTE A MULTA</t>
  </si>
  <si>
    <t>PROVISÃO FGTS SOBRE 13º SALÁRIO DO MÊS</t>
  </si>
  <si>
    <t>REFERENTE DESCONTOS DE FOLHA DO MÊS</t>
  </si>
  <si>
    <t>REFERENTE A PRÓ-LABORE DO MÊS</t>
  </si>
  <si>
    <t>CONTRIBUIÇÃO SINDICAL A RECOLHER DO MÊS</t>
  </si>
  <si>
    <t>REFERENTE A VALE TRANSPORTE DO MÊS</t>
  </si>
  <si>
    <t>IRRF A RECOLHER DO MÊS</t>
  </si>
  <si>
    <t>REFERENTE INSS DESCONTADO A MAIOR EM FÉRIAS DO MÊS</t>
  </si>
  <si>
    <t>REFERENTE A SALÁRIO FAMÍLIA DO MÊS</t>
  </si>
  <si>
    <t>REFERENTE A SALÁRIO MATERNIDADE DO MÊS</t>
  </si>
  <si>
    <t>REFERENTE DESCONTO DE ADTO. DE SALÁRIO DO MÊS</t>
  </si>
  <si>
    <t>REFERENTE A 13º SALÁRIO DO MÊS</t>
  </si>
  <si>
    <t>REFERENTE DESCONTOS DE 13º SALÁRIO DO MÊS</t>
  </si>
  <si>
    <t>REFERENTE A ADIANTAMENTO DE 13º SALÁRIO DO MÊS</t>
  </si>
  <si>
    <t>REFERENTE A FÉRIAS DO MÊS</t>
  </si>
  <si>
    <t>REFERENTE A DIFERENÇA DE FÉRIAS DO MÊS</t>
  </si>
  <si>
    <t>REFERENTE A PAGAMENTO DE FÉRIAS DO MÊS</t>
  </si>
  <si>
    <t>REFERENTE A PAGAMENTO DE RESCISÃO DO MÊS</t>
  </si>
  <si>
    <t>COMPENSAÇÃO DE INSS NO MÊS</t>
  </si>
  <si>
    <t>REFERENTE DESCONTOS DE PRO-LABORE DO MÊS</t>
  </si>
  <si>
    <t>IRRF DE PRO-LABORE A RECOLHER DO MÊS</t>
  </si>
  <si>
    <t>IRRF DE ADIANTAMENTO DE SALÁRIO DO MÊS</t>
  </si>
  <si>
    <t>PROVISÃO PIS SOBRE 13º SALÁRIO DO MÊS</t>
  </si>
  <si>
    <t>PROVISÃO PIS SOBRE FÉRIAS DO MÊS</t>
  </si>
  <si>
    <t>PIS S/ FOLHA A RECOLHER DO MÊS</t>
  </si>
  <si>
    <t>REFERENTE DESCONTOS</t>
  </si>
  <si>
    <t>PROVISÃO DE</t>
  </si>
  <si>
    <t>Nome Centro Custo DOMÍNIO</t>
  </si>
  <si>
    <t>Nome Centro Custo SIAGRI</t>
  </si>
  <si>
    <t>DIRETORIA</t>
  </si>
  <si>
    <t>1.01.01.01.050</t>
  </si>
  <si>
    <t>Diretoria</t>
  </si>
  <si>
    <t>ESTOQUE</t>
  </si>
  <si>
    <t>-</t>
  </si>
  <si>
    <t>TRANSPORTE</t>
  </si>
  <si>
    <t>ADMINISTRATIVO</t>
  </si>
  <si>
    <t>FINANCEIRO</t>
  </si>
  <si>
    <t>COMERCIAL</t>
  </si>
  <si>
    <t>SERVICOS GERAIS</t>
  </si>
  <si>
    <t>1.01.01.01.056</t>
  </si>
  <si>
    <t>Gerencia ADM-MJU</t>
  </si>
  <si>
    <t>PRODUCAO</t>
  </si>
  <si>
    <t>LOGISTICA - MJU</t>
  </si>
  <si>
    <t>1.01.01.02.024</t>
  </si>
  <si>
    <t>Logística - MJU</t>
  </si>
  <si>
    <t>GERENCIA ADM - MJU</t>
  </si>
  <si>
    <t>GERENCIA COM - GRAOS - MJU</t>
  </si>
  <si>
    <t>ATV SYNGENTA</t>
  </si>
  <si>
    <t>1.01.01.02.129</t>
  </si>
  <si>
    <t>Luiz F. Busanello</t>
  </si>
  <si>
    <t>VENDEDOR INTERNO - MJU COM</t>
  </si>
  <si>
    <t>1.01.01.02.111</t>
  </si>
  <si>
    <t xml:space="preserve">Vendedor interno - MJU COM </t>
  </si>
  <si>
    <t>LIMPEZA</t>
  </si>
  <si>
    <t>1.01.02.01.027</t>
  </si>
  <si>
    <t>Gerencia ADM-SDIA</t>
  </si>
  <si>
    <t>LOGISTICA - SDIA COM</t>
  </si>
  <si>
    <t>1.01.02.02.014</t>
  </si>
  <si>
    <t>Logistica - SDIA COM</t>
  </si>
  <si>
    <t>DIEGO PINHEIRO BEIA - SDIA</t>
  </si>
  <si>
    <t>1.01.02.02.116</t>
  </si>
  <si>
    <t>Diego Pinheiro Beia - SDIA</t>
  </si>
  <si>
    <t>GERENCIA ADM - SDIA</t>
  </si>
  <si>
    <t>RECEPÇÃO</t>
  </si>
  <si>
    <t>ADMINISTRACAO</t>
  </si>
  <si>
    <t>1.01.03.01.043</t>
  </si>
  <si>
    <t>GERENCIA ADM - RBTE</t>
  </si>
  <si>
    <t>LOGISTICA - RBTE</t>
  </si>
  <si>
    <t>1.01.03.02.016</t>
  </si>
  <si>
    <t>YAGO PURGANO PIRES - ATV</t>
  </si>
  <si>
    <t>1.01.03.02.109</t>
  </si>
  <si>
    <t>VENDAS</t>
  </si>
  <si>
    <t>GERENCIA</t>
  </si>
  <si>
    <t>GERENCIA OPERAC - UBS</t>
  </si>
  <si>
    <t>1.03.06.03.001</t>
  </si>
  <si>
    <t>Gerencia Operacional-UBS</t>
  </si>
  <si>
    <t>GERENCIA ADM - UBS</t>
  </si>
  <si>
    <t>1.03.06.01.001</t>
  </si>
  <si>
    <t>Gerencia ADM-UBS</t>
  </si>
  <si>
    <t>PRODUÇÃO</t>
  </si>
  <si>
    <t>1.04.08.03.001</t>
  </si>
  <si>
    <t>Gerencia Operacional-Transportadora</t>
  </si>
  <si>
    <t>GERENCIA OPERAC - TRANSP</t>
  </si>
  <si>
    <t>GERENCIA ADM - TRANSP</t>
  </si>
  <si>
    <t>1.04.08.01.001</t>
  </si>
  <si>
    <t>Gerencia ADM - Transp</t>
  </si>
  <si>
    <t>AGRICOLA PANORAMA COMERCIO E REPRESENTACOES LTDA</t>
  </si>
  <si>
    <t>qui, 15 de abril de 2021</t>
  </si>
  <si>
    <t>LISTA DE PLANO DE CONTAS</t>
  </si>
  <si>
    <t>Folha: 0001</t>
  </si>
  <si>
    <t>Correntista</t>
  </si>
  <si>
    <t>Conta Contábil</t>
  </si>
  <si>
    <t>Reduzido</t>
  </si>
  <si>
    <t>Descrição da Conta</t>
  </si>
  <si>
    <t>Grupo da Conta</t>
  </si>
  <si>
    <t>Natureza</t>
  </si>
  <si>
    <t>IRPJ</t>
  </si>
  <si>
    <t>CC</t>
  </si>
  <si>
    <t>CR</t>
  </si>
  <si>
    <t>Saldo inicial</t>
  </si>
  <si>
    <t>Funções da Conta Contábil</t>
  </si>
  <si>
    <t xml:space="preserve">1. . . .  .    </t>
  </si>
  <si>
    <t>A T I V O</t>
  </si>
  <si>
    <t>1-Ativo</t>
  </si>
  <si>
    <t>99-Neutra</t>
  </si>
  <si>
    <t>9-Nenhum</t>
  </si>
  <si>
    <t xml:space="preserve">1.1. . .  .    </t>
  </si>
  <si>
    <t>CIRCULANTE</t>
  </si>
  <si>
    <t xml:space="preserve">1.1.1. .  .    </t>
  </si>
  <si>
    <t>CAIXA E EQUIVALENTES DE CAIXA</t>
  </si>
  <si>
    <t xml:space="preserve">1.1.1.1.  .    </t>
  </si>
  <si>
    <t>BENS NUMERARIOS</t>
  </si>
  <si>
    <t xml:space="preserve">1.1.1.1.01.    </t>
  </si>
  <si>
    <t>CAIXA GERAL</t>
  </si>
  <si>
    <t>00147-3</t>
  </si>
  <si>
    <t>4-Bancos</t>
  </si>
  <si>
    <t>00630-1</t>
  </si>
  <si>
    <t>01166-5</t>
  </si>
  <si>
    <t>01167-3</t>
  </si>
  <si>
    <t>01168-1</t>
  </si>
  <si>
    <t>01169-0</t>
  </si>
  <si>
    <t>01170-3</t>
  </si>
  <si>
    <t>01171-1</t>
  </si>
  <si>
    <t>01185-1</t>
  </si>
  <si>
    <t>00051-5</t>
  </si>
  <si>
    <t xml:space="preserve">1.1.1.2.  .    </t>
  </si>
  <si>
    <t>BANCOS</t>
  </si>
  <si>
    <t xml:space="preserve">1.1.1.2.01.    </t>
  </si>
  <si>
    <t>BANCOS CONTAS CORRENTES</t>
  </si>
  <si>
    <t>00151-1</t>
  </si>
  <si>
    <t>00786-2</t>
  </si>
  <si>
    <t>00787-1</t>
  </si>
  <si>
    <t>00788-9</t>
  </si>
  <si>
    <t>01156-8</t>
  </si>
  <si>
    <t>01157-6</t>
  </si>
  <si>
    <t>01158-4</t>
  </si>
  <si>
    <t>01159-2</t>
  </si>
  <si>
    <t>01160-6</t>
  </si>
  <si>
    <t>01161-4</t>
  </si>
  <si>
    <t>01162-2</t>
  </si>
  <si>
    <t>BANCO FIBRA S.A C/C 653278-0</t>
  </si>
  <si>
    <t>01163-1</t>
  </si>
  <si>
    <t>BANCO FIBRA S.A C/C 653279-9</t>
  </si>
  <si>
    <t>01164-9</t>
  </si>
  <si>
    <t>01165-7</t>
  </si>
  <si>
    <t>BANCO RABOBANK S.A C/C 9431</t>
  </si>
  <si>
    <t>01190-8</t>
  </si>
  <si>
    <t>BANCO SANTANDER S.A C/C 393-0</t>
  </si>
  <si>
    <t>01194-1</t>
  </si>
  <si>
    <t>01196-7</t>
  </si>
  <si>
    <t>BANCO SANTANDER S.A. C/C GARANTIDA 530</t>
  </si>
  <si>
    <t>01198-3</t>
  </si>
  <si>
    <t>01199-1</t>
  </si>
  <si>
    <t>01204-1</t>
  </si>
  <si>
    <t>BANCO FIBRA S.A C/C 664926-0</t>
  </si>
  <si>
    <t>01205-0</t>
  </si>
  <si>
    <t>BANCO RABOBANK S.A C/C 2256-1</t>
  </si>
  <si>
    <t>00011-6</t>
  </si>
  <si>
    <t>BANCO SANTANDER S.A. C/C 28444</t>
  </si>
  <si>
    <t>00026-4</t>
  </si>
  <si>
    <t>BANCO VOTORANTIM S/A C/C 207.616.301-5</t>
  </si>
  <si>
    <t>00027-2</t>
  </si>
  <si>
    <t>BANCO VOTORANTIM S/A C/V: 1.006.852-0</t>
  </si>
  <si>
    <t>00038-8</t>
  </si>
  <si>
    <t>BANCO SANTANDER S.A. C/C 28468</t>
  </si>
  <si>
    <t>00045-1</t>
  </si>
  <si>
    <t>BANCO BRADESCO S.A C/F 2643-3</t>
  </si>
  <si>
    <t>00074-4</t>
  </si>
  <si>
    <t>BANCO INDUSVAL C/C 314.911.000-8</t>
  </si>
  <si>
    <t>00150-3</t>
  </si>
  <si>
    <t>00159-7</t>
  </si>
  <si>
    <t>00160-1</t>
  </si>
  <si>
    <t>00171-6</t>
  </si>
  <si>
    <t>00172-4</t>
  </si>
  <si>
    <t>00177-5</t>
  </si>
  <si>
    <t>00179-1</t>
  </si>
  <si>
    <t>BANCO ABC BRASIL S.A. C/C: 66075779</t>
  </si>
  <si>
    <t>00180-5</t>
  </si>
  <si>
    <t>BANCO ABC BRASIL S.A. C/V: 66075973</t>
  </si>
  <si>
    <t>Tran447 EDITADO POR: LUIZ</t>
  </si>
  <si>
    <t>Siagri Sistemas de Gestão (0xx64)3620-1550</t>
  </si>
  <si>
    <t>10:20:14</t>
  </si>
  <si>
    <t>Folha: 0002</t>
  </si>
  <si>
    <t>00289-5</t>
  </si>
  <si>
    <t>00317-4</t>
  </si>
  <si>
    <t>00343-3</t>
  </si>
  <si>
    <t>00361-1</t>
  </si>
  <si>
    <t>00395-6</t>
  </si>
  <si>
    <t>00414-6</t>
  </si>
  <si>
    <t>00430-8</t>
  </si>
  <si>
    <t>00431-6</t>
  </si>
  <si>
    <t>00598-3</t>
  </si>
  <si>
    <t>00607-6</t>
  </si>
  <si>
    <t>00618-1</t>
  </si>
  <si>
    <t>00629-7</t>
  </si>
  <si>
    <t>00637-8</t>
  </si>
  <si>
    <t xml:space="preserve">1.1.1.2.02.    </t>
  </si>
  <si>
    <t>CHEQUES A COMPENSAR/DEP BLOQUEADOS</t>
  </si>
  <si>
    <t>00781-1</t>
  </si>
  <si>
    <t>00790-1</t>
  </si>
  <si>
    <t>00791-9</t>
  </si>
  <si>
    <t>01009-0</t>
  </si>
  <si>
    <t>00057-4</t>
  </si>
  <si>
    <t>00620-3</t>
  </si>
  <si>
    <t xml:space="preserve">1.1.1.2.03.    </t>
  </si>
  <si>
    <t>TITULOS E VALORES MOBILIARIOS</t>
  </si>
  <si>
    <t>00789-7</t>
  </si>
  <si>
    <t>00265-8</t>
  </si>
  <si>
    <t>00266-6</t>
  </si>
  <si>
    <t>00319-1</t>
  </si>
  <si>
    <t>00411-1</t>
  </si>
  <si>
    <t>00412-0</t>
  </si>
  <si>
    <t>2-Parceiro</t>
  </si>
  <si>
    <t>00477-4</t>
  </si>
  <si>
    <t>00619-0</t>
  </si>
  <si>
    <t>00621-1</t>
  </si>
  <si>
    <t>00632-7</t>
  </si>
  <si>
    <t>00739-1</t>
  </si>
  <si>
    <t>APLICAÇÃO FINANCEIRA - BCO ITAU</t>
  </si>
  <si>
    <t>00267-4</t>
  </si>
  <si>
    <t xml:space="preserve">1.1.1.2.04.    </t>
  </si>
  <si>
    <t>INSTRUMENTOS FINANCEIROS E DERIVATIVOS</t>
  </si>
  <si>
    <t>00260-7</t>
  </si>
  <si>
    <t>00268-2</t>
  </si>
  <si>
    <t>00351-4</t>
  </si>
  <si>
    <t xml:space="preserve">1.1.2. .  .    </t>
  </si>
  <si>
    <t>DIREITOS REALIZAVEIS E CURTO PRAZO</t>
  </si>
  <si>
    <t xml:space="preserve">1.1.2.1.  .    </t>
  </si>
  <si>
    <t>CLIENTES</t>
  </si>
  <si>
    <t xml:space="preserve">1.1.2.1.01.    </t>
  </si>
  <si>
    <t>DUPLICATAS A RECEBER</t>
  </si>
  <si>
    <t>00158-9</t>
  </si>
  <si>
    <t>00164-3</t>
  </si>
  <si>
    <t>00628-9</t>
  </si>
  <si>
    <t>00793-5</t>
  </si>
  <si>
    <t>00844-3</t>
  </si>
  <si>
    <t>00936-9</t>
  </si>
  <si>
    <t>00938-5</t>
  </si>
  <si>
    <t>00937-7</t>
  </si>
  <si>
    <t>00100-7</t>
  </si>
  <si>
    <t>00114-7</t>
  </si>
  <si>
    <t>00115-5</t>
  </si>
  <si>
    <t>DUPLICATAS A RECEBER - P.RELACIONADAS-MOEDA ESTRAN</t>
  </si>
  <si>
    <t>10:20:15</t>
  </si>
  <si>
    <t>Folha: 0003</t>
  </si>
  <si>
    <t>00117-1</t>
  </si>
  <si>
    <t>00138-4</t>
  </si>
  <si>
    <t>DUPLICATAS A RECEBER - P.RELACIONADAS-MILHO</t>
  </si>
  <si>
    <t>00139-2</t>
  </si>
  <si>
    <t>DUPLICATAS A RECEBER - P.RELACIONADAS-SOJA</t>
  </si>
  <si>
    <t>00140-6</t>
  </si>
  <si>
    <t>00141-4</t>
  </si>
  <si>
    <t>00142-2</t>
  </si>
  <si>
    <t>00157-1</t>
  </si>
  <si>
    <t>DUPLICATAS A RECEBER - P.RELACIONADAS-REAIS</t>
  </si>
  <si>
    <t>00163-5</t>
  </si>
  <si>
    <t>00326-3</t>
  </si>
  <si>
    <t>00359-0</t>
  </si>
  <si>
    <t>DUPLICATAS A RECEBER - P.RELACIONADAS-SERVICOS</t>
  </si>
  <si>
    <t>00360-3</t>
  </si>
  <si>
    <t>DUPLICATAS A RECEBER - P.RELACIONADAS-UBS TRAT. SE</t>
  </si>
  <si>
    <t>00721-8</t>
  </si>
  <si>
    <t>00485-5</t>
  </si>
  <si>
    <t>00486-3</t>
  </si>
  <si>
    <t>00487-1</t>
  </si>
  <si>
    <t>CONTRATO A RECEBER P. RELACIONADA GRAOS - MILHO</t>
  </si>
  <si>
    <t>00488-0</t>
  </si>
  <si>
    <t>CONTRATO A RECEBER P. RELACIONADA GRAOS - SOJA</t>
  </si>
  <si>
    <t>00426-0</t>
  </si>
  <si>
    <t>VALOR JUSTO P. RELACIONADA - MILHO</t>
  </si>
  <si>
    <t>00427-8</t>
  </si>
  <si>
    <t>VALOR JUSTO P. RELACIONADA - SOJA</t>
  </si>
  <si>
    <t>00369-7</t>
  </si>
  <si>
    <t>00368-9</t>
  </si>
  <si>
    <t>00272-1</t>
  </si>
  <si>
    <t>00190-2</t>
  </si>
  <si>
    <t>00191-1</t>
  </si>
  <si>
    <t>00192-9</t>
  </si>
  <si>
    <t>00193-7</t>
  </si>
  <si>
    <t>00194-5</t>
  </si>
  <si>
    <t>(-) AVP - DUPLICATAS A RECEBER - P.RELAC-MOEDA EST</t>
  </si>
  <si>
    <t>00195-3</t>
  </si>
  <si>
    <t>(-) AVP - DUPLICATAS A RECEBER - P.RELAC-MILHO</t>
  </si>
  <si>
    <t>00196-1</t>
  </si>
  <si>
    <t>(-) AVP - DUPLICATAS A RECEBER - P.RELAC-SOJA</t>
  </si>
  <si>
    <t>00197-0</t>
  </si>
  <si>
    <t>00198-8</t>
  </si>
  <si>
    <t>00199-6</t>
  </si>
  <si>
    <t>00200-3</t>
  </si>
  <si>
    <t>(-) AVP - DUPLICATAS A RECEBER - P.RELAC-REAIS</t>
  </si>
  <si>
    <t>00201-1</t>
  </si>
  <si>
    <t>00202-0</t>
  </si>
  <si>
    <t>00282-8</t>
  </si>
  <si>
    <t>00283-6</t>
  </si>
  <si>
    <t>00284-4</t>
  </si>
  <si>
    <t>(-) AJUSTE A VALOR REALIZAVEL - P. RELAC. CPR SOJA</t>
  </si>
  <si>
    <t>00358-1</t>
  </si>
  <si>
    <t>(-) AVP - DUPLICATAS A RECEBER - UBS - TRAT. SEMEN</t>
  </si>
  <si>
    <t>00366-2</t>
  </si>
  <si>
    <t>00367-1</t>
  </si>
  <si>
    <t>00428-6</t>
  </si>
  <si>
    <t>(-) AJUSTE A VALOR REALIZAVEL P.RELAC - MILHO</t>
  </si>
  <si>
    <t>00440-5</t>
  </si>
  <si>
    <t>00441-3</t>
  </si>
  <si>
    <t>00653-0</t>
  </si>
  <si>
    <t>00654-8</t>
  </si>
  <si>
    <t xml:space="preserve">1.1.2.1.02.    </t>
  </si>
  <si>
    <t>00165-1</t>
  </si>
  <si>
    <t xml:space="preserve">1.1.2.1.03.    </t>
  </si>
  <si>
    <t>00169-4</t>
  </si>
  <si>
    <t>00798-6</t>
  </si>
  <si>
    <t>00904-1</t>
  </si>
  <si>
    <t>Folha: 0004</t>
  </si>
  <si>
    <t>00484-7</t>
  </si>
  <si>
    <t xml:space="preserve">1.1.2.1.04.    </t>
  </si>
  <si>
    <t>CREDITO EM GRAOS</t>
  </si>
  <si>
    <t>00792-7</t>
  </si>
  <si>
    <t>01182-7</t>
  </si>
  <si>
    <t xml:space="preserve">1.1.2.1.05.    </t>
  </si>
  <si>
    <t>00794-3</t>
  </si>
  <si>
    <t>00221-6</t>
  </si>
  <si>
    <t>00246-1</t>
  </si>
  <si>
    <t>00437-5</t>
  </si>
  <si>
    <t>00439-1</t>
  </si>
  <si>
    <t>00222-4</t>
  </si>
  <si>
    <t>00223-2</t>
  </si>
  <si>
    <t>00593-2</t>
  </si>
  <si>
    <t>00594-1</t>
  </si>
  <si>
    <t>(-) AJUSTE A VALOR REALIZAVEL - C/ PROM. SOJA</t>
  </si>
  <si>
    <t xml:space="preserve">1.1.2.1.06.    </t>
  </si>
  <si>
    <t>NOVACAO A RECEBER</t>
  </si>
  <si>
    <t>00861-3</t>
  </si>
  <si>
    <t>00877-0</t>
  </si>
  <si>
    <t>00118-0</t>
  </si>
  <si>
    <t>00155-4</t>
  </si>
  <si>
    <t>00156-2</t>
  </si>
  <si>
    <t>00247-0</t>
  </si>
  <si>
    <t>00372-7</t>
  </si>
  <si>
    <t>00373-5</t>
  </si>
  <si>
    <t>00374-3</t>
  </si>
  <si>
    <t>VALOR JUSTO COM NOVACOES A RECEBER P.RELAC - SOJA</t>
  </si>
  <si>
    <t>00375-1</t>
  </si>
  <si>
    <t>VALOR JUSTO COM NOVACOES A RECEBER P.RELAC - MILHO</t>
  </si>
  <si>
    <t>01181-9</t>
  </si>
  <si>
    <t>00203-8</t>
  </si>
  <si>
    <t>00204-6</t>
  </si>
  <si>
    <t>00205-4</t>
  </si>
  <si>
    <t>00206-2</t>
  </si>
  <si>
    <t>00207-1</t>
  </si>
  <si>
    <t>00376-0</t>
  </si>
  <si>
    <t>00377-8</t>
  </si>
  <si>
    <t>00378-6</t>
  </si>
  <si>
    <t>(-) AJUSTE A VALOR REALIZAVEL LIQ NOV P.RELAC SOJA</t>
  </si>
  <si>
    <t>00379-4</t>
  </si>
  <si>
    <t>(-) AJUSTE A VALOR REALIZAVEL LIQ NOV P.RELAC MILH</t>
  </si>
  <si>
    <t>00442-1</t>
  </si>
  <si>
    <t>VALOR REALIZAVEL LIQUIDO - NOV. CLIENTES CPR SOJA</t>
  </si>
  <si>
    <t>00443-0</t>
  </si>
  <si>
    <t>VALOR REALIZAVEL LIQUIDO - NOV. CLIENTES CPR MILHO</t>
  </si>
  <si>
    <t xml:space="preserve">1.1.2.1.07.    </t>
  </si>
  <si>
    <t>CREDITOS C/ PARTES RELACIONADAS</t>
  </si>
  <si>
    <t>00541-0</t>
  </si>
  <si>
    <t>DUPLICATAS A RECEBER - PART. RELACIONADAS - REAIS</t>
  </si>
  <si>
    <t>00542-8</t>
  </si>
  <si>
    <t>DUPLICATAS A RECEBER - PART. RELACIONADAS - SOJA</t>
  </si>
  <si>
    <t>00543-6</t>
  </si>
  <si>
    <t>DUPLICATAS A RECEBER - PART. RELACIONADAS - MILHO</t>
  </si>
  <si>
    <t>00544-4</t>
  </si>
  <si>
    <t>DUPLICATAS A RECEBER - P. RELACIONADAS-MOEDA ESTRA</t>
  </si>
  <si>
    <t>00545-2</t>
  </si>
  <si>
    <t>DUPLICATAS A RECEBER - PART. RELACIONADAS-SERVICOS</t>
  </si>
  <si>
    <t>00546-1</t>
  </si>
  <si>
    <t>DUPLICATAS A RECEBER - P. RELACIONADAS-UBS TRAT SE</t>
  </si>
  <si>
    <t>00547-9</t>
  </si>
  <si>
    <t>PROMISSORIAS A RECEBER - PART. RELACIONADAS</t>
  </si>
  <si>
    <t>00548-7</t>
  </si>
  <si>
    <t>CONTRATO DE NOVACAO - PART. RELACIONADAS - REAIS</t>
  </si>
  <si>
    <t>00549-5</t>
  </si>
  <si>
    <t>CONTRATO DE NOVACAO - PART. RELACIONADAS - SOJA</t>
  </si>
  <si>
    <t>00550-9</t>
  </si>
  <si>
    <t>CONTRATO DE NOVACAO - PART. RELACIONADAS - MILHO</t>
  </si>
  <si>
    <t>00551-7</t>
  </si>
  <si>
    <t>VALOR JUSTO - PART. RELACIONADAS - SOJA</t>
  </si>
  <si>
    <t>00552-5</t>
  </si>
  <si>
    <t>VALOR JUSTO - PART. RELACIONADAS - MILHO</t>
  </si>
  <si>
    <t>00553-3</t>
  </si>
  <si>
    <t>VALOR JUSTO C/ NOVACOES- PART. RELACIONADAS - SOJA</t>
  </si>
  <si>
    <t>00554-1</t>
  </si>
  <si>
    <t>VALOR JUSTO C/ NOVACOES- PART. RELACIONADAS- MILHO</t>
  </si>
  <si>
    <t>Folha: 0005</t>
  </si>
  <si>
    <t>00555-0</t>
  </si>
  <si>
    <t>(-) AVP DUPLICATAS A RECEBER- PART. RELACIO- REAIS</t>
  </si>
  <si>
    <t>00556-8</t>
  </si>
  <si>
    <t>(-) AVP DUPLICATAS A RECEBER- PART. RELACIO- SOJA</t>
  </si>
  <si>
    <t>00557-6</t>
  </si>
  <si>
    <t>(-) AVP DUPLICATAS A RECEBER- PART. RELACIO- MILHO</t>
  </si>
  <si>
    <t>00558-4</t>
  </si>
  <si>
    <t>(-) AVP DUPLICATAS A RECEBER- PART. RELAC- M.ESTRA</t>
  </si>
  <si>
    <t>00559-2</t>
  </si>
  <si>
    <t>(-) AVP PROMISSORIAS A RECEBER- PART. RELACIONADAS</t>
  </si>
  <si>
    <t>00560-6</t>
  </si>
  <si>
    <t>(-) AJUSTE A VALOR REALIZAVEL- PART. RELACIO- SOJA</t>
  </si>
  <si>
    <t>00561-4</t>
  </si>
  <si>
    <t>(-) AJUSTE A VALOR REALIZAVEL- PART. RELACI- MILHO</t>
  </si>
  <si>
    <t>00562-2</t>
  </si>
  <si>
    <t>(-) AJUSTE A VALOR REALIZAVEL LIQ NOV-P.RELAC-SOJA</t>
  </si>
  <si>
    <t>00563-1</t>
  </si>
  <si>
    <t>(-) AJUSTE A VALOR REALIZAVEL LIQ NOV-P.RELAC-MILH</t>
  </si>
  <si>
    <t xml:space="preserve">1.1.2.5.  .    </t>
  </si>
  <si>
    <t>OUTROS CREDITOS</t>
  </si>
  <si>
    <t xml:space="preserve">1.1.2.5.01.    </t>
  </si>
  <si>
    <t>OPERACOES EM BOLSA DE MERCADORIAS</t>
  </si>
  <si>
    <t>00901-6</t>
  </si>
  <si>
    <t xml:space="preserve">1.1.2.5.02.    </t>
  </si>
  <si>
    <t>CREDITOS BANCARIOS A LIBERAR</t>
  </si>
  <si>
    <t>00945-8</t>
  </si>
  <si>
    <t>00491-0</t>
  </si>
  <si>
    <t>00577-1</t>
  </si>
  <si>
    <t xml:space="preserve">1.1.2.6.  .    </t>
  </si>
  <si>
    <t>EMPRESTIMOS</t>
  </si>
  <si>
    <t xml:space="preserve">1.1.2.6.01.    </t>
  </si>
  <si>
    <t>00777-3</t>
  </si>
  <si>
    <t xml:space="preserve">1.1.2.6.02.    </t>
  </si>
  <si>
    <t>00779-0</t>
  </si>
  <si>
    <t xml:space="preserve">1.1.2.6.09.    </t>
  </si>
  <si>
    <t>00780-3</t>
  </si>
  <si>
    <t xml:space="preserve">1.1.2.7.  .    </t>
  </si>
  <si>
    <t>ADIANTAMENTOS</t>
  </si>
  <si>
    <t xml:space="preserve">1.1.2.7.01.    </t>
  </si>
  <si>
    <t>ADIANTAMENTOS A EMPREGADOS</t>
  </si>
  <si>
    <t>00233-0</t>
  </si>
  <si>
    <t>00771-4</t>
  </si>
  <si>
    <t>00772-2</t>
  </si>
  <si>
    <t>00773-1</t>
  </si>
  <si>
    <t>00795-1</t>
  </si>
  <si>
    <t>1-Funcionário</t>
  </si>
  <si>
    <t>00098-1</t>
  </si>
  <si>
    <t xml:space="preserve">1.1.2.7.02.    </t>
  </si>
  <si>
    <t>00234-8</t>
  </si>
  <si>
    <t xml:space="preserve">1.1.2.7.04.    </t>
  </si>
  <si>
    <t>ADIANTAMENTOS A TERCEIROS</t>
  </si>
  <si>
    <t>00236-4</t>
  </si>
  <si>
    <t>00633-5</t>
  </si>
  <si>
    <t>00881-8</t>
  </si>
  <si>
    <t>00635-1</t>
  </si>
  <si>
    <t>00719-6</t>
  </si>
  <si>
    <t xml:space="preserve">1.1.2.8.  .    </t>
  </si>
  <si>
    <t>VALORES A COMPENSAR/RECUPERAR</t>
  </si>
  <si>
    <t xml:space="preserve">1.1.2.8.01.    </t>
  </si>
  <si>
    <t>TRIBUTOS E CONTRIB A COMPENSAR</t>
  </si>
  <si>
    <t>00237-2</t>
  </si>
  <si>
    <t>00238-1</t>
  </si>
  <si>
    <t>00239-9</t>
  </si>
  <si>
    <t>00240-2</t>
  </si>
  <si>
    <t>00241-1</t>
  </si>
  <si>
    <t>00475-8</t>
  </si>
  <si>
    <t>00476-6</t>
  </si>
  <si>
    <t>00749-8</t>
  </si>
  <si>
    <t>00796-0</t>
  </si>
  <si>
    <t>00874-5</t>
  </si>
  <si>
    <t>Folha: 0006</t>
  </si>
  <si>
    <t>00875-3</t>
  </si>
  <si>
    <t>00947-4</t>
  </si>
  <si>
    <t>00948-2</t>
  </si>
  <si>
    <t>01147-9</t>
  </si>
  <si>
    <t>01148-7</t>
  </si>
  <si>
    <t>01152-5</t>
  </si>
  <si>
    <t>01153-3</t>
  </si>
  <si>
    <t>00119-8</t>
  </si>
  <si>
    <t>00120-1</t>
  </si>
  <si>
    <t>00182-1</t>
  </si>
  <si>
    <t>00281-0</t>
  </si>
  <si>
    <t>00649-1</t>
  </si>
  <si>
    <t xml:space="preserve">1.1.2.8.02.    </t>
  </si>
  <si>
    <t>TRIBUTOS E CONTRIBUIÇÕES A RECUPERAR</t>
  </si>
  <si>
    <t>00883-4</t>
  </si>
  <si>
    <t>00884-2</t>
  </si>
  <si>
    <t>00940-7</t>
  </si>
  <si>
    <t>01010-3</t>
  </si>
  <si>
    <t>01011-1</t>
  </si>
  <si>
    <t>01037-5</t>
  </si>
  <si>
    <t>PARCELAMENTO LEI 11.941/2009</t>
  </si>
  <si>
    <t>00327-1</t>
  </si>
  <si>
    <t>PARCELAMENTO LEI 12.996/2014</t>
  </si>
  <si>
    <t>00389-1</t>
  </si>
  <si>
    <t>00518-5</t>
  </si>
  <si>
    <t>00601-7</t>
  </si>
  <si>
    <t>PARCELAMENTO LEI 1.687/2017</t>
  </si>
  <si>
    <t xml:space="preserve">1.1.2.8.05.    </t>
  </si>
  <si>
    <t>CREDITOS A RECUPERAR</t>
  </si>
  <si>
    <t>00797-8</t>
  </si>
  <si>
    <t>00736-6</t>
  </si>
  <si>
    <t>SALARIO FAMILIA-IMPORT.</t>
  </si>
  <si>
    <t xml:space="preserve">1.1.2.9.  .    </t>
  </si>
  <si>
    <t>ESTOQUES</t>
  </si>
  <si>
    <t xml:space="preserve">1.1.2.9.01.    </t>
  </si>
  <si>
    <t>ESTOQUE DE INSUMOS</t>
  </si>
  <si>
    <t>00799-4</t>
  </si>
  <si>
    <t>00949-1</t>
  </si>
  <si>
    <t>00134-1</t>
  </si>
  <si>
    <t>00216-0</t>
  </si>
  <si>
    <t>00217-8</t>
  </si>
  <si>
    <t>00215-1</t>
  </si>
  <si>
    <t xml:space="preserve">1.1.2.9.02.    </t>
  </si>
  <si>
    <t>00748-0</t>
  </si>
  <si>
    <t xml:space="preserve">1.1.2.9.03.    </t>
  </si>
  <si>
    <t>ESTOQUE DE CEREAIS</t>
  </si>
  <si>
    <t>00906-7</t>
  </si>
  <si>
    <t>00446-4</t>
  </si>
  <si>
    <t>00251-8</t>
  </si>
  <si>
    <t>00209-7</t>
  </si>
  <si>
    <t>00286-1</t>
  </si>
  <si>
    <t>00447-2</t>
  </si>
  <si>
    <t xml:space="preserve">1.1.2.9.04.    </t>
  </si>
  <si>
    <t>CULTURA EM FORMACAO</t>
  </si>
  <si>
    <t>00988-1</t>
  </si>
  <si>
    <t xml:space="preserve">1.1.2.9.05.    </t>
  </si>
  <si>
    <t>ESTOQUE DE LENHAS</t>
  </si>
  <si>
    <t>01029-4</t>
  </si>
  <si>
    <t xml:space="preserve">1.1.2.9.06.    </t>
  </si>
  <si>
    <t>ESTOQUE DE MATERIAS</t>
  </si>
  <si>
    <t>00110-4</t>
  </si>
  <si>
    <t>00111-2</t>
  </si>
  <si>
    <t>Folha: 0007</t>
  </si>
  <si>
    <t xml:space="preserve">1.1.3. .  .    </t>
  </si>
  <si>
    <t>DESPESAS DO EXERCICIO SEGUINTE</t>
  </si>
  <si>
    <t xml:space="preserve">1.1.3.1.  .    </t>
  </si>
  <si>
    <t>DESPESAS EXERCICIO SEGUINTE</t>
  </si>
  <si>
    <t xml:space="preserve">1.1.3.1.01.    </t>
  </si>
  <si>
    <t>DESPESAS A APROPRIAR</t>
  </si>
  <si>
    <t>00243-7</t>
  </si>
  <si>
    <t>00244-5</t>
  </si>
  <si>
    <t>00245-3</t>
  </si>
  <si>
    <t>00876-1</t>
  </si>
  <si>
    <t>JUROS S/ EMPREST/FINANC. A APROPRIAR</t>
  </si>
  <si>
    <t>00897-4</t>
  </si>
  <si>
    <t>00898-2</t>
  </si>
  <si>
    <t>ENCARGOS FINANC. A APROPRIAR - DESCONTO DE DUPLIC.</t>
  </si>
  <si>
    <t>01100-2</t>
  </si>
  <si>
    <t>00572-0</t>
  </si>
  <si>
    <t xml:space="preserve">1.1.4. .  .    </t>
  </si>
  <si>
    <t>PROPRIEDADE PARA INVESTIMENTO</t>
  </si>
  <si>
    <t xml:space="preserve">1.1.4.1.  .    </t>
  </si>
  <si>
    <t>BENS DESTINADOS A VENDA</t>
  </si>
  <si>
    <t xml:space="preserve">1.1.4.1.01.    </t>
  </si>
  <si>
    <t>00298-4</t>
  </si>
  <si>
    <t xml:space="preserve">1.2. . .  .    </t>
  </si>
  <si>
    <t>NAO - CIRCULANTE</t>
  </si>
  <si>
    <t xml:space="preserve">1.2.1. .  .    </t>
  </si>
  <si>
    <t>REALIZAVEL  A LONGO PRAZO</t>
  </si>
  <si>
    <t xml:space="preserve">1.2.1.1.  .    </t>
  </si>
  <si>
    <t>TITULOS A RECEBER</t>
  </si>
  <si>
    <t xml:space="preserve">1.2.1.1.01.    </t>
  </si>
  <si>
    <t>CONTRATOS DE NOVACOES - PART. RELACIONADAS - REAIS</t>
  </si>
  <si>
    <t>00565-7</t>
  </si>
  <si>
    <t>CONTRATOS DE NOVACOES - PART. RELACIONADAS - SOJA</t>
  </si>
  <si>
    <t>00566-5</t>
  </si>
  <si>
    <t>CONTRATOS DE NOVACOES - PART. RELACIONADAS - MILHO</t>
  </si>
  <si>
    <t>00567-3</t>
  </si>
  <si>
    <t>VALOR JUSTO S/ NOVACOES- PART. RELACIONADAS - SOJA</t>
  </si>
  <si>
    <t>00568-1</t>
  </si>
  <si>
    <t>VALOR JUSTO S/ NOVACOES- PART. RELACIONADAS- MILHO</t>
  </si>
  <si>
    <t>00569-0</t>
  </si>
  <si>
    <t>(-) AJUSTE A VALOR REALIZAVEL- PART. RELACI - SOJA</t>
  </si>
  <si>
    <t>00570-3</t>
  </si>
  <si>
    <t xml:space="preserve">1.2.1.1.02.    </t>
  </si>
  <si>
    <t>00248-8</t>
  </si>
  <si>
    <t xml:space="preserve">1.2.1.1.03.    </t>
  </si>
  <si>
    <t>MUTUOS A RECEBER</t>
  </si>
  <si>
    <t>01030-8</t>
  </si>
  <si>
    <t>RIBEIRO EMPREEND. E PARTICIP. LTDA.</t>
  </si>
  <si>
    <t xml:space="preserve">1.2.1.1.04.    </t>
  </si>
  <si>
    <t>01126-6</t>
  </si>
  <si>
    <t>01127-4</t>
  </si>
  <si>
    <t>01128-2</t>
  </si>
  <si>
    <t>00210-1</t>
  </si>
  <si>
    <t>00340-9</t>
  </si>
  <si>
    <t>00341-7</t>
  </si>
  <si>
    <t>00342-5</t>
  </si>
  <si>
    <t>00444-8</t>
  </si>
  <si>
    <t>00445-6</t>
  </si>
  <si>
    <t>00417-1</t>
  </si>
  <si>
    <t>00418-9</t>
  </si>
  <si>
    <t>00422-7</t>
  </si>
  <si>
    <t>00423-5</t>
  </si>
  <si>
    <t>00299-2</t>
  </si>
  <si>
    <t>00211-9</t>
  </si>
  <si>
    <t>00212-7</t>
  </si>
  <si>
    <t>00213-5</t>
  </si>
  <si>
    <t>00214-3</t>
  </si>
  <si>
    <t>00419-7</t>
  </si>
  <si>
    <t>00420-1</t>
  </si>
  <si>
    <t>Folha: 0008</t>
  </si>
  <si>
    <t>00424-3</t>
  </si>
  <si>
    <t>(-) AJUSTE A VALOR REALIZAVEL P. RELAC - MILHO</t>
  </si>
  <si>
    <t>00425-1</t>
  </si>
  <si>
    <t>(-) AJUSTE A VALOR REALIZAVEL P. RELAC - SOJA</t>
  </si>
  <si>
    <t xml:space="preserve">1.2.1.1.05.    </t>
  </si>
  <si>
    <t>01146-1</t>
  </si>
  <si>
    <t>00123-6</t>
  </si>
  <si>
    <t>00173-2</t>
  </si>
  <si>
    <t>00220-8</t>
  </si>
  <si>
    <t>00278-0</t>
  </si>
  <si>
    <t xml:space="preserve">1.2.1.1.06.    </t>
  </si>
  <si>
    <t>OUTROS CREDITOS COM PARTES RELACIONADAS</t>
  </si>
  <si>
    <t>00564-9</t>
  </si>
  <si>
    <t xml:space="preserve">1.2.2. .  .    </t>
  </si>
  <si>
    <t>INVESTIMENTOS</t>
  </si>
  <si>
    <t>9-Ativo Fixo</t>
  </si>
  <si>
    <t xml:space="preserve">1.2.2.1.  .    </t>
  </si>
  <si>
    <t xml:space="preserve">1.2.2.1.01.    </t>
  </si>
  <si>
    <t>01048-1</t>
  </si>
  <si>
    <t>01049-9</t>
  </si>
  <si>
    <t>00032-9</t>
  </si>
  <si>
    <t>00056-6</t>
  </si>
  <si>
    <t>00413-8</t>
  </si>
  <si>
    <t xml:space="preserve">1.2.2.1.02.    </t>
  </si>
  <si>
    <t>00647-5</t>
  </si>
  <si>
    <t>APLICACOES FINANCEIRAS</t>
  </si>
  <si>
    <t>00255-1</t>
  </si>
  <si>
    <t>00648-3</t>
  </si>
  <si>
    <t xml:space="preserve">1.2.2.2.  .    </t>
  </si>
  <si>
    <t xml:space="preserve">1.2.2.2.01.    </t>
  </si>
  <si>
    <t>BENS PARA INVESTIMENTO</t>
  </si>
  <si>
    <t>01050-2</t>
  </si>
  <si>
    <t>01051-1</t>
  </si>
  <si>
    <t>01052-9</t>
  </si>
  <si>
    <t>00218-6</t>
  </si>
  <si>
    <t>5-Produtos/Mercadorias</t>
  </si>
  <si>
    <t xml:space="preserve">1.2.2.2.02.    </t>
  </si>
  <si>
    <t>00137-6</t>
  </si>
  <si>
    <t xml:space="preserve">1.2.2.3.  .    </t>
  </si>
  <si>
    <t>TITULOS DE CAPITALIZACAO LONGO PRAZO</t>
  </si>
  <si>
    <t xml:space="preserve">1.2.2.3.01.    </t>
  </si>
  <si>
    <t>TITULOS DE CAPITALIZACAO</t>
  </si>
  <si>
    <t>01053-7</t>
  </si>
  <si>
    <t xml:space="preserve">1.2.3. .  .    </t>
  </si>
  <si>
    <t>IMOBILIZADO</t>
  </si>
  <si>
    <t xml:space="preserve">1.2.3.1.  .    </t>
  </si>
  <si>
    <t>BENS E DIREITOS</t>
  </si>
  <si>
    <t xml:space="preserve">1.2.3.1.01.    </t>
  </si>
  <si>
    <t>01054-5</t>
  </si>
  <si>
    <t>01055-3</t>
  </si>
  <si>
    <t xml:space="preserve">1.2.3.1.02.    </t>
  </si>
  <si>
    <t>MOVEIS</t>
  </si>
  <si>
    <t>01056-1</t>
  </si>
  <si>
    <t>01057-0</t>
  </si>
  <si>
    <t>01058-8</t>
  </si>
  <si>
    <t>01059-6</t>
  </si>
  <si>
    <t>01060-0</t>
  </si>
  <si>
    <t>01061-8</t>
  </si>
  <si>
    <t>01062-6</t>
  </si>
  <si>
    <t>01063-4</t>
  </si>
  <si>
    <t>01064-2</t>
  </si>
  <si>
    <t>01093-6</t>
  </si>
  <si>
    <t>00324-7</t>
  </si>
  <si>
    <t xml:space="preserve">1.2.3.1.03.    </t>
  </si>
  <si>
    <t>Folha: 0009</t>
  </si>
  <si>
    <t>01089-8</t>
  </si>
  <si>
    <t>01090-1</t>
  </si>
  <si>
    <t>01091-0</t>
  </si>
  <si>
    <t>01133-9</t>
  </si>
  <si>
    <t>01191-6</t>
  </si>
  <si>
    <t>CONST. EM ANDAMENTO - SDIA - DEPOSITO LOJA SDIA</t>
  </si>
  <si>
    <t>01200-9</t>
  </si>
  <si>
    <t>01206-8</t>
  </si>
  <si>
    <t>CONST. EM ANDAMENTO - ELEVADOR 1 TROMINK CERE SDIA</t>
  </si>
  <si>
    <t>01207-6</t>
  </si>
  <si>
    <t>00013-2</t>
  </si>
  <si>
    <t>CONST. EM ANDAMENTO - SDIA - LOJA SIDROLANDIA</t>
  </si>
  <si>
    <t>00020-5</t>
  </si>
  <si>
    <t>CONST. EM ANDAMENTO - ELEVADOR 2 PAGE -CEREAL SDIA</t>
  </si>
  <si>
    <t>00021-3</t>
  </si>
  <si>
    <t>CONST. EM ANDAMENTO - ELEVADOR 3 PAGE -CEREAL SDIA</t>
  </si>
  <si>
    <t>00029-9</t>
  </si>
  <si>
    <t>CONST. EM ANDAMENTO - UBS - C.T.S</t>
  </si>
  <si>
    <t>00036-1</t>
  </si>
  <si>
    <t>CONST. EM ANDAMENTO - ELEVADOR 4 PAGE -CEREAL SDIA</t>
  </si>
  <si>
    <t>00037-0</t>
  </si>
  <si>
    <t>CONST. EM ANDAMENTO - ELEVADOR 5 PAGE -CEREAL SDIA</t>
  </si>
  <si>
    <t>00047-7</t>
  </si>
  <si>
    <t>CONST. EM ANDAMENTO UBS - ARMAZÉM I</t>
  </si>
  <si>
    <t>00048-5</t>
  </si>
  <si>
    <t>CONST. EM ANDAMENTO UBS - ARMAZÉM II</t>
  </si>
  <si>
    <t>00106-6</t>
  </si>
  <si>
    <t>CONST. EM ANDAMENTO UBS - ESCRITORIO</t>
  </si>
  <si>
    <t>00124-4</t>
  </si>
  <si>
    <t>CONST. EM ANDAMENTO - SDIA - SIST. COMB. INCENDIO</t>
  </si>
  <si>
    <t>00152-0</t>
  </si>
  <si>
    <t>CONST. EM ANDAMENTO UBS - VESTIARIO</t>
  </si>
  <si>
    <t>00579-7</t>
  </si>
  <si>
    <t>CONST. EM ANDAMENTO - SALA ANEXO DEPÓSITO MJU</t>
  </si>
  <si>
    <t>00609-2</t>
  </si>
  <si>
    <t>CONST. EM ANDAMENTO TOTEN UBS</t>
  </si>
  <si>
    <t>00611-4</t>
  </si>
  <si>
    <t>CONST. EM ANDAMENTO CLIMATIZAÇÃO UBS</t>
  </si>
  <si>
    <t>00617-3</t>
  </si>
  <si>
    <t>CONST. EM ANDAMENTO -CER. RBTE- SIST.COMB.INCENDIO</t>
  </si>
  <si>
    <t>00625-4</t>
  </si>
  <si>
    <t>CONST. EM ANDAMENTO - CER. SDIA - FABRICA DE RACAO</t>
  </si>
  <si>
    <t>CONST. EM ANDAMENTO -  AREA DE LAZER - LOJA SDIA</t>
  </si>
  <si>
    <t>00646-7</t>
  </si>
  <si>
    <t>CONST. EM ANDAMENTO - AMPLIACAO UBS</t>
  </si>
  <si>
    <t>00737-4</t>
  </si>
  <si>
    <t>CONST. EM ANDAMENTO - AMPL. AREA LAZER RBTE</t>
  </si>
  <si>
    <t xml:space="preserve">1.2.3.1.04.    </t>
  </si>
  <si>
    <t>01092-8</t>
  </si>
  <si>
    <t xml:space="preserve">1.2.3.1.05.    </t>
  </si>
  <si>
    <t>01071-5</t>
  </si>
  <si>
    <t xml:space="preserve">1.2.3.2.  .    </t>
  </si>
  <si>
    <t>( - ) DEPRECIACOES</t>
  </si>
  <si>
    <t xml:space="preserve">1.2.3.2.01.    </t>
  </si>
  <si>
    <t>( - ) DEPRECIACOES ACUMULADAS DE IMOVEIS</t>
  </si>
  <si>
    <t>01072-3</t>
  </si>
  <si>
    <t>( - ) DEPREC. ACUM. EDIFICACOES</t>
  </si>
  <si>
    <t xml:space="preserve">1.2.3.2.02.    </t>
  </si>
  <si>
    <t>( - ) DEPRECIACOES ACUMULADAS IMOVEIS</t>
  </si>
  <si>
    <t>01073-1</t>
  </si>
  <si>
    <t>( - ) DEPREC. ACUM. MOVEIS E UTENSILIOS</t>
  </si>
  <si>
    <t>01074-0</t>
  </si>
  <si>
    <t>( - ) DEPREC. ACUM. COMPUTADORES E PERIFERICOS</t>
  </si>
  <si>
    <t>01075-8</t>
  </si>
  <si>
    <t>( - ) DEPREC. ACUM. MAQUINAS, EQUIP. E FERRAMENTAS</t>
  </si>
  <si>
    <t>01076-6</t>
  </si>
  <si>
    <t>( - ) DEPREC. ACUM. INSTALACOES</t>
  </si>
  <si>
    <t>01077-4</t>
  </si>
  <si>
    <t>( - ) DEPREC. ACUM. SISTEMA DE SEGURANCA</t>
  </si>
  <si>
    <t>01078-2</t>
  </si>
  <si>
    <t>( - ) DEPREC. ACUM. SISTEMA DE COMUNICACAO</t>
  </si>
  <si>
    <t>01079-1</t>
  </si>
  <si>
    <t>( - ) DEPREC. ACUM. VEICULOS - AUTOMOVEIS</t>
  </si>
  <si>
    <t>01080-4</t>
  </si>
  <si>
    <t>( - ) DEPREC. ACUM. VEICULOS - CAMINHOES</t>
  </si>
  <si>
    <t>01081-2</t>
  </si>
  <si>
    <t>( - ) DEPREC. ACUM. DE MAQUINAS E IMPL. AGRICOLAS</t>
  </si>
  <si>
    <t>00325-5</t>
  </si>
  <si>
    <t>( - ) DEPREC. ACUM. SISTEMA DE COMBATE A INCENDIO</t>
  </si>
  <si>
    <t xml:space="preserve">1.2.4. .  .    </t>
  </si>
  <si>
    <t>INTANGIVEL</t>
  </si>
  <si>
    <t xml:space="preserve">1.2.4.1.  .    </t>
  </si>
  <si>
    <t>MARCAS, DIREITOS E PATENTES</t>
  </si>
  <si>
    <t xml:space="preserve">1.2.4.1.01.    </t>
  </si>
  <si>
    <t>01065-1</t>
  </si>
  <si>
    <t>01066-9</t>
  </si>
  <si>
    <t>01067-7</t>
  </si>
  <si>
    <t xml:space="preserve">1.2.4.2.  .    </t>
  </si>
  <si>
    <t>( - ) AMORTIZACOES</t>
  </si>
  <si>
    <t>Folha: 0010</t>
  </si>
  <si>
    <t xml:space="preserve">1.2.4.2.01.    </t>
  </si>
  <si>
    <t>( - ) AMORTIZACOES ACUMULADAS</t>
  </si>
  <si>
    <t>01082-1</t>
  </si>
  <si>
    <t>( - ) AMORT. ACUM. DIREITO DE USO TELEFONICO</t>
  </si>
  <si>
    <t>01083-9</t>
  </si>
  <si>
    <t>( - ) AMORT. ACUM. MARCAS E PATENTES</t>
  </si>
  <si>
    <t>01084-7</t>
  </si>
  <si>
    <t>( - ) AMORT. ACUM. SOFTWARES</t>
  </si>
  <si>
    <t xml:space="preserve">1.3. . .  .    </t>
  </si>
  <si>
    <t>ATIVO PERMANENTE</t>
  </si>
  <si>
    <t xml:space="preserve">1.3.1. .  .    </t>
  </si>
  <si>
    <t xml:space="preserve">1.3.1.1.  .    </t>
  </si>
  <si>
    <t xml:space="preserve">1.3.1.1.01.    </t>
  </si>
  <si>
    <t>PARTICIPACOES SOCIETARIAS</t>
  </si>
  <si>
    <t>00750-1</t>
  </si>
  <si>
    <t>00751-0</t>
  </si>
  <si>
    <t xml:space="preserve">1.3.1.2.  .    </t>
  </si>
  <si>
    <t>BENS RECEBIDOS DE CLIENTES</t>
  </si>
  <si>
    <t xml:space="preserve">1.3.1.2.01.    </t>
  </si>
  <si>
    <t>00895-8</t>
  </si>
  <si>
    <t>00899-1</t>
  </si>
  <si>
    <t>00943-1</t>
  </si>
  <si>
    <t xml:space="preserve">1.3.1.3.  .    </t>
  </si>
  <si>
    <t xml:space="preserve">1.3.1.3.01.    </t>
  </si>
  <si>
    <t>00990-3</t>
  </si>
  <si>
    <t xml:space="preserve">1.3.2. .  .    </t>
  </si>
  <si>
    <t xml:space="preserve">1.3.2.1.  .    </t>
  </si>
  <si>
    <t xml:space="preserve">1.3.2.1.01.    </t>
  </si>
  <si>
    <t>00249-6</t>
  </si>
  <si>
    <t>00259-3</t>
  </si>
  <si>
    <t xml:space="preserve">1.3.2.1.02.    </t>
  </si>
  <si>
    <t>00250-0</t>
  </si>
  <si>
    <t>00252-6</t>
  </si>
  <si>
    <t>00253-4</t>
  </si>
  <si>
    <t>00254-2</t>
  </si>
  <si>
    <t>00256-9</t>
  </si>
  <si>
    <t>00257-7</t>
  </si>
  <si>
    <t>00258-5</t>
  </si>
  <si>
    <t xml:space="preserve">1.3.2.1.03.    </t>
  </si>
  <si>
    <t>00261-5</t>
  </si>
  <si>
    <t>00262-3</t>
  </si>
  <si>
    <t>00263-1</t>
  </si>
  <si>
    <t>00819-2</t>
  </si>
  <si>
    <t xml:space="preserve">1.3.2.1.04.    </t>
  </si>
  <si>
    <t>00264-0</t>
  </si>
  <si>
    <t>00882-6</t>
  </si>
  <si>
    <t>00903-2</t>
  </si>
  <si>
    <t xml:space="preserve">1.3.2.1.05.    </t>
  </si>
  <si>
    <t xml:space="preserve">1.3.2.2.  .    </t>
  </si>
  <si>
    <t>(-) DEPRECIACOES E AMORTIZACOES</t>
  </si>
  <si>
    <t xml:space="preserve">1.3.2.2.01.    </t>
  </si>
  <si>
    <t>(-) DEPRECIACOES ACUMULADAS DE IMOVEIS</t>
  </si>
  <si>
    <t>00757-9</t>
  </si>
  <si>
    <t xml:space="preserve">1.3.2.2.02.    </t>
  </si>
  <si>
    <t>(-) DEPRECIACOES ACUMULADAS MOVEIS</t>
  </si>
  <si>
    <t>00758-7</t>
  </si>
  <si>
    <t>00759-5</t>
  </si>
  <si>
    <t>00760-9</t>
  </si>
  <si>
    <t>00761-7</t>
  </si>
  <si>
    <t>Folha: 0011</t>
  </si>
  <si>
    <t>00762-5</t>
  </si>
  <si>
    <t>00763-3</t>
  </si>
  <si>
    <t>00764-1</t>
  </si>
  <si>
    <t>00765-0</t>
  </si>
  <si>
    <t>00766-8</t>
  </si>
  <si>
    <t>(-) DEPREC ACUM MAQUINAS E IMPL. AGRICOLAS</t>
  </si>
  <si>
    <t xml:space="preserve">1.3.2.2.09.    </t>
  </si>
  <si>
    <t>(-) AMORTIZACOES ACUMULADAS</t>
  </si>
  <si>
    <t>00754-4</t>
  </si>
  <si>
    <t>00755-2</t>
  </si>
  <si>
    <t>00756-1</t>
  </si>
  <si>
    <t xml:space="preserve">1.3.3. .  .    </t>
  </si>
  <si>
    <t>ATIVO DIFERIDO</t>
  </si>
  <si>
    <t xml:space="preserve">1.3.3.1.  .    </t>
  </si>
  <si>
    <t xml:space="preserve">1.3.3.1.01.    </t>
  </si>
  <si>
    <t>00767-6</t>
  </si>
  <si>
    <t>00768-4</t>
  </si>
  <si>
    <t xml:space="preserve">1.3.3.2.  .    </t>
  </si>
  <si>
    <t>GASTOS COM IMPLANTACAO DE SISTEMAS</t>
  </si>
  <si>
    <t xml:space="preserve">1.3.3.2.01.    </t>
  </si>
  <si>
    <t>00769-2</t>
  </si>
  <si>
    <t>00770-6</t>
  </si>
  <si>
    <t xml:space="preserve">2. . . .  .    </t>
  </si>
  <si>
    <t>P A S S I V O</t>
  </si>
  <si>
    <t>2-Passivo</t>
  </si>
  <si>
    <t xml:space="preserve">2.1. . .  .    </t>
  </si>
  <si>
    <t xml:space="preserve">2.1.1. .  .    </t>
  </si>
  <si>
    <t>FORNECEDORES</t>
  </si>
  <si>
    <t xml:space="preserve">2.1.1.1.  .    </t>
  </si>
  <si>
    <t>FORNECEDORES DE MERCADORIAS/SERVICOS</t>
  </si>
  <si>
    <t xml:space="preserve">2.1.1.1.01.    </t>
  </si>
  <si>
    <t>FORNECEDORES NACIONAIS</t>
  </si>
  <si>
    <t>00295-0</t>
  </si>
  <si>
    <t>00116-3</t>
  </si>
  <si>
    <t>00219-4</t>
  </si>
  <si>
    <t xml:space="preserve">2.1.1.1.02.    </t>
  </si>
  <si>
    <t>NOVACAO DE DIVIDAS COM FORNECEDORES</t>
  </si>
  <si>
    <t>00896-6</t>
  </si>
  <si>
    <t>01193-2</t>
  </si>
  <si>
    <t>00224-1</t>
  </si>
  <si>
    <t xml:space="preserve">2.1.1.1.03.    </t>
  </si>
  <si>
    <t>FORNECEDORES DIVERSOS</t>
  </si>
  <si>
    <t>00935-1</t>
  </si>
  <si>
    <t>00939-3</t>
  </si>
  <si>
    <t>00143-1</t>
  </si>
  <si>
    <t>00144-9</t>
  </si>
  <si>
    <t>00145-7</t>
  </si>
  <si>
    <t>00146-5</t>
  </si>
  <si>
    <t>FORNECEDORES - P. RELACIONADAS-MOEDA ESTRANGEIRA</t>
  </si>
  <si>
    <t>FORNECEDORES - P. RELACIONADAS - MILHO</t>
  </si>
  <si>
    <t>00148-1</t>
  </si>
  <si>
    <t>FORNECEDORES - P. RELACIONADAS - SOJA</t>
  </si>
  <si>
    <t>00168-6</t>
  </si>
  <si>
    <t>FORNECEDORES NAC. CONTRATOS - SOJA</t>
  </si>
  <si>
    <t>FORNECEDORES NAC. CONTRATOS - MILHO</t>
  </si>
  <si>
    <t>00332-8</t>
  </si>
  <si>
    <t>FORNECEDORES - GRAOS P/ INDUST. SEMENTES</t>
  </si>
  <si>
    <t>00333-6</t>
  </si>
  <si>
    <t>FORNECEDORES - GRAOS P/ IND. SEMENTES- PART. RELAC</t>
  </si>
  <si>
    <t>00578-9</t>
  </si>
  <si>
    <t>00652-1</t>
  </si>
  <si>
    <t>00275-5</t>
  </si>
  <si>
    <t>00225-9</t>
  </si>
  <si>
    <t>00226-7</t>
  </si>
  <si>
    <t>00227-5</t>
  </si>
  <si>
    <t>00228-3</t>
  </si>
  <si>
    <t>00229-1</t>
  </si>
  <si>
    <t>(-) AVP - FORNCEDORES P.RELACIONADAS-MOEDA ESTRANG</t>
  </si>
  <si>
    <t>Folha: 0012</t>
  </si>
  <si>
    <t>00230-5</t>
  </si>
  <si>
    <t>(-) AVP - FORNCEDORES P.RELACIONADAS-MILHO</t>
  </si>
  <si>
    <t>00231-3</t>
  </si>
  <si>
    <t>(-) AVP - FORNCEDORES P.RELACIONADAS-SOJA</t>
  </si>
  <si>
    <t>00232-1</t>
  </si>
  <si>
    <t>(-) AVP - FORNCEDORES NAC. CONTRATOS-SOJA</t>
  </si>
  <si>
    <t>(-) AVP - FORNCEDORES NAC. CONTRATOS-MILHO</t>
  </si>
  <si>
    <t>00650-5</t>
  </si>
  <si>
    <t xml:space="preserve">2.1.2. .  .    </t>
  </si>
  <si>
    <t>EMPRESTIMOS E FINANCIAMENTOS</t>
  </si>
  <si>
    <t xml:space="preserve">2.1.2.1.  .    </t>
  </si>
  <si>
    <t>EMPRESTIMOS E FINANC BANCARIOS</t>
  </si>
  <si>
    <t xml:space="preserve">2.1.2.1.01.    </t>
  </si>
  <si>
    <t>00296-8</t>
  </si>
  <si>
    <t>01120-7</t>
  </si>
  <si>
    <t>00018-3</t>
  </si>
  <si>
    <t>00019-1</t>
  </si>
  <si>
    <t>00024-8</t>
  </si>
  <si>
    <t>00025-6</t>
  </si>
  <si>
    <t>00044-2</t>
  </si>
  <si>
    <t>00050-7</t>
  </si>
  <si>
    <t>00075-2</t>
  </si>
  <si>
    <t>00161-9</t>
  </si>
  <si>
    <t>00176-7</t>
  </si>
  <si>
    <t>00181-3</t>
  </si>
  <si>
    <t>EMPRESTIMOS - BANCO ABC BRASIL S.A.</t>
  </si>
  <si>
    <t>00364-6</t>
  </si>
  <si>
    <t>00602-5</t>
  </si>
  <si>
    <t>00365-4</t>
  </si>
  <si>
    <t xml:space="preserve">2.1.2.1.02.    </t>
  </si>
  <si>
    <t>00297-6</t>
  </si>
  <si>
    <t>01122-3</t>
  </si>
  <si>
    <t>01124-0</t>
  </si>
  <si>
    <t>01175-4</t>
  </si>
  <si>
    <t>00014-1</t>
  </si>
  <si>
    <t>00015-9</t>
  </si>
  <si>
    <t>00016-7</t>
  </si>
  <si>
    <t>00017-5</t>
  </si>
  <si>
    <t>00033-7</t>
  </si>
  <si>
    <t>FINANCIAMENTOS - BANCO MERCEDES BENZ DO BRASIL S.A</t>
  </si>
  <si>
    <t>00034-5</t>
  </si>
  <si>
    <t>FINANCIAMENTOS - BANCO VOLVO (BRASIL) S.A</t>
  </si>
  <si>
    <t>00039-6</t>
  </si>
  <si>
    <t>FINANCIAMENTOS - BANCO ITAUCARD S.A.</t>
  </si>
  <si>
    <t>00105-8</t>
  </si>
  <si>
    <t>FINANCIAMENTOS - OCTANTE SECURITIZADORA S.A.</t>
  </si>
  <si>
    <t>00185-6</t>
  </si>
  <si>
    <t>00588-6</t>
  </si>
  <si>
    <t>FINANCIAMENTOS - ECOAGRO SECURITIZADORA S.A.</t>
  </si>
  <si>
    <t>00608-4</t>
  </si>
  <si>
    <t>00627-1</t>
  </si>
  <si>
    <t>FINANCIAMENTOS - BANCO BRADESCO S.A.</t>
  </si>
  <si>
    <t>00188-1</t>
  </si>
  <si>
    <t>00184-8</t>
  </si>
  <si>
    <t xml:space="preserve">2.1.2.1.03.    </t>
  </si>
  <si>
    <t>FINANCIAMENTOS A VENDOR/COMPROR</t>
  </si>
  <si>
    <t>00800-1</t>
  </si>
  <si>
    <t>00801-0</t>
  </si>
  <si>
    <t>00802-8</t>
  </si>
  <si>
    <t>00803-6</t>
  </si>
  <si>
    <t>01014-6</t>
  </si>
  <si>
    <t>VENDOR/COMPROR - BANCO RABOBANK INTERNAT. BRA. S.A</t>
  </si>
  <si>
    <t>01098-7</t>
  </si>
  <si>
    <t>VENDOR/COMPROR - BANCO BBM S.A.</t>
  </si>
  <si>
    <t>01145-2</t>
  </si>
  <si>
    <t>01173-8</t>
  </si>
  <si>
    <t>VENDOR/COMPROR - BANCO HSBC BANK BRASIL S.A</t>
  </si>
  <si>
    <t>01189-4</t>
  </si>
  <si>
    <t>VENDOR/COMPROR - BANCO SANTANDER S.A</t>
  </si>
  <si>
    <t>10:20:16</t>
  </si>
  <si>
    <t>Folha: 0013</t>
  </si>
  <si>
    <t>00040-0</t>
  </si>
  <si>
    <t>00291-7</t>
  </si>
  <si>
    <t>01131-2</t>
  </si>
  <si>
    <t xml:space="preserve">2.1.2.1.04.    </t>
  </si>
  <si>
    <t>EMPRESTIMOS - BANCOS</t>
  </si>
  <si>
    <t>01134-7</t>
  </si>
  <si>
    <t>01135-5</t>
  </si>
  <si>
    <t>01136-3</t>
  </si>
  <si>
    <t>01155-0</t>
  </si>
  <si>
    <t>01195-9</t>
  </si>
  <si>
    <t>01197-5</t>
  </si>
  <si>
    <t>BANCO SANTANDER S.A. - C/C GARANTIDA 530</t>
  </si>
  <si>
    <t>00049-3</t>
  </si>
  <si>
    <t>00175-9</t>
  </si>
  <si>
    <t>00187-2</t>
  </si>
  <si>
    <t>00290-9</t>
  </si>
  <si>
    <t>00318-2</t>
  </si>
  <si>
    <t>00345-0</t>
  </si>
  <si>
    <t>00363-8</t>
  </si>
  <si>
    <t>00421-9</t>
  </si>
  <si>
    <t>00429-4</t>
  </si>
  <si>
    <t>00432-4</t>
  </si>
  <si>
    <t>00433-2</t>
  </si>
  <si>
    <t>00527-4</t>
  </si>
  <si>
    <t>00610-6</t>
  </si>
  <si>
    <t xml:space="preserve">2.1.2.1.05.    </t>
  </si>
  <si>
    <t>INSTRUMENTOS FINANCEIROS E DERIVIATIVOS</t>
  </si>
  <si>
    <t>00639-4</t>
  </si>
  <si>
    <t xml:space="preserve">2.1.2.1.06.    </t>
  </si>
  <si>
    <t>CONSORCIOS</t>
  </si>
  <si>
    <t>00415-4</t>
  </si>
  <si>
    <t>00416-2</t>
  </si>
  <si>
    <t xml:space="preserve">2.1.2.1.98.    </t>
  </si>
  <si>
    <t>00701-3</t>
  </si>
  <si>
    <t>00702-1</t>
  </si>
  <si>
    <t>00703-0</t>
  </si>
  <si>
    <t>00704-8</t>
  </si>
  <si>
    <t>00705-6</t>
  </si>
  <si>
    <t>00706-4</t>
  </si>
  <si>
    <t>00707-2</t>
  </si>
  <si>
    <t>00708-1</t>
  </si>
  <si>
    <t>00709-9</t>
  </si>
  <si>
    <t xml:space="preserve">2.1.2.1.99.    </t>
  </si>
  <si>
    <t>00690-4</t>
  </si>
  <si>
    <t>00691-2</t>
  </si>
  <si>
    <t>00694-7</t>
  </si>
  <si>
    <t>00695-5</t>
  </si>
  <si>
    <t>00696-3</t>
  </si>
  <si>
    <t>00697-1</t>
  </si>
  <si>
    <t>00698-0</t>
  </si>
  <si>
    <t xml:space="preserve">2.1.2.3.  .    </t>
  </si>
  <si>
    <t>EMPRESTIMOS DIVERSOS</t>
  </si>
  <si>
    <t xml:space="preserve">2.1.2.3.01.    </t>
  </si>
  <si>
    <t>00301-8</t>
  </si>
  <si>
    <t xml:space="preserve">2.1.2.3.02.    </t>
  </si>
  <si>
    <t>Folha: 0014</t>
  </si>
  <si>
    <t>00302-6</t>
  </si>
  <si>
    <t xml:space="preserve">2.1.3. .  .    </t>
  </si>
  <si>
    <t>OBRIGACOES TRABALHISTAS E PREVIDENCIARIAS</t>
  </si>
  <si>
    <t xml:space="preserve">2.1.3.1.  .    </t>
  </si>
  <si>
    <t>OBRIGACOES COM PESSOAL</t>
  </si>
  <si>
    <t xml:space="preserve">2.1.3.1.01.    </t>
  </si>
  <si>
    <t>FOLHA PAGAMENTO EMPREGADOS</t>
  </si>
  <si>
    <t>00303-4</t>
  </si>
  <si>
    <t>00304-2</t>
  </si>
  <si>
    <t>00305-1</t>
  </si>
  <si>
    <t>00306-9</t>
  </si>
  <si>
    <t>00101-5</t>
  </si>
  <si>
    <t>00153-8</t>
  </si>
  <si>
    <t>00723-4</t>
  </si>
  <si>
    <t>SALARIOS/ORDENADOS A PAGAR-IMPORT.</t>
  </si>
  <si>
    <t xml:space="preserve">2.1.3.1.02.    </t>
  </si>
  <si>
    <t>FOLHA PAGAMENTO DIRIGENTES</t>
  </si>
  <si>
    <t>00728-5</t>
  </si>
  <si>
    <t>PRO-LABORE A PAGAR-IMPORT.</t>
  </si>
  <si>
    <t xml:space="preserve">2.1.3.1.03.    </t>
  </si>
  <si>
    <t>FOLHA PAGAMENTO AUTONOMOS</t>
  </si>
  <si>
    <t>00638-6</t>
  </si>
  <si>
    <t xml:space="preserve">2.1.3.3.  .    </t>
  </si>
  <si>
    <t>ENCARGOS SOCIAIS A PAGAR</t>
  </si>
  <si>
    <t xml:space="preserve">2.1.3.3.01.    </t>
  </si>
  <si>
    <t>00308-5</t>
  </si>
  <si>
    <t>00309-3</t>
  </si>
  <si>
    <t>00310-7</t>
  </si>
  <si>
    <t>00612-2</t>
  </si>
  <si>
    <t xml:space="preserve">2.1.4. .  .    </t>
  </si>
  <si>
    <t>OBRIGACOES TRIBUTARIAS</t>
  </si>
  <si>
    <t xml:space="preserve">2.1.4.1.  .    </t>
  </si>
  <si>
    <t>IMPOSTOS A RECOLHER</t>
  </si>
  <si>
    <t xml:space="preserve">2.1.4.1.01.    </t>
  </si>
  <si>
    <t>IMPOSTOS RETIDOS A RECOLHER</t>
  </si>
  <si>
    <t>00311-5</t>
  </si>
  <si>
    <t>00312-3</t>
  </si>
  <si>
    <t>00313-1</t>
  </si>
  <si>
    <t>00314-0</t>
  </si>
  <si>
    <t>00315-8</t>
  </si>
  <si>
    <t>00316-6</t>
  </si>
  <si>
    <t>00828-1</t>
  </si>
  <si>
    <t>00890-7</t>
  </si>
  <si>
    <t>00907-5</t>
  </si>
  <si>
    <t>00908-3</t>
  </si>
  <si>
    <t>01172-0</t>
  </si>
  <si>
    <t>00162-7</t>
  </si>
  <si>
    <t>00735-8</t>
  </si>
  <si>
    <t>IRRF A RECOLHER (FUNCIONARIOS)-IMPORT.</t>
  </si>
  <si>
    <t xml:space="preserve">2.1.4.1.02.    </t>
  </si>
  <si>
    <t>OUTROS IMPOSTOS A RECOLHER</t>
  </si>
  <si>
    <t>00889-3</t>
  </si>
  <si>
    <t xml:space="preserve">2.1.4.2.  .    </t>
  </si>
  <si>
    <t>IMPOSTOS E CONTRIB A RECOLHER</t>
  </si>
  <si>
    <t xml:space="preserve">2.1.4.2.01.    </t>
  </si>
  <si>
    <t>IMPOSTOS E CONTRIB S/ LUCRO A RECOLHER</t>
  </si>
  <si>
    <t>00280-1</t>
  </si>
  <si>
    <t xml:space="preserve">2.1.4.2.02.    </t>
  </si>
  <si>
    <t>IMPOSTOS E CONTRIB S/ RECEITA A RECOLHER</t>
  </si>
  <si>
    <t>00320-4</t>
  </si>
  <si>
    <t>00321-2</t>
  </si>
  <si>
    <t>00322-1</t>
  </si>
  <si>
    <t>00323-9</t>
  </si>
  <si>
    <t>00909-1</t>
  </si>
  <si>
    <t>Folha: 0015</t>
  </si>
  <si>
    <t>00077-9</t>
  </si>
  <si>
    <t xml:space="preserve">2.1.5. .  .    </t>
  </si>
  <si>
    <t>CONTAS A PAGAR</t>
  </si>
  <si>
    <t xml:space="preserve">2.1.5.1.  .    </t>
  </si>
  <si>
    <t>CONTAS DE EMPRESAS PUBLICAS</t>
  </si>
  <si>
    <t xml:space="preserve">2.1.5.1.01.    </t>
  </si>
  <si>
    <t>00479-1</t>
  </si>
  <si>
    <t>00480-4</t>
  </si>
  <si>
    <t>00481-2</t>
  </si>
  <si>
    <t xml:space="preserve">2.1.5.2.  .    </t>
  </si>
  <si>
    <t>DEMAIS CONTAS A PAGAR</t>
  </si>
  <si>
    <t xml:space="preserve">2.1.5.2.01.    </t>
  </si>
  <si>
    <t>00482-1</t>
  </si>
  <si>
    <t>00483-9</t>
  </si>
  <si>
    <t>00824-9</t>
  </si>
  <si>
    <t>00868-1</t>
  </si>
  <si>
    <t>00944-0</t>
  </si>
  <si>
    <t>01008-1</t>
  </si>
  <si>
    <t>01138-0</t>
  </si>
  <si>
    <t>00154-6</t>
  </si>
  <si>
    <t>00397-2</t>
  </si>
  <si>
    <t xml:space="preserve">2.1.5.5.  .    </t>
  </si>
  <si>
    <t xml:space="preserve">2.1.5.5.01.    </t>
  </si>
  <si>
    <t>CHEQUES NAO COMPENSADOS</t>
  </si>
  <si>
    <t>00905-9</t>
  </si>
  <si>
    <t xml:space="preserve">2.1.6. .  .    </t>
  </si>
  <si>
    <t xml:space="preserve">2.1.6.1.  .    </t>
  </si>
  <si>
    <t xml:space="preserve">2.1.6.1.01.    </t>
  </si>
  <si>
    <t>00782-0</t>
  </si>
  <si>
    <t>00783-8</t>
  </si>
  <si>
    <t>00636-0</t>
  </si>
  <si>
    <t xml:space="preserve">2.1.6.1.03.    </t>
  </si>
  <si>
    <t>OUTROS ADIANTAMENTOS</t>
  </si>
  <si>
    <t>00849-4</t>
  </si>
  <si>
    <t>00991-1</t>
  </si>
  <si>
    <t xml:space="preserve">2.1.7. .  .    </t>
  </si>
  <si>
    <t>PARCELAMENTOS A PAGAR CURTO PRAZO</t>
  </si>
  <si>
    <t xml:space="preserve">2.1.7.1.  .    </t>
  </si>
  <si>
    <t>PARCELAMENTO DE TRIBUTOS</t>
  </si>
  <si>
    <t xml:space="preserve">2.1.7.1.01.    </t>
  </si>
  <si>
    <t>PARCELAMENTO DE IMPOSTOS - S.R.F.</t>
  </si>
  <si>
    <t>00804-4</t>
  </si>
  <si>
    <t>PARCEL. - IRPJ - COD. 3373 - SRF</t>
  </si>
  <si>
    <t>00805-2</t>
  </si>
  <si>
    <t>PARCEL. - IRPJ - COD. 2917 - SRF</t>
  </si>
  <si>
    <t>00806-1</t>
  </si>
  <si>
    <t>PARCEL. - CSLL - COD. 2973 - SRF</t>
  </si>
  <si>
    <t>00807-9</t>
  </si>
  <si>
    <t>PARCEL. - CSLL - COD. 6012 - SRF</t>
  </si>
  <si>
    <t>00808-7</t>
  </si>
  <si>
    <t>PARCEL. - PIS - COD. 2986 - SRF</t>
  </si>
  <si>
    <t>00809-5</t>
  </si>
  <si>
    <t>PARCEL. - PIS - COD. 8109 - SRF</t>
  </si>
  <si>
    <t>00832-0</t>
  </si>
  <si>
    <t>PARCEL. - COFINS - COD. 2960 - SRF</t>
  </si>
  <si>
    <t>00833-8</t>
  </si>
  <si>
    <t>PARCEL. - COFINS - COD. 2172 - SRF</t>
  </si>
  <si>
    <t>00992-0</t>
  </si>
  <si>
    <t>PAEX PARCEL. EXCEPCIONAL  COD. 0842</t>
  </si>
  <si>
    <t>00993-8</t>
  </si>
  <si>
    <t>PAEX - PARC. PIS COD. 3616</t>
  </si>
  <si>
    <t>00994-6</t>
  </si>
  <si>
    <t>PAEX - COFINS COD. 3644</t>
  </si>
  <si>
    <t>00995-4</t>
  </si>
  <si>
    <t>PAEX - CSLL COD. 3657</t>
  </si>
  <si>
    <t>00996-2</t>
  </si>
  <si>
    <t>PAEX - IRPJ COD. 3548</t>
  </si>
  <si>
    <t>01105-3</t>
  </si>
  <si>
    <t>01118-5</t>
  </si>
  <si>
    <t xml:space="preserve">2.1.7.1.02.    </t>
  </si>
  <si>
    <t>PARCELAMENTO DE IMPOSTOS - DIV. ATIVA P.G.F.N.</t>
  </si>
  <si>
    <t>00846-0</t>
  </si>
  <si>
    <t>PARCEL. - PIS - COD. 0810 - DIV. ATIVA PGFN</t>
  </si>
  <si>
    <t>Folha: 0016</t>
  </si>
  <si>
    <t>00864-8</t>
  </si>
  <si>
    <t>PARCEL. - COFINS - COD. 4493 - DIV. ATIVA PGFN</t>
  </si>
  <si>
    <t xml:space="preserve">2.1.7.1.03.    </t>
  </si>
  <si>
    <t>PARCELAMENTO RFB LEI 11.941/2009</t>
  </si>
  <si>
    <t>01040-5</t>
  </si>
  <si>
    <t>PARCELAMENTO COD. 1285</t>
  </si>
  <si>
    <t>01041-3</t>
  </si>
  <si>
    <t>PARCELAMENTO COD. 1279</t>
  </si>
  <si>
    <t>00434-1</t>
  </si>
  <si>
    <t>(-) JUROS S/ PARCELAM. LEI 11.941/2009 - COD 1285</t>
  </si>
  <si>
    <t>00435-9</t>
  </si>
  <si>
    <t>(-) JUROS S/ PARCELAM. LEI 11.941/2009 - COD 1279</t>
  </si>
  <si>
    <t xml:space="preserve">2.1.7.1.04.    </t>
  </si>
  <si>
    <t>PARCELAMENTO PGFN LEI 11.941/2009</t>
  </si>
  <si>
    <t>01038-3</t>
  </si>
  <si>
    <t>PARCELAMENTO COD. 1204</t>
  </si>
  <si>
    <t>01039-1</t>
  </si>
  <si>
    <t>PARCELAMENTO COD. 1194</t>
  </si>
  <si>
    <t xml:space="preserve">2.1.7.1.05.    </t>
  </si>
  <si>
    <t>PARCELAMENTO RBF LEI 12.996/2014</t>
  </si>
  <si>
    <t>00328-0</t>
  </si>
  <si>
    <t>00614-9</t>
  </si>
  <si>
    <t xml:space="preserve">2.1.7.1.06.    </t>
  </si>
  <si>
    <t>PARCELAMENTO RFB</t>
  </si>
  <si>
    <t>00492-8</t>
  </si>
  <si>
    <t>PARCELAMENTO RFB COD. 2430</t>
  </si>
  <si>
    <t>00615-7</t>
  </si>
  <si>
    <t xml:space="preserve">2.1.7.1.07.    </t>
  </si>
  <si>
    <t>PARCELAMENTO RFB IN 1.687/2017</t>
  </si>
  <si>
    <t>00599-1</t>
  </si>
  <si>
    <t xml:space="preserve">2.1.7.1.08.    </t>
  </si>
  <si>
    <t>PARCELAMENTO RFB MP 783/2017</t>
  </si>
  <si>
    <t>00604-1</t>
  </si>
  <si>
    <t>00616-5</t>
  </si>
  <si>
    <t xml:space="preserve">2.1.8. .  .    </t>
  </si>
  <si>
    <t>DIVIDENDOS, PARTICIPAÇOES, JUROS S/CAPITAL PROPRIO</t>
  </si>
  <si>
    <t xml:space="preserve">2.1.8.1.  .    </t>
  </si>
  <si>
    <t>DIIVIDENDOS</t>
  </si>
  <si>
    <t xml:space="preserve">2.1.8.2.  .    </t>
  </si>
  <si>
    <t>PARTICIPAÇÕES SOCIETARIAS</t>
  </si>
  <si>
    <t xml:space="preserve">2.1.8.3.  .    </t>
  </si>
  <si>
    <t>JUROS SOBRE O CAPITAL PROPRIO</t>
  </si>
  <si>
    <t xml:space="preserve">2.1.8.3.01.    </t>
  </si>
  <si>
    <t>JUROS SOBRE CAPITAL PROPRIO</t>
  </si>
  <si>
    <t>00891-5</t>
  </si>
  <si>
    <t xml:space="preserve">2.1.9. .  .    </t>
  </si>
  <si>
    <t>PROVISÕES</t>
  </si>
  <si>
    <t xml:space="preserve">2.1.9.1.  .    </t>
  </si>
  <si>
    <t>PROVISOES TRABALHISTAS E PREVIDENCIARIAS</t>
  </si>
  <si>
    <t xml:space="preserve">2.1.9.2.  .    </t>
  </si>
  <si>
    <t>PROVISOES TRIBUTARIAS</t>
  </si>
  <si>
    <t xml:space="preserve">2.1.9.2.01.    </t>
  </si>
  <si>
    <t>PROVISAO DE IMPOSTOS E CONTRIBUICOES</t>
  </si>
  <si>
    <t>00910-5</t>
  </si>
  <si>
    <t>00911-3</t>
  </si>
  <si>
    <t>00058-2</t>
  </si>
  <si>
    <t>00059-1</t>
  </si>
  <si>
    <t>00060-4</t>
  </si>
  <si>
    <t>00063-9</t>
  </si>
  <si>
    <t>00102-3</t>
  </si>
  <si>
    <t>00103-1</t>
  </si>
  <si>
    <t>00287-9</t>
  </si>
  <si>
    <t>00396-4</t>
  </si>
  <si>
    <t>PROVISAO PREST. SERVICO - VENDAS</t>
  </si>
  <si>
    <t>00742-1</t>
  </si>
  <si>
    <t>00740-4</t>
  </si>
  <si>
    <t>00741-2</t>
  </si>
  <si>
    <t>00743-9</t>
  </si>
  <si>
    <t xml:space="preserve">2.1.9.3.  .    </t>
  </si>
  <si>
    <t>RECEITAS DO EXERCICIO SEGUINTE</t>
  </si>
  <si>
    <t xml:space="preserve">2.1.9.3.01.    </t>
  </si>
  <si>
    <t xml:space="preserve">2.2. . .  .    </t>
  </si>
  <si>
    <t>Folha: 0017</t>
  </si>
  <si>
    <t xml:space="preserve">2.2.1. .  .    </t>
  </si>
  <si>
    <t xml:space="preserve">2.2.1.1.  .    </t>
  </si>
  <si>
    <t xml:space="preserve">2.2.1.1.01.    </t>
  </si>
  <si>
    <t>01121-5</t>
  </si>
  <si>
    <t>00634-3</t>
  </si>
  <si>
    <t xml:space="preserve">2.2.1.1.02.    </t>
  </si>
  <si>
    <t>01034-1</t>
  </si>
  <si>
    <t>01035-9</t>
  </si>
  <si>
    <t>01123-1</t>
  </si>
  <si>
    <t>00022-1</t>
  </si>
  <si>
    <t>00041-8</t>
  </si>
  <si>
    <t>FINANCIAMENTOS - BCO MERCEDES BENZ DO BRASIL S.A</t>
  </si>
  <si>
    <t>00042-6</t>
  </si>
  <si>
    <t>FINANCIAMENTOS - BCO VOLVO (BRASIL) S.A - LP</t>
  </si>
  <si>
    <t>00104-0</t>
  </si>
  <si>
    <t>00186-4</t>
  </si>
  <si>
    <t>00626-2</t>
  </si>
  <si>
    <t>FINANCIAMENTOS - BANCO BRADESCO S.A</t>
  </si>
  <si>
    <t>00189-9</t>
  </si>
  <si>
    <t>00183-0</t>
  </si>
  <si>
    <t>00023-0</t>
  </si>
  <si>
    <t xml:space="preserve">2.2.1.1.03.    </t>
  </si>
  <si>
    <t>00522-3</t>
  </si>
  <si>
    <t xml:space="preserve">2.2.1.1.04.    </t>
  </si>
  <si>
    <t xml:space="preserve">2.2.1.1.98.    </t>
  </si>
  <si>
    <t>00710-2</t>
  </si>
  <si>
    <t>00711-1</t>
  </si>
  <si>
    <t>00712-9</t>
  </si>
  <si>
    <t>00713-7</t>
  </si>
  <si>
    <t>00714-5</t>
  </si>
  <si>
    <t>00715-3</t>
  </si>
  <si>
    <t xml:space="preserve">2.2.1.1.99.    </t>
  </si>
  <si>
    <t>00692-1</t>
  </si>
  <si>
    <t>00693-9</t>
  </si>
  <si>
    <t>00699-8</t>
  </si>
  <si>
    <t>00700-5</t>
  </si>
  <si>
    <t>00716-1</t>
  </si>
  <si>
    <t>00717-0</t>
  </si>
  <si>
    <t>00718-8</t>
  </si>
  <si>
    <t xml:space="preserve">2.2.1.2.  .    </t>
  </si>
  <si>
    <t xml:space="preserve">2.2.1.2.01.    </t>
  </si>
  <si>
    <t>01125-8</t>
  </si>
  <si>
    <t xml:space="preserve">2.2.3. .  .    </t>
  </si>
  <si>
    <t>PARCELAMENTOS A LONGO PRAZO</t>
  </si>
  <si>
    <t xml:space="preserve">2.2.3.1.  .    </t>
  </si>
  <si>
    <t>PARCELAMENTO DE TRIBUTOS A LONGO PRAZO</t>
  </si>
  <si>
    <t xml:space="preserve">2.2.3.1.01.    </t>
  </si>
  <si>
    <t>00810-9</t>
  </si>
  <si>
    <t>PARCELAMENTO - IRPJ - COD. 3373 - SRF</t>
  </si>
  <si>
    <t>00811-7</t>
  </si>
  <si>
    <t>PARCELAMENTO - IRPJ - COD. 2917 - SRF</t>
  </si>
  <si>
    <t>00812-5</t>
  </si>
  <si>
    <t>PARCELAMENTO - CSLL - COD. 2973 - SRF</t>
  </si>
  <si>
    <t>00813-3</t>
  </si>
  <si>
    <t>PARCELAMENTO - CSLL - COD. 6012 - SRF</t>
  </si>
  <si>
    <t>Folha: 0018</t>
  </si>
  <si>
    <t>00814-1</t>
  </si>
  <si>
    <t>PARCELAMENTO - PIS - COD. 2986 - SRF</t>
  </si>
  <si>
    <t>00815-0</t>
  </si>
  <si>
    <t>PARCELAMENTO - PIS - COD. 8109 - SRF</t>
  </si>
  <si>
    <t>00838-9</t>
  </si>
  <si>
    <t>PARCELAMENTO - COFINS - COD. 2960 - SRF</t>
  </si>
  <si>
    <t>00839-7</t>
  </si>
  <si>
    <t>PARCELAMENTO - COFINS - COD. 2172 - SRF</t>
  </si>
  <si>
    <t>00879-6</t>
  </si>
  <si>
    <t>00997-1</t>
  </si>
  <si>
    <t>PAEX - PARC. EXCEPCIONAL COD. 0842</t>
  </si>
  <si>
    <t>00998-9</t>
  </si>
  <si>
    <t>PAEX - PIS COD. 3616</t>
  </si>
  <si>
    <t>00999-7</t>
  </si>
  <si>
    <t>01000-6</t>
  </si>
  <si>
    <t>01001-4</t>
  </si>
  <si>
    <t>01106-1</t>
  </si>
  <si>
    <t>01112-6</t>
  </si>
  <si>
    <t>01113-4</t>
  </si>
  <si>
    <t>01174-6</t>
  </si>
  <si>
    <t>00276-3</t>
  </si>
  <si>
    <t xml:space="preserve">2.2.3.1.02.    </t>
  </si>
  <si>
    <t>00847-8</t>
  </si>
  <si>
    <t>PARCELAMENTO - PIS - COD. 0810 - PGFN</t>
  </si>
  <si>
    <t>00865-6</t>
  </si>
  <si>
    <t>PARCELAMENTO - COFINS - COD. 4493 - PGFN</t>
  </si>
  <si>
    <t>00880-0</t>
  </si>
  <si>
    <t xml:space="preserve">2.2.3.1.03.    </t>
  </si>
  <si>
    <t>PARCELAMENTO RFB LEI 11.941/2009 L.P.</t>
  </si>
  <si>
    <t>01042-1</t>
  </si>
  <si>
    <t>01043-0</t>
  </si>
  <si>
    <t>00436-7</t>
  </si>
  <si>
    <t xml:space="preserve">2.2.3.1.04.    </t>
  </si>
  <si>
    <t>PARCELAMENTO PGFN LEI 11.941/2009 L.P.</t>
  </si>
  <si>
    <t>01044-8</t>
  </si>
  <si>
    <t>01045-6</t>
  </si>
  <si>
    <t xml:space="preserve">2.2.3.1.05.    </t>
  </si>
  <si>
    <t>00391-3</t>
  </si>
  <si>
    <t>PARCELAMENTO LEI 12.996/2014 COD. 4750</t>
  </si>
  <si>
    <t>00641-6</t>
  </si>
  <si>
    <t>( - ) JUROS PARCELAMENTO LEI 12.996/2014 COD. 4750</t>
  </si>
  <si>
    <t xml:space="preserve">2.2.3.1.06.    </t>
  </si>
  <si>
    <t>00493-6</t>
  </si>
  <si>
    <t xml:space="preserve">2.2.3.1.07.    </t>
  </si>
  <si>
    <t>PARCELAMENTO IN 1.687/2017</t>
  </si>
  <si>
    <t>00600-9</t>
  </si>
  <si>
    <t>PARCELAMENTO RFB COD. 5184</t>
  </si>
  <si>
    <t xml:space="preserve">2.2.3.1.08.    </t>
  </si>
  <si>
    <t>PARCELAMENTO MP 783/2017</t>
  </si>
  <si>
    <t>00605-0</t>
  </si>
  <si>
    <t>PARCELAMENTO RFB COD. 5190 - 1124</t>
  </si>
  <si>
    <t>00642-4</t>
  </si>
  <si>
    <t>( - ) JUROS S PARCELAMENTO RFB COD. 5190 - 1124</t>
  </si>
  <si>
    <t xml:space="preserve">2.2.3.2.  .    </t>
  </si>
  <si>
    <t xml:space="preserve">2.2.3.2.01.    </t>
  </si>
  <si>
    <t>01188-6</t>
  </si>
  <si>
    <t xml:space="preserve">2.2.4. .  .    </t>
  </si>
  <si>
    <t>RECEITA DIFERIDA</t>
  </si>
  <si>
    <t xml:space="preserve">2.2.4.1.  .    </t>
  </si>
  <si>
    <t>RECEITAS DE EXERCICIOS FUTUROS</t>
  </si>
  <si>
    <t xml:space="preserve">2.2.4.1.01.    </t>
  </si>
  <si>
    <t>RECEITAS DIVERSAS A APROPRIAR</t>
  </si>
  <si>
    <t>01085-5</t>
  </si>
  <si>
    <t>01086-3</t>
  </si>
  <si>
    <t xml:space="preserve">2.2.5. .  .    </t>
  </si>
  <si>
    <t>PROVISOES</t>
  </si>
  <si>
    <t xml:space="preserve">2.2.5.1.  .    </t>
  </si>
  <si>
    <t>PROVISOES DIVERSAS</t>
  </si>
  <si>
    <t xml:space="preserve">2.2.5.1.01.    </t>
  </si>
  <si>
    <t xml:space="preserve">2.2.6. .  .    </t>
  </si>
  <si>
    <t>PASSIVOS CONTINGENTES</t>
  </si>
  <si>
    <t xml:space="preserve">2.2.6.1.  .    </t>
  </si>
  <si>
    <t>PROVISOES CONTINGENTES</t>
  </si>
  <si>
    <t xml:space="preserve">2.2.6.1.01.    </t>
  </si>
  <si>
    <t>PROVISAO DE PASSIVOS CONTINGENTES</t>
  </si>
  <si>
    <t>00528-2</t>
  </si>
  <si>
    <t>Folha: 0019</t>
  </si>
  <si>
    <t>00539-8</t>
  </si>
  <si>
    <t xml:space="preserve">2.3. . .  .    </t>
  </si>
  <si>
    <t>RESULTADOS DE EXERCICIOS FUTUROS</t>
  </si>
  <si>
    <t xml:space="preserve">2.3.1. .  .    </t>
  </si>
  <si>
    <t>RESULTADOS DE OUTROS EXERCICIOS</t>
  </si>
  <si>
    <t xml:space="preserve">2.3.1.1.  .    </t>
  </si>
  <si>
    <t xml:space="preserve">2.3.1.1.01.    </t>
  </si>
  <si>
    <t>00863-0</t>
  </si>
  <si>
    <t>00946-6</t>
  </si>
  <si>
    <t xml:space="preserve">2.9. . .  .    </t>
  </si>
  <si>
    <t>PATRIMONIO LIQUIDO</t>
  </si>
  <si>
    <t xml:space="preserve">2.9.1. .  .    </t>
  </si>
  <si>
    <t>CAPITAL</t>
  </si>
  <si>
    <t xml:space="preserve">2.9.1.1.  .    </t>
  </si>
  <si>
    <t>CAPITAL SOCIAL</t>
  </si>
  <si>
    <t xml:space="preserve">2.9.1.1.01.    </t>
  </si>
  <si>
    <t>00339-5</t>
  </si>
  <si>
    <t xml:space="preserve">2.9.1.1.02.    </t>
  </si>
  <si>
    <t>00776-5</t>
  </si>
  <si>
    <t xml:space="preserve">2.9.2. .  .    </t>
  </si>
  <si>
    <t>RESERVAS</t>
  </si>
  <si>
    <t xml:space="preserve">2.9.2.1.  .    </t>
  </si>
  <si>
    <t>RESERVAS DE CAPITAL</t>
  </si>
  <si>
    <t xml:space="preserve">2.9.2.1.01.    </t>
  </si>
  <si>
    <t xml:space="preserve">2.9.2.2.  .    </t>
  </si>
  <si>
    <t>RESERVAS DE LUCROS</t>
  </si>
  <si>
    <t xml:space="preserve">2.9.2.2.01.    </t>
  </si>
  <si>
    <t>LUCROS E PREJUIZOS ACUMULADOS</t>
  </si>
  <si>
    <t>00845-1</t>
  </si>
  <si>
    <t>01019-7</t>
  </si>
  <si>
    <t>00293-3</t>
  </si>
  <si>
    <t xml:space="preserve">2.9.2.2.02.    </t>
  </si>
  <si>
    <t>01094-4</t>
  </si>
  <si>
    <t xml:space="preserve">2.9.2.3.  .    </t>
  </si>
  <si>
    <t>AJUSTES DE AVALIACAO PATRIMONIAL</t>
  </si>
  <si>
    <t xml:space="preserve">2.9.2.3.01.    </t>
  </si>
  <si>
    <t>AJUSTES DO ELEMENTOS DO ATIVO</t>
  </si>
  <si>
    <t>01095-2</t>
  </si>
  <si>
    <t xml:space="preserve">2.9.2.3.02.    </t>
  </si>
  <si>
    <t>AJUSTES DE ELEMENTOS DO PASSIVO</t>
  </si>
  <si>
    <t>01096-1</t>
  </si>
  <si>
    <t xml:space="preserve">3. . . .  .    </t>
  </si>
  <si>
    <t>CONTAS DE RESULTADO</t>
  </si>
  <si>
    <t>5-Receitas</t>
  </si>
  <si>
    <t xml:space="preserve">3.1. . .  .    </t>
  </si>
  <si>
    <t>R E C E I T A S</t>
  </si>
  <si>
    <t xml:space="preserve">3.1.1. .  .    </t>
  </si>
  <si>
    <t>RECEITAS OPERACIONAIS</t>
  </si>
  <si>
    <t xml:space="preserve">3.1.1.1.  .    </t>
  </si>
  <si>
    <t>RECEITAS BRUTA COM VENDAS</t>
  </si>
  <si>
    <t>1-Receitas com vendas</t>
  </si>
  <si>
    <t xml:space="preserve">3.1.1.1.01.    </t>
  </si>
  <si>
    <t>RECEITA COM VENDA DE INSUMOS</t>
  </si>
  <si>
    <t>00344-1</t>
  </si>
  <si>
    <t>01186-0</t>
  </si>
  <si>
    <t>00398-1</t>
  </si>
  <si>
    <t>00370-1</t>
  </si>
  <si>
    <t xml:space="preserve">3.1.1.1.02.    </t>
  </si>
  <si>
    <t>RECEITA COM VENDA DE CEREAIS</t>
  </si>
  <si>
    <t>00912-1</t>
  </si>
  <si>
    <t>00064-7</t>
  </si>
  <si>
    <t>00408-1</t>
  </si>
  <si>
    <t>00399-9</t>
  </si>
  <si>
    <t>00271-2</t>
  </si>
  <si>
    <t>Folha: 0020</t>
  </si>
  <si>
    <t>00448-1</t>
  </si>
  <si>
    <t>00449-9</t>
  </si>
  <si>
    <t>VALOR JUSTO-DUPLIC. REC. CLIENTES-SOJA</t>
  </si>
  <si>
    <t>00450-2</t>
  </si>
  <si>
    <t>VALOR JUSTO-DUPLIC. REC. CLIENTES-MILHO</t>
  </si>
  <si>
    <t>00534-7</t>
  </si>
  <si>
    <t>00587-8</t>
  </si>
  <si>
    <t>00591-6</t>
  </si>
  <si>
    <t>AJUSTE A VALOR REALIZAVEL-NOV. CLIENTES SOJA</t>
  </si>
  <si>
    <t>00592-4</t>
  </si>
  <si>
    <t>AJUSTE A VALOR REALIZAVEL-NOV. CLIENTES MILHO</t>
  </si>
  <si>
    <t>00595-9</t>
  </si>
  <si>
    <t>VALOR JUSTO-PROMISSORIA REC. CLIENTES-MILHO</t>
  </si>
  <si>
    <t>00596-7</t>
  </si>
  <si>
    <t>AJUSTE A VALOR REALIZAVEL-PROMISSOR. CLIENTES SOJA</t>
  </si>
  <si>
    <t xml:space="preserve">3.1.1.2.  .    </t>
  </si>
  <si>
    <t>RECEITA BRUTA COM SERVICOS</t>
  </si>
  <si>
    <t xml:space="preserve">3.1.1.2.01.    </t>
  </si>
  <si>
    <t>PRESTACAO DE SERVICOS REPR COML</t>
  </si>
  <si>
    <t>00349-2</t>
  </si>
  <si>
    <t>00028-1</t>
  </si>
  <si>
    <t xml:space="preserve">3.1.1.2.02.    </t>
  </si>
  <si>
    <t>PRESTACAO DE SERVICOS ARMAZENAGEM</t>
  </si>
  <si>
    <t>00913-0</t>
  </si>
  <si>
    <t>SERVICOS PRESTADOS - ARMAZEN./SECAGEM - CEREALISTA</t>
  </si>
  <si>
    <t xml:space="preserve">3.1.1.2.03.    </t>
  </si>
  <si>
    <t>PRESTACAO DE SERVICOS - UBS</t>
  </si>
  <si>
    <t>00078-7</t>
  </si>
  <si>
    <t xml:space="preserve">3.1.1.3.  .    </t>
  </si>
  <si>
    <t>(-)DEDUCOES DAS RECEITAS C/ VENDAS</t>
  </si>
  <si>
    <t>5-Impostos incidentes sobre vendas</t>
  </si>
  <si>
    <t xml:space="preserve">3.1.1.3.01.    </t>
  </si>
  <si>
    <t>(-)DEVOLUCOES, DESC E OUTROS ABATIMENTOS</t>
  </si>
  <si>
    <t>00352-2</t>
  </si>
  <si>
    <t>00931-8</t>
  </si>
  <si>
    <t>01212-2</t>
  </si>
  <si>
    <t>01213-1</t>
  </si>
  <si>
    <t>00030-2</t>
  </si>
  <si>
    <t>00031-1</t>
  </si>
  <si>
    <t xml:space="preserve">3.1.1.3.02.    </t>
  </si>
  <si>
    <t>(-)TRIBUTOS E CONTRIB. S/VENDAS</t>
  </si>
  <si>
    <t>00353-1</t>
  </si>
  <si>
    <t>00354-9</t>
  </si>
  <si>
    <t>00355-7</t>
  </si>
  <si>
    <t>00915-6</t>
  </si>
  <si>
    <t>00065-5</t>
  </si>
  <si>
    <t>00066-3</t>
  </si>
  <si>
    <t>00067-1</t>
  </si>
  <si>
    <t>00068-0</t>
  </si>
  <si>
    <t>00069-8</t>
  </si>
  <si>
    <t>00070-1</t>
  </si>
  <si>
    <t>00071-0</t>
  </si>
  <si>
    <t>00072-8</t>
  </si>
  <si>
    <t>00073-6</t>
  </si>
  <si>
    <t>00076-1</t>
  </si>
  <si>
    <t xml:space="preserve">3.1.1.3.03.    </t>
  </si>
  <si>
    <t>(-) OUTRAS DEDUCOES</t>
  </si>
  <si>
    <t>6-Despesas operacionais</t>
  </si>
  <si>
    <t>00294-1</t>
  </si>
  <si>
    <t>00453-7</t>
  </si>
  <si>
    <t>00454-5</t>
  </si>
  <si>
    <t>00455-3</t>
  </si>
  <si>
    <t>Folha: 0021</t>
  </si>
  <si>
    <t>00456-1</t>
  </si>
  <si>
    <t>00457-0</t>
  </si>
  <si>
    <t>( - ) AVP - DUPLIC. RECEBER - MOEDA ESTRANGEIRA</t>
  </si>
  <si>
    <t>00458-8</t>
  </si>
  <si>
    <t>( - ) AVP - DUPLICATAS A RECEBER - P. RELAC. REAIS</t>
  </si>
  <si>
    <t>00459-6</t>
  </si>
  <si>
    <t>( - ) AVP - DUPLIC. RECEBER - UBS - TRAT. SEMENTE</t>
  </si>
  <si>
    <t>00460-0</t>
  </si>
  <si>
    <t>00461-8</t>
  </si>
  <si>
    <t>00462-6</t>
  </si>
  <si>
    <t>00463-4</t>
  </si>
  <si>
    <t>( - ) AVP - PROMISSÓRIA A RECEBER - PARTE RELAC.</t>
  </si>
  <si>
    <t>00464-2</t>
  </si>
  <si>
    <t xml:space="preserve">3.1.1.4.  .    </t>
  </si>
  <si>
    <t>(-)DEDUCOES DAS RECEITAS C/ SERVICOS</t>
  </si>
  <si>
    <t xml:space="preserve">3.1.1.4.01.    </t>
  </si>
  <si>
    <t>00356-5</t>
  </si>
  <si>
    <t>(-) PIS S/ PREST. SERVICOS - COM/REPR. COML</t>
  </si>
  <si>
    <t>00357-3</t>
  </si>
  <si>
    <t>(-) COFINS S/ PREST. SERVICOS - COM/REPR. COML</t>
  </si>
  <si>
    <t>(-) ISSQN S/ SERVICOS - COM/REPRES. COMERCIAL</t>
  </si>
  <si>
    <t>00932-6</t>
  </si>
  <si>
    <t>(-) PIS S/ PREST. SERVICOS - ARMAZENAGEM</t>
  </si>
  <si>
    <t>00933-4</t>
  </si>
  <si>
    <t>(-) COFINS S/ PREST. SERVICOS - ARMAZENAGEM</t>
  </si>
  <si>
    <t>00934-2</t>
  </si>
  <si>
    <t>00079-5</t>
  </si>
  <si>
    <t>(-) PIS S/ PREST. SERVICOS - TRATAMENTO DE SEMENTE</t>
  </si>
  <si>
    <t>00080-9</t>
  </si>
  <si>
    <t>(-) COFINS S/ PREST. SERVICOS - TRATAM. DE SEMENTE</t>
  </si>
  <si>
    <t>00081-7</t>
  </si>
  <si>
    <t xml:space="preserve">3.1.1.5.  .    </t>
  </si>
  <si>
    <t>RECEITAS FINANCEIRAS</t>
  </si>
  <si>
    <t>2-Receitas Financeiras</t>
  </si>
  <si>
    <t xml:space="preserve">3.1.1.5.01.    </t>
  </si>
  <si>
    <t>VARIACOES MONETARIAS</t>
  </si>
  <si>
    <t>00817-6</t>
  </si>
  <si>
    <t>00659-9</t>
  </si>
  <si>
    <t xml:space="preserve">3.1.1.5.02.    </t>
  </si>
  <si>
    <t>RENDIMENTOS S/ APLICACOES</t>
  </si>
  <si>
    <t>RENDIMENTOS APLIC. RENDA FIXA</t>
  </si>
  <si>
    <t>00362-0</t>
  </si>
  <si>
    <t>RENDIMENTOS APLIC. RENDA VAR.</t>
  </si>
  <si>
    <t>RENDIMENTOS APLIC. - SUPERACAO</t>
  </si>
  <si>
    <t>RENDIMENTOS APLIC. FAF</t>
  </si>
  <si>
    <t>00583-5</t>
  </si>
  <si>
    <t xml:space="preserve">3.1.1.5.03.    </t>
  </si>
  <si>
    <t>JUROS E DESCONTOS</t>
  </si>
  <si>
    <t>00371-9</t>
  </si>
  <si>
    <t>00496-1</t>
  </si>
  <si>
    <t>00497-9</t>
  </si>
  <si>
    <t>00498-7</t>
  </si>
  <si>
    <t>00499-5</t>
  </si>
  <si>
    <t>00500-2</t>
  </si>
  <si>
    <t>00510-0</t>
  </si>
  <si>
    <t>00512-6</t>
  </si>
  <si>
    <t>00515-1</t>
  </si>
  <si>
    <t>00516-9</t>
  </si>
  <si>
    <t>00535-5</t>
  </si>
  <si>
    <t>00536-3</t>
  </si>
  <si>
    <t>00606-8</t>
  </si>
  <si>
    <t>Folha: 0022</t>
  </si>
  <si>
    <t>00656-4</t>
  </si>
  <si>
    <t>00235-6</t>
  </si>
  <si>
    <t>00465-1</t>
  </si>
  <si>
    <t>REALIZ. AVP - DUPLICATAS A RECEBER - INSUMOS</t>
  </si>
  <si>
    <t>00466-9</t>
  </si>
  <si>
    <t>REALIZ. AVP - DUPLICATAS A RECEBER - SERVIÇO</t>
  </si>
  <si>
    <t>00467-7</t>
  </si>
  <si>
    <t>REALIZ. AVP - DUPLICATAS A RECEBER - MOEDA ESTRANG</t>
  </si>
  <si>
    <t>00468-5</t>
  </si>
  <si>
    <t>REALIZ. AVP - DUPLICATAS A RECEBER - P. RELAC.</t>
  </si>
  <si>
    <t>00469-3</t>
  </si>
  <si>
    <t>REALIZ. AVP - DUPLIC. RECEBER - UBS  TRAT. SEMENTE</t>
  </si>
  <si>
    <t>00470-7</t>
  </si>
  <si>
    <t>REALIZ. AVP - DUPLICATAS A RECEBER - GRAOS SOJA</t>
  </si>
  <si>
    <t>00471-5</t>
  </si>
  <si>
    <t>REALIZ. AVP - DUPLICATAS A RECEBER - GRAOS MILHO</t>
  </si>
  <si>
    <t>00472-3</t>
  </si>
  <si>
    <t>REALIZ. AVP - PROMISSÓRIA A RECEBER</t>
  </si>
  <si>
    <t>00473-1</t>
  </si>
  <si>
    <t>REALIZ. AVP - PROMISSÓRIA A RECEBER - PARTE RELAC.</t>
  </si>
  <si>
    <t>00474-0</t>
  </si>
  <si>
    <t>REALIZ. AVP - DUPLICATAS A RECEBER - OUTRAS</t>
  </si>
  <si>
    <t xml:space="preserve">3.1.1.5.04.    </t>
  </si>
  <si>
    <t>VALOR JUSTO E VALOR REALIZAVEL</t>
  </si>
  <si>
    <t>00382-4</t>
  </si>
  <si>
    <t>00383-2</t>
  </si>
  <si>
    <t>00385-9</t>
  </si>
  <si>
    <t>VALOR JUSTO NOVACAO P. RELACIONADA - SOJA</t>
  </si>
  <si>
    <t>00386-7</t>
  </si>
  <si>
    <t>VALOR JUSTO NOVACAO P. RELACIONADA - MILHO</t>
  </si>
  <si>
    <t>00451-1</t>
  </si>
  <si>
    <t>00452-9</t>
  </si>
  <si>
    <t>00533-9</t>
  </si>
  <si>
    <t>VALOR REALIZAVEL DUPLIC. CLIENTES - MILHO</t>
  </si>
  <si>
    <t>00597-5</t>
  </si>
  <si>
    <t>VALOR REALIZAVEL DUPLIC. CLIENTES - SOJA</t>
  </si>
  <si>
    <t>00687-4</t>
  </si>
  <si>
    <t xml:space="preserve">3.1.1.6.  .    </t>
  </si>
  <si>
    <t>RECEITAS C/ PARTIC. SOCIETARIAS</t>
  </si>
  <si>
    <t>3-Outras receitas</t>
  </si>
  <si>
    <t xml:space="preserve">3.1.1.6.01.    </t>
  </si>
  <si>
    <t>DIVIDENDOS E LUCROS DITRIBRUIDOS</t>
  </si>
  <si>
    <t xml:space="preserve">3.1.1.6.02.    </t>
  </si>
  <si>
    <t>RESULTADO DE EQUIV. PATRIMONIAL</t>
  </si>
  <si>
    <t xml:space="preserve">3.1.1.7.  .    </t>
  </si>
  <si>
    <t>OUTRAS RECEITAS OPERACIONAIS</t>
  </si>
  <si>
    <t xml:space="preserve">3.1.1.7.01.    </t>
  </si>
  <si>
    <t>00747-1</t>
  </si>
  <si>
    <t>00816-8</t>
  </si>
  <si>
    <t>00848-6</t>
  </si>
  <si>
    <t>00121-0</t>
  </si>
  <si>
    <t>00149-0</t>
  </si>
  <si>
    <t>00346-8</t>
  </si>
  <si>
    <t>DESCONTOS SUBVENCOES R.E Nº 11/026922/2012</t>
  </si>
  <si>
    <t>00166-0</t>
  </si>
  <si>
    <t>00167-8</t>
  </si>
  <si>
    <t xml:space="preserve">3.1.1.7.02.    </t>
  </si>
  <si>
    <t>REVERSAO DE PROVISOES</t>
  </si>
  <si>
    <t>REVERSAO PROV.P/DEV.DUVIDOSOS</t>
  </si>
  <si>
    <t>REVERSAO PROV.P/AJUSTES VR MERCADO</t>
  </si>
  <si>
    <t>00873-7</t>
  </si>
  <si>
    <t xml:space="preserve">3.1.1.8.  .    </t>
  </si>
  <si>
    <t xml:space="preserve">3.1.1.8.01.    </t>
  </si>
  <si>
    <t>00279-8</t>
  </si>
  <si>
    <t xml:space="preserve">3.1.2. .  .    </t>
  </si>
  <si>
    <t>RESULTADOS NAO OPERACIONAIS</t>
  </si>
  <si>
    <t>Folha: 0023</t>
  </si>
  <si>
    <t xml:space="preserve">3.1.2.1.  .    </t>
  </si>
  <si>
    <t xml:space="preserve">3.1.2.1.01.    </t>
  </si>
  <si>
    <t>RESULTADO DESMOBILIZACAO</t>
  </si>
  <si>
    <t>00380-8</t>
  </si>
  <si>
    <t>01103-7</t>
  </si>
  <si>
    <t>00292-5</t>
  </si>
  <si>
    <t xml:space="preserve">3.1.2.1.02.    </t>
  </si>
  <si>
    <t>GANHOS E PERDAS DE CAPITAL NOS INVESTIMENTOS</t>
  </si>
  <si>
    <t>00941-5</t>
  </si>
  <si>
    <t>00942-3</t>
  </si>
  <si>
    <t xml:space="preserve">3.2. . .  .    </t>
  </si>
  <si>
    <t>C U S T O S</t>
  </si>
  <si>
    <t>3-Custos</t>
  </si>
  <si>
    <t>4-Custos Mercadorias</t>
  </si>
  <si>
    <t xml:space="preserve">3.2.1. .  .    </t>
  </si>
  <si>
    <t>CUSTOS DAS MERCADORIAS VENDIDAS</t>
  </si>
  <si>
    <t xml:space="preserve">3.2.1.1.  .    </t>
  </si>
  <si>
    <t>CMV - INSUMOS</t>
  </si>
  <si>
    <t xml:space="preserve">3.2.1.1.01.    </t>
  </si>
  <si>
    <t>COMPRAS DE MERCADORIAS - INSUMOS</t>
  </si>
  <si>
    <t>00381-6</t>
  </si>
  <si>
    <t>00410-3</t>
  </si>
  <si>
    <t>00390-5</t>
  </si>
  <si>
    <t>00338-7</t>
  </si>
  <si>
    <t>00061-2</t>
  </si>
  <si>
    <t>00062-1</t>
  </si>
  <si>
    <t>00878-8</t>
  </si>
  <si>
    <t>00478-2</t>
  </si>
  <si>
    <t>01020-1</t>
  </si>
  <si>
    <t>(-) PIS S/ DESP. FRETES</t>
  </si>
  <si>
    <t>01021-9</t>
  </si>
  <si>
    <t>(-) COFINS S/ DESP. FRETES</t>
  </si>
  <si>
    <t>01149-5</t>
  </si>
  <si>
    <t>01150-9</t>
  </si>
  <si>
    <t>(-) AVP - FORNEC. MOEDA ESTRANGEIRA</t>
  </si>
  <si>
    <t>00519-3</t>
  </si>
  <si>
    <t xml:space="preserve">3.2.1.1.02.    </t>
  </si>
  <si>
    <t>BONIFICACOES, AMOSTRAS GRATIS E BRINDES</t>
  </si>
  <si>
    <t>00720-0</t>
  </si>
  <si>
    <t>00722-6</t>
  </si>
  <si>
    <t>00724-2</t>
  </si>
  <si>
    <t>00725-1</t>
  </si>
  <si>
    <t>00726-9</t>
  </si>
  <si>
    <t>00727-7</t>
  </si>
  <si>
    <t>00729-3</t>
  </si>
  <si>
    <t>00730-7</t>
  </si>
  <si>
    <t>00731-5</t>
  </si>
  <si>
    <t>00347-6</t>
  </si>
  <si>
    <t xml:space="preserve">3.2.1.1.03.    </t>
  </si>
  <si>
    <t>TRANSFERENCIAS</t>
  </si>
  <si>
    <t>00732-3</t>
  </si>
  <si>
    <t>00733-1</t>
  </si>
  <si>
    <t>10:20:17</t>
  </si>
  <si>
    <t>Folha: 0024</t>
  </si>
  <si>
    <t>00734-0</t>
  </si>
  <si>
    <t xml:space="preserve">3.2.1.1.04.    </t>
  </si>
  <si>
    <t xml:space="preserve">3.2.1.1.05.    </t>
  </si>
  <si>
    <t>VALOR JUSTO - REVERSÃO</t>
  </si>
  <si>
    <t>00400-6</t>
  </si>
  <si>
    <t>VALOR JUSTO-REVERSÃO DUPL.  REC. MOEDA ESTRANGEIRA</t>
  </si>
  <si>
    <t>00401-4</t>
  </si>
  <si>
    <t>VALOR JUSTO-REVERSÃO DUPL. A RECEBER C/ CPR MILHO</t>
  </si>
  <si>
    <t>00402-2</t>
  </si>
  <si>
    <t>VALOR JUSTO-REVERSÃO DUPL. A RECEBER C/ CPR SOJA</t>
  </si>
  <si>
    <t>00403-1</t>
  </si>
  <si>
    <t>00404-9</t>
  </si>
  <si>
    <t>VALOR JUSTO-REVERSÃO FORNEC. NAC MOEDA ESTRANGEIRA</t>
  </si>
  <si>
    <t>00585-1</t>
  </si>
  <si>
    <t>00586-0</t>
  </si>
  <si>
    <t>00589-4</t>
  </si>
  <si>
    <t>VALOR JUSTO-REVERSÃO NOV. A RECEBER CLIENTES SOJA</t>
  </si>
  <si>
    <t>00590-8</t>
  </si>
  <si>
    <t>VALOR JUSTO-REVERSÃO NOV. A RECEBER CLIENTES MILHO</t>
  </si>
  <si>
    <t>00651-3</t>
  </si>
  <si>
    <t xml:space="preserve">3.2.1.1.06.    </t>
  </si>
  <si>
    <t>OUTROS CUSTOS</t>
  </si>
  <si>
    <t>00738-2</t>
  </si>
  <si>
    <t>PERDA</t>
  </si>
  <si>
    <t xml:space="preserve">3.2.1.1.09.    </t>
  </si>
  <si>
    <t xml:space="preserve">3.2.1.2.  .    </t>
  </si>
  <si>
    <t>CMV - CEREAIS</t>
  </si>
  <si>
    <t xml:space="preserve">3.2.1.2.01.    </t>
  </si>
  <si>
    <t>COMPRA DE CEREAIS</t>
  </si>
  <si>
    <t>00916-4</t>
  </si>
  <si>
    <t>00406-5</t>
  </si>
  <si>
    <t>00407-3</t>
  </si>
  <si>
    <t>00409-0</t>
  </si>
  <si>
    <t>00917-2</t>
  </si>
  <si>
    <t>00918-1</t>
  </si>
  <si>
    <t>00919-9</t>
  </si>
  <si>
    <t>00920-2</t>
  </si>
  <si>
    <t>00921-1</t>
  </si>
  <si>
    <t>00922-9</t>
  </si>
  <si>
    <t>00531-2</t>
  </si>
  <si>
    <t>00624-6</t>
  </si>
  <si>
    <t xml:space="preserve">3.2.1.2.03.    </t>
  </si>
  <si>
    <t>TRANSFERENCIAS - CEREAIS</t>
  </si>
  <si>
    <t>00923-7</t>
  </si>
  <si>
    <t>00924-5</t>
  </si>
  <si>
    <t>00925-3</t>
  </si>
  <si>
    <t>00926-1</t>
  </si>
  <si>
    <t>00927-0</t>
  </si>
  <si>
    <t xml:space="preserve">3.2.1.2.04.    </t>
  </si>
  <si>
    <t>(-) DESCARTE PRODUTOS DETERIORADOS - GRAOS</t>
  </si>
  <si>
    <t>00928-8</t>
  </si>
  <si>
    <t xml:space="preserve">3.2.1.2.05.    </t>
  </si>
  <si>
    <t>CUSTOS COM PESSOAL</t>
  </si>
  <si>
    <t>00300-0</t>
  </si>
  <si>
    <t>Folha: 0025</t>
  </si>
  <si>
    <t xml:space="preserve">3.2.1.2.06.    </t>
  </si>
  <si>
    <t xml:space="preserve">3.2.1.2.09.    </t>
  </si>
  <si>
    <t>ESTOQUES - CEREAIS</t>
  </si>
  <si>
    <t>00929-6</t>
  </si>
  <si>
    <t>00930-0</t>
  </si>
  <si>
    <t xml:space="preserve">3.2.1.3.  .    </t>
  </si>
  <si>
    <t>CMV - LENHA</t>
  </si>
  <si>
    <t xml:space="preserve">3.2.1.3.01.    </t>
  </si>
  <si>
    <t>COMPRA DE LENHA</t>
  </si>
  <si>
    <t>01028-6</t>
  </si>
  <si>
    <t>01176-2</t>
  </si>
  <si>
    <t>00125-2</t>
  </si>
  <si>
    <t xml:space="preserve">3.2.1.3.02.    </t>
  </si>
  <si>
    <t>01026-0</t>
  </si>
  <si>
    <t>01027-8</t>
  </si>
  <si>
    <t xml:space="preserve">3.2.1.3.03.    </t>
  </si>
  <si>
    <t>TRANSFERENCIAS - LENHA</t>
  </si>
  <si>
    <t>01177-1</t>
  </si>
  <si>
    <t>01178-9</t>
  </si>
  <si>
    <t>01179-7</t>
  </si>
  <si>
    <t xml:space="preserve">3.2.1.4.  .    </t>
  </si>
  <si>
    <t>CSP - TRANSPORTADORA</t>
  </si>
  <si>
    <t xml:space="preserve">3.2.1.4.01.    </t>
  </si>
  <si>
    <t>00082-5</t>
  </si>
  <si>
    <t>00083-3</t>
  </si>
  <si>
    <t>COMISSOES E GRATIFICACOES - TRANSPORTADORA OPER.</t>
  </si>
  <si>
    <t>00084-1</t>
  </si>
  <si>
    <t>00085-0</t>
  </si>
  <si>
    <t>INSS - PATRONAL E TERC.-TRANSPORTADORA OPERACIONAL</t>
  </si>
  <si>
    <t>00107-4</t>
  </si>
  <si>
    <t>00108-2</t>
  </si>
  <si>
    <t>00631-9</t>
  </si>
  <si>
    <t>(-) REVERSÃO DE PROVISÕES À MAIOR- TRANSP. OPERAC.</t>
  </si>
  <si>
    <t xml:space="preserve">3.2.1.4.02.    </t>
  </si>
  <si>
    <t>CUSTOS DOS VEICULOS</t>
  </si>
  <si>
    <t>00086-8</t>
  </si>
  <si>
    <t>00087-6</t>
  </si>
  <si>
    <t>00088-4</t>
  </si>
  <si>
    <t>00089-2</t>
  </si>
  <si>
    <t>00090-6</t>
  </si>
  <si>
    <t>00091-4</t>
  </si>
  <si>
    <t>00092-2</t>
  </si>
  <si>
    <t>00093-1</t>
  </si>
  <si>
    <t>00094-9</t>
  </si>
  <si>
    <t>00095-7</t>
  </si>
  <si>
    <t>00096-5</t>
  </si>
  <si>
    <t>00097-3</t>
  </si>
  <si>
    <t>00099-0</t>
  </si>
  <si>
    <t>00112-1</t>
  </si>
  <si>
    <t>00113-9</t>
  </si>
  <si>
    <t xml:space="preserve">3.2.1.5.  .    </t>
  </si>
  <si>
    <t>CMV - UBS</t>
  </si>
  <si>
    <t xml:space="preserve">3.2.1.5.01.    </t>
  </si>
  <si>
    <t>COMPRA DE MATERIAIS DE CONSUMO</t>
  </si>
  <si>
    <t>00126-1</t>
  </si>
  <si>
    <t>00127-9</t>
  </si>
  <si>
    <t>00128-7</t>
  </si>
  <si>
    <t>ICMS DIF. ALIQUOTA - UBS OPERACIONAL</t>
  </si>
  <si>
    <t>00348-4</t>
  </si>
  <si>
    <t>Folha: 0026</t>
  </si>
  <si>
    <t>00350-6</t>
  </si>
  <si>
    <t>( - ) DEVOLUCAO DE COMPRAS DE MAT. DE USO/CONSUMO</t>
  </si>
  <si>
    <t>00537-1</t>
  </si>
  <si>
    <t>00538-0</t>
  </si>
  <si>
    <t xml:space="preserve">3.2.1.5.02.    </t>
  </si>
  <si>
    <t>COMPRA DE PRODUTOS</t>
  </si>
  <si>
    <t>00329-8</t>
  </si>
  <si>
    <t>COMPRA GRAO DESTINADA A PROD. SEMENTES</t>
  </si>
  <si>
    <t>00334-4</t>
  </si>
  <si>
    <t>(-) DEVOLUCAO DE COMPRAS GRAOS P/ IND.- SEMENTES</t>
  </si>
  <si>
    <t>00576-2</t>
  </si>
  <si>
    <t xml:space="preserve">3.2.1.5.03.    </t>
  </si>
  <si>
    <t>ESTOQUE DE PRODUTOS EM FORMACAO</t>
  </si>
  <si>
    <t xml:space="preserve">3.2.1.5.04.    </t>
  </si>
  <si>
    <t>ESTOQUE DE PRODUTOS ACABADOS</t>
  </si>
  <si>
    <t>00129-5</t>
  </si>
  <si>
    <t>00130-9</t>
  </si>
  <si>
    <t xml:space="preserve">3.2.1.5.05.    </t>
  </si>
  <si>
    <t>00131-7</t>
  </si>
  <si>
    <t>00132-5</t>
  </si>
  <si>
    <t>00133-3</t>
  </si>
  <si>
    <t xml:space="preserve">3.2.1.5.06.    </t>
  </si>
  <si>
    <t>CUSTO COM PESSOAL</t>
  </si>
  <si>
    <t>00307-7</t>
  </si>
  <si>
    <t>00335-2</t>
  </si>
  <si>
    <t>00336-1</t>
  </si>
  <si>
    <t>SALARIOS E ORDENADOS - UBS OPERACIONAL-IMPORT.</t>
  </si>
  <si>
    <t xml:space="preserve">3.2.1.5.07.    </t>
  </si>
  <si>
    <t>OUTROS CUSTOS OPERACIONAIS</t>
  </si>
  <si>
    <t>00330-1</t>
  </si>
  <si>
    <t>00331-0</t>
  </si>
  <si>
    <t>00337-9</t>
  </si>
  <si>
    <t>00495-2</t>
  </si>
  <si>
    <t>INSCRIÇÃO DE CAMPO PROD. SEMENTE</t>
  </si>
  <si>
    <t xml:space="preserve">3.3. . .  .    </t>
  </si>
  <si>
    <t>D E S P E S A S</t>
  </si>
  <si>
    <t>4-Despesas</t>
  </si>
  <si>
    <t xml:space="preserve">3.3.1. .  .    </t>
  </si>
  <si>
    <t>DESPESAS OPERACIONAIS</t>
  </si>
  <si>
    <t xml:space="preserve">3.3.1.1.  .    </t>
  </si>
  <si>
    <t>DESPESAS COM VENDAS</t>
  </si>
  <si>
    <t xml:space="preserve">3.3.1.1.01.    </t>
  </si>
  <si>
    <t>DESPESAS COM PESSOAL</t>
  </si>
  <si>
    <t>00405-7</t>
  </si>
  <si>
    <t>00529-1</t>
  </si>
  <si>
    <t>00640-8</t>
  </si>
  <si>
    <t>00830-3</t>
  </si>
  <si>
    <t>01184-3</t>
  </si>
  <si>
    <t>SALARIOS E ORDENADOS - COMERCIAL-IMPORT.</t>
  </si>
  <si>
    <t>FGTS COMERCIAL-IMPORT.</t>
  </si>
  <si>
    <t>INSS - PATRONAL E TERCEIROS - COMERCIAL-IMPORT.</t>
  </si>
  <si>
    <t xml:space="preserve">3.3.1.1.02.    </t>
  </si>
  <si>
    <t>COMISSOES SOBRE VENDAS</t>
  </si>
  <si>
    <t>Folha: 0027</t>
  </si>
  <si>
    <t xml:space="preserve">3.3.1.1.03.    </t>
  </si>
  <si>
    <t>OUTRAS DESPESAS COM VENDAS</t>
  </si>
  <si>
    <t>00438-3</t>
  </si>
  <si>
    <t>00643-2</t>
  </si>
  <si>
    <t>00902-4</t>
  </si>
  <si>
    <t>01013-8</t>
  </si>
  <si>
    <t>01015-4</t>
  </si>
  <si>
    <t>01047-2</t>
  </si>
  <si>
    <t>01208-4</t>
  </si>
  <si>
    <t>01210-6</t>
  </si>
  <si>
    <t>00136-8</t>
  </si>
  <si>
    <t>00174-1</t>
  </si>
  <si>
    <t>00288-7</t>
  </si>
  <si>
    <t>00540-1</t>
  </si>
  <si>
    <t>00657-2</t>
  </si>
  <si>
    <t>00686-6</t>
  </si>
  <si>
    <t>00685-8</t>
  </si>
  <si>
    <t>00274-7</t>
  </si>
  <si>
    <t>00285-2</t>
  </si>
  <si>
    <t>00392-1</t>
  </si>
  <si>
    <t xml:space="preserve">3.3.1.1.04.    </t>
  </si>
  <si>
    <t>PROPAGANDA E PUBLICIDADES</t>
  </si>
  <si>
    <t>PESQ. MERCADO E OPINIAO</t>
  </si>
  <si>
    <t xml:space="preserve">3.3.1.1.05.    </t>
  </si>
  <si>
    <t>DESPESAS COM VEICULOS</t>
  </si>
  <si>
    <t>00669-6</t>
  </si>
  <si>
    <t>00683-1</t>
  </si>
  <si>
    <t>01005-7</t>
  </si>
  <si>
    <t>01032-4</t>
  </si>
  <si>
    <t>(-) PIS S/ DESP. LEASING</t>
  </si>
  <si>
    <t>Folha: 0028</t>
  </si>
  <si>
    <t>01033-2</t>
  </si>
  <si>
    <t>(-) COFINS S/ DESP. LEASING</t>
  </si>
  <si>
    <t>01097-9</t>
  </si>
  <si>
    <t>00170-8</t>
  </si>
  <si>
    <t>00494-4</t>
  </si>
  <si>
    <t xml:space="preserve">3.3.1.1.06.    </t>
  </si>
  <si>
    <t>PERDA COM RECEBIMENTO DE CLIENTES</t>
  </si>
  <si>
    <t>00644-1</t>
  </si>
  <si>
    <t xml:space="preserve">3.3.1.2.  .    </t>
  </si>
  <si>
    <t>DESPESAS ADMINISTRATIVAS</t>
  </si>
  <si>
    <t xml:space="preserve">3.3.1.2.01.    </t>
  </si>
  <si>
    <t>00645-9</t>
  </si>
  <si>
    <t>00655-6</t>
  </si>
  <si>
    <t>00658-1</t>
  </si>
  <si>
    <t>00660-2</t>
  </si>
  <si>
    <t>00661-1</t>
  </si>
  <si>
    <t>00662-9</t>
  </si>
  <si>
    <t>00854-1</t>
  </si>
  <si>
    <t>00858-3</t>
  </si>
  <si>
    <t>00859-1</t>
  </si>
  <si>
    <t>01018-9</t>
  </si>
  <si>
    <t>01046-4</t>
  </si>
  <si>
    <t>SALARIOS E ORDENADOS - ADMINISTRATIVO-IMPORT.</t>
  </si>
  <si>
    <t>FGTS - ADMINISTRATIVO-IMPORT.</t>
  </si>
  <si>
    <t>INSS - PATRONAL E TERCEIROS - ADM-IMPORT.</t>
  </si>
  <si>
    <t>00622-0</t>
  </si>
  <si>
    <t xml:space="preserve">3.3.1.2.02.    </t>
  </si>
  <si>
    <t>DESPESAS COM DIRETORIA</t>
  </si>
  <si>
    <t>00663-7</t>
  </si>
  <si>
    <t>00664-5</t>
  </si>
  <si>
    <t>00613-1</t>
  </si>
  <si>
    <t>PRO-LABORE-IMPORT.</t>
  </si>
  <si>
    <t>CONTRIBUICAO SINDICAL-IMPORT.</t>
  </si>
  <si>
    <t xml:space="preserve">3.3.1.2.03.    </t>
  </si>
  <si>
    <t>DESPESAS TRIBUTARIAS</t>
  </si>
  <si>
    <t>00665-3</t>
  </si>
  <si>
    <t>00666-1</t>
  </si>
  <si>
    <t>00667-0</t>
  </si>
  <si>
    <t>00668-8</t>
  </si>
  <si>
    <t>00670-0</t>
  </si>
  <si>
    <t>00671-8</t>
  </si>
  <si>
    <t>Folha: 0029</t>
  </si>
  <si>
    <t>00672-6</t>
  </si>
  <si>
    <t>00826-5</t>
  </si>
  <si>
    <t>00827-3</t>
  </si>
  <si>
    <t>00867-2</t>
  </si>
  <si>
    <t>00989-0</t>
  </si>
  <si>
    <t>01002-2</t>
  </si>
  <si>
    <t>01003-1</t>
  </si>
  <si>
    <t>01012-0</t>
  </si>
  <si>
    <t>01116-9</t>
  </si>
  <si>
    <t>01117-7</t>
  </si>
  <si>
    <t>01154-1</t>
  </si>
  <si>
    <t>00277-1</t>
  </si>
  <si>
    <t>00623-8</t>
  </si>
  <si>
    <t xml:space="preserve">3.3.1.2.04.    </t>
  </si>
  <si>
    <t>OUTRAS DESPESAS ADMINISTRATIVAS</t>
  </si>
  <si>
    <t>00673-4</t>
  </si>
  <si>
    <t>00674-2</t>
  </si>
  <si>
    <t>00675-1</t>
  </si>
  <si>
    <t>00676-9</t>
  </si>
  <si>
    <t>00677-7</t>
  </si>
  <si>
    <t>00678-5</t>
  </si>
  <si>
    <t>00679-3</t>
  </si>
  <si>
    <t>00680-7</t>
  </si>
  <si>
    <t>00681-5</t>
  </si>
  <si>
    <t>00682-3</t>
  </si>
  <si>
    <t>00684-0</t>
  </si>
  <si>
    <t>00688-2</t>
  </si>
  <si>
    <t>00689-1</t>
  </si>
  <si>
    <t>SERVICOS PRESTADOS POR TERC.- PF - ADMINISTRATIVO</t>
  </si>
  <si>
    <t>SERVICOS PRESTADOS POR TERC. - PJ - ADMINISTRATIVO</t>
  </si>
  <si>
    <t>00820-6</t>
  </si>
  <si>
    <t>Folha: 0030</t>
  </si>
  <si>
    <t>00821-4</t>
  </si>
  <si>
    <t>00822-2</t>
  </si>
  <si>
    <t>00823-1</t>
  </si>
  <si>
    <t>00825-7</t>
  </si>
  <si>
    <t>00829-0</t>
  </si>
  <si>
    <t>00862-1</t>
  </si>
  <si>
    <t>00866-4</t>
  </si>
  <si>
    <t>00869-9</t>
  </si>
  <si>
    <t>(-) PIS S/ DESP. ENERGIA ELETRICA</t>
  </si>
  <si>
    <t>00870-2</t>
  </si>
  <si>
    <t>(-) COFINS S/ DESP. ENERGIA</t>
  </si>
  <si>
    <t>00871-1</t>
  </si>
  <si>
    <t>(-) PIS S/ DESP. DEPRECIACAO</t>
  </si>
  <si>
    <t>00872-9</t>
  </si>
  <si>
    <t>(-) COFINS S/ DESP. DEPRECIAÇAO</t>
  </si>
  <si>
    <t>00893-1</t>
  </si>
  <si>
    <t>00894-0</t>
  </si>
  <si>
    <t>01101-1</t>
  </si>
  <si>
    <t>01104-5</t>
  </si>
  <si>
    <t>01142-8</t>
  </si>
  <si>
    <t>(-) PIS S/ DESP. ARMAZENAGEM</t>
  </si>
  <si>
    <t>01143-6</t>
  </si>
  <si>
    <t>(-) COFINS S/ DESP. ARMAZENAGEM</t>
  </si>
  <si>
    <t>01183-5</t>
  </si>
  <si>
    <t>01209-2</t>
  </si>
  <si>
    <t>00008-6</t>
  </si>
  <si>
    <t>00009-4</t>
  </si>
  <si>
    <t>00054-0</t>
  </si>
  <si>
    <t>(-) PIS S/ DESP. GERAIS - CEREALISTA</t>
  </si>
  <si>
    <t>00055-8</t>
  </si>
  <si>
    <t>(-) COFINS S/ DESP. GERAIS - CEREALISTA</t>
  </si>
  <si>
    <t>00489-8</t>
  </si>
  <si>
    <t>00520-7</t>
  </si>
  <si>
    <t>7-Despesas não-operacionais</t>
  </si>
  <si>
    <t>00521-5</t>
  </si>
  <si>
    <t>00580-1</t>
  </si>
  <si>
    <t>00581-9</t>
  </si>
  <si>
    <t>00582-7</t>
  </si>
  <si>
    <t>SERV. PRESTADO ACESSORIA FINANCEIRA</t>
  </si>
  <si>
    <t>SERV. PREST. ACESS. COMERCIAL/MARKETING</t>
  </si>
  <si>
    <t xml:space="preserve">3.3.1.2.98.    </t>
  </si>
  <si>
    <t>DESPESAS TRANSPORTADORA - PESSOAL</t>
  </si>
  <si>
    <t>SALARIOS E ORDENADOS - TRANSPORTADORA OPER-IMPORT.</t>
  </si>
  <si>
    <t>( - ) REVERSAO DE PROVISÕES A MAIOR - TRANSP. OPER</t>
  </si>
  <si>
    <t xml:space="preserve">3.3.1.2.99.    </t>
  </si>
  <si>
    <t>DESPESAS TRANSPORTADORA - VEICULOS</t>
  </si>
  <si>
    <t>Folha: 0031</t>
  </si>
  <si>
    <t xml:space="preserve">3.3.1.3.  .    </t>
  </si>
  <si>
    <t>DESPESAS FINANCEIRAS</t>
  </si>
  <si>
    <t>8-Despesas financeiras</t>
  </si>
  <si>
    <t xml:space="preserve">3.3.1.3.01.    </t>
  </si>
  <si>
    <t>00745-5</t>
  </si>
  <si>
    <t>00746-3</t>
  </si>
  <si>
    <t>00818-4</t>
  </si>
  <si>
    <t>00508-8</t>
  </si>
  <si>
    <t xml:space="preserve">3.3.1.3.02.    </t>
  </si>
  <si>
    <t>00892-3</t>
  </si>
  <si>
    <t>00501-1</t>
  </si>
  <si>
    <t>00503-7</t>
  </si>
  <si>
    <t>00502-9</t>
  </si>
  <si>
    <t>00504-5</t>
  </si>
  <si>
    <t>00505-3</t>
  </si>
  <si>
    <t>00506-1</t>
  </si>
  <si>
    <t>00507-0</t>
  </si>
  <si>
    <t>00509-6</t>
  </si>
  <si>
    <t>00511-8</t>
  </si>
  <si>
    <t>00513-4</t>
  </si>
  <si>
    <t>00514-2</t>
  </si>
  <si>
    <t>00517-7</t>
  </si>
  <si>
    <t>00584-3</t>
  </si>
  <si>
    <t>00387-5</t>
  </si>
  <si>
    <t>AJUSTE A VALOR REALIZAVEL NOV. P.RELAC - SOJA</t>
  </si>
  <si>
    <t>00388-3</t>
  </si>
  <si>
    <t>00393-0</t>
  </si>
  <si>
    <t>00394-8</t>
  </si>
  <si>
    <t>00530-4</t>
  </si>
  <si>
    <t>( - ) AJUSTE A VALOR REALIZ.-DUPLIC. RECEBER MILHO</t>
  </si>
  <si>
    <t>00532-1</t>
  </si>
  <si>
    <t>Folha: 0032</t>
  </si>
  <si>
    <t xml:space="preserve">3.3.1.3.03.    </t>
  </si>
  <si>
    <t>DESPESAS BANCARIAS</t>
  </si>
  <si>
    <t>00744-7</t>
  </si>
  <si>
    <t xml:space="preserve">3.3.1.3.04.    </t>
  </si>
  <si>
    <t>JUROS SOBRE FINANCIAMENTOS E EMPRESTIMOS</t>
  </si>
  <si>
    <t>00784-6</t>
  </si>
  <si>
    <t>00109-1</t>
  </si>
  <si>
    <t>00523-1</t>
  </si>
  <si>
    <t>00524-0</t>
  </si>
  <si>
    <t>00525-8</t>
  </si>
  <si>
    <t>00526-6</t>
  </si>
  <si>
    <t xml:space="preserve">3.3.4. .  .    </t>
  </si>
  <si>
    <t>DESPESAS NAO OPERACIONAIS</t>
  </si>
  <si>
    <t xml:space="preserve">3.3.4.1.  .    </t>
  </si>
  <si>
    <t>DESPESAS NAO TRIBUTARIA E FISCAL</t>
  </si>
  <si>
    <t xml:space="preserve">3.3.4.1.01.    </t>
  </si>
  <si>
    <t>DESPESAS GERAIS</t>
  </si>
  <si>
    <t>00850-8</t>
  </si>
  <si>
    <t>00851-6</t>
  </si>
  <si>
    <t>00852-4</t>
  </si>
  <si>
    <t>01180-1</t>
  </si>
  <si>
    <t>00178-3</t>
  </si>
  <si>
    <t xml:space="preserve">3.3.4.1.02.    </t>
  </si>
  <si>
    <t>DESPESAS NAO TRIBUTARIAS</t>
  </si>
  <si>
    <t>00853-2</t>
  </si>
  <si>
    <t xml:space="preserve">3.3.5. .  .    </t>
  </si>
  <si>
    <t>DESPESAS CEREALISTA</t>
  </si>
  <si>
    <t xml:space="preserve">3.3.5.1.  .    </t>
  </si>
  <si>
    <t xml:space="preserve">3.3.5.1.01.    </t>
  </si>
  <si>
    <t>DESPESAS GERAIS CEREALISTA</t>
  </si>
  <si>
    <t>00950-4</t>
  </si>
  <si>
    <t>00951-2</t>
  </si>
  <si>
    <t>00952-1</t>
  </si>
  <si>
    <t>00953-9</t>
  </si>
  <si>
    <t>00954-7</t>
  </si>
  <si>
    <t>00955-5</t>
  </si>
  <si>
    <t>00956-3</t>
  </si>
  <si>
    <t>00957-1</t>
  </si>
  <si>
    <t>MANUTENCAO DE MOVEIS, MAQUINAS E EQUIP. CEREALISTA</t>
  </si>
  <si>
    <t>00958-0</t>
  </si>
  <si>
    <t>00959-8</t>
  </si>
  <si>
    <t>VIAGEM. HOSPEDAGEM E ALIMENTACAO CEREALISTA</t>
  </si>
  <si>
    <t>00960-1</t>
  </si>
  <si>
    <t>00961-0</t>
  </si>
  <si>
    <t>00962-8</t>
  </si>
  <si>
    <t>00963-6</t>
  </si>
  <si>
    <t>00964-4</t>
  </si>
  <si>
    <t>00965-2</t>
  </si>
  <si>
    <t>00966-1</t>
  </si>
  <si>
    <t>00967-9</t>
  </si>
  <si>
    <t>00010-8</t>
  </si>
  <si>
    <t>00968-7</t>
  </si>
  <si>
    <t>00969-5</t>
  </si>
  <si>
    <t>00970-9</t>
  </si>
  <si>
    <t>00971-7</t>
  </si>
  <si>
    <t>00972-5</t>
  </si>
  <si>
    <t>00973-3</t>
  </si>
  <si>
    <t>Folha: 0033</t>
  </si>
  <si>
    <t>00974-1</t>
  </si>
  <si>
    <t>00975-0</t>
  </si>
  <si>
    <t>00976-8</t>
  </si>
  <si>
    <t>00977-6</t>
  </si>
  <si>
    <t>00978-4</t>
  </si>
  <si>
    <t>00979-2</t>
  </si>
  <si>
    <t>00980-6</t>
  </si>
  <si>
    <t>00981-4</t>
  </si>
  <si>
    <t>00982-2</t>
  </si>
  <si>
    <t>00983-1</t>
  </si>
  <si>
    <t>00984-9</t>
  </si>
  <si>
    <t>00985-7</t>
  </si>
  <si>
    <t>00986-5</t>
  </si>
  <si>
    <t>00987-3</t>
  </si>
  <si>
    <t>01004-9</t>
  </si>
  <si>
    <t>01006-5</t>
  </si>
  <si>
    <t>01007-3</t>
  </si>
  <si>
    <t>01017-1</t>
  </si>
  <si>
    <t>01022-7</t>
  </si>
  <si>
    <t>01023-5</t>
  </si>
  <si>
    <t>01099-5</t>
  </si>
  <si>
    <t>01102-9</t>
  </si>
  <si>
    <t>01107-0</t>
  </si>
  <si>
    <t>01108-8</t>
  </si>
  <si>
    <t>01114-2</t>
  </si>
  <si>
    <t>01115-1</t>
  </si>
  <si>
    <t>01151-7</t>
  </si>
  <si>
    <t>01201-7</t>
  </si>
  <si>
    <t>01202-5</t>
  </si>
  <si>
    <t>01203-3</t>
  </si>
  <si>
    <t>00043-4</t>
  </si>
  <si>
    <t>00052-3</t>
  </si>
  <si>
    <t>00053-1</t>
  </si>
  <si>
    <t xml:space="preserve">3.6. . .  .    </t>
  </si>
  <si>
    <t>CONTAS DE APURACAO</t>
  </si>
  <si>
    <t>8-Transitorias/Outras</t>
  </si>
  <si>
    <t xml:space="preserve">3.6.1. .  .    </t>
  </si>
  <si>
    <t xml:space="preserve">3.6.1.1.  .    </t>
  </si>
  <si>
    <t>PROVISOES P/ IRPJ E CSL</t>
  </si>
  <si>
    <t xml:space="preserve">3.6.1.1.01.    </t>
  </si>
  <si>
    <t>PROVISAO P/ IMPOSTO DE RENDA</t>
  </si>
  <si>
    <t xml:space="preserve">3.6.1.1.02.    </t>
  </si>
  <si>
    <t>PROVISAO P/ CONTRIBUICAO SOCIAL</t>
  </si>
  <si>
    <t xml:space="preserve">3.6.3. .  .    </t>
  </si>
  <si>
    <t>RESULTADO LIQUIDO DO EXERCICIO</t>
  </si>
  <si>
    <t xml:space="preserve">3.6.3.1.  .    </t>
  </si>
  <si>
    <t>LUCRO OU PREJUIZO DO EXERCICIO</t>
  </si>
  <si>
    <t xml:space="preserve">3.6.3.1.01.    </t>
  </si>
  <si>
    <t>RESULTADO LIQUIDO APURADO</t>
  </si>
  <si>
    <t xml:space="preserve">6. . . .  .    </t>
  </si>
  <si>
    <t>C O M P E N S A C O E S</t>
  </si>
  <si>
    <t>6-Compensações Ativas</t>
  </si>
  <si>
    <t xml:space="preserve">6.1. . .  .    </t>
  </si>
  <si>
    <t>COMPENSACOES ATIVAS</t>
  </si>
  <si>
    <t xml:space="preserve">6.1.1. .  .    </t>
  </si>
  <si>
    <t>COMPENSACOES</t>
  </si>
  <si>
    <t xml:space="preserve">6.1.1.1.  .    </t>
  </si>
  <si>
    <t>BENS DA EMPRESA EM PODER DE TERCEIROS</t>
  </si>
  <si>
    <t xml:space="preserve">6.1.1.1.01.    </t>
  </si>
  <si>
    <t xml:space="preserve">6.1.1.1.02.    </t>
  </si>
  <si>
    <t>10:20:18</t>
  </si>
  <si>
    <t>Folha: 0034</t>
  </si>
  <si>
    <t xml:space="preserve">6.1.1.1.03.    </t>
  </si>
  <si>
    <t xml:space="preserve">6.1.1.1.04.    </t>
  </si>
  <si>
    <t xml:space="preserve">6.1.1.1.05.    </t>
  </si>
  <si>
    <t xml:space="preserve">6.1.1.1.06.    </t>
  </si>
  <si>
    <t xml:space="preserve">6.1.1.1.07.    </t>
  </si>
  <si>
    <t xml:space="preserve">6.1.1.2.  .    </t>
  </si>
  <si>
    <t>BENS DE TERCEIROS EM PODER DA EMPRESA</t>
  </si>
  <si>
    <t xml:space="preserve">6.1.1.2.01.    </t>
  </si>
  <si>
    <t xml:space="preserve">6.1.1.2.02.    </t>
  </si>
  <si>
    <t xml:space="preserve">6.1.1.2.03.    </t>
  </si>
  <si>
    <t xml:space="preserve">6.1.1.2.04.    </t>
  </si>
  <si>
    <t xml:space="preserve">6.1.1.2.05.    </t>
  </si>
  <si>
    <t xml:space="preserve">6.1.1.2.06.    </t>
  </si>
  <si>
    <t xml:space="preserve">6.1.1.2.07.    </t>
  </si>
  <si>
    <t xml:space="preserve">6.1.1.2.08.    </t>
  </si>
  <si>
    <t>00887-7</t>
  </si>
  <si>
    <t xml:space="preserve">6.1.1.3.  .    </t>
  </si>
  <si>
    <t>ATIVOS FINANCEIROS</t>
  </si>
  <si>
    <t xml:space="preserve">6.1.1.3.01.    </t>
  </si>
  <si>
    <t>00269-1</t>
  </si>
  <si>
    <t xml:space="preserve">6.2. . .  .    </t>
  </si>
  <si>
    <t>COMPENSACOES PASSIVAS</t>
  </si>
  <si>
    <t>7-Compensações Passivas</t>
  </si>
  <si>
    <t xml:space="preserve">6.2.1. .  .    </t>
  </si>
  <si>
    <t xml:space="preserve">6.2.1.1.  .    </t>
  </si>
  <si>
    <t xml:space="preserve">6.2.1.1.01.    </t>
  </si>
  <si>
    <t xml:space="preserve">6.2.1.1.02.    </t>
  </si>
  <si>
    <t xml:space="preserve">6.2.1.1.03.    </t>
  </si>
  <si>
    <t xml:space="preserve">6.2.1.1.04.    </t>
  </si>
  <si>
    <t xml:space="preserve">6.2.1.1.05.    </t>
  </si>
  <si>
    <t>Folha: 0035</t>
  </si>
  <si>
    <t xml:space="preserve">6.2.1.1.06.    </t>
  </si>
  <si>
    <t xml:space="preserve">6.2.1.1.07.    </t>
  </si>
  <si>
    <t xml:space="preserve">6.2.1.2.  .    </t>
  </si>
  <si>
    <t xml:space="preserve">6.2.1.2.01.    </t>
  </si>
  <si>
    <t xml:space="preserve">6.2.1.2.02.    </t>
  </si>
  <si>
    <t xml:space="preserve">6.2.1.2.03.    </t>
  </si>
  <si>
    <t xml:space="preserve">6.2.1.2.04.    </t>
  </si>
  <si>
    <t xml:space="preserve">6.2.1.2.05.    </t>
  </si>
  <si>
    <t xml:space="preserve">6.2.1.2.06.    </t>
  </si>
  <si>
    <t xml:space="preserve">6.2.1.2.07.    </t>
  </si>
  <si>
    <t xml:space="preserve">6.2.1.2.08.    </t>
  </si>
  <si>
    <t>00888-5</t>
  </si>
  <si>
    <t xml:space="preserve">6.2.1.3.  .    </t>
  </si>
  <si>
    <t>PASSIVOS FINANCEIROS</t>
  </si>
  <si>
    <t xml:space="preserve">6.2.1.3.01.    </t>
  </si>
  <si>
    <t>00270-4</t>
  </si>
  <si>
    <t xml:space="preserve">9. . . .  .    </t>
  </si>
  <si>
    <t>MOVIMENTOS TRANSITORIOS</t>
  </si>
  <si>
    <t xml:space="preserve">9.1. . .  .    </t>
  </si>
  <si>
    <t xml:space="preserve">9.1.1. .  .    </t>
  </si>
  <si>
    <t xml:space="preserve">9.1.1.1.  .    </t>
  </si>
  <si>
    <t xml:space="preserve">9.1.1.1.01.    </t>
  </si>
  <si>
    <t>00831-1</t>
  </si>
  <si>
    <t xml:space="preserve">9.1.1.1.02.    </t>
  </si>
  <si>
    <t>TRANSITORIA - FOLHA DE PAGAMENTO</t>
  </si>
  <si>
    <t>00855-9</t>
  </si>
  <si>
    <t>00856-7</t>
  </si>
  <si>
    <t>00857-5</t>
  </si>
  <si>
    <t xml:space="preserve">9.1.1.1.03.    </t>
  </si>
  <si>
    <t>TRANSITORIA - RETENCOES S/ SERVICOS TERCEIROS</t>
  </si>
  <si>
    <t>TRANSITORIA - CSL/PIS/COFINS RETIDOS (C.SOCIAIS)</t>
  </si>
  <si>
    <t>00860-5</t>
  </si>
  <si>
    <t>TRANSITORIA - INSS PREST. SERVIÇO</t>
  </si>
  <si>
    <t xml:space="preserve">9.1.1.1.04.    </t>
  </si>
  <si>
    <t>TRANSITORIOS - CLIENTES</t>
  </si>
  <si>
    <t>00885-1</t>
  </si>
  <si>
    <t>00886-9</t>
  </si>
  <si>
    <t>TRANSITORIA - PROVISAO P/DEV. DUVIDOSOS - PDD</t>
  </si>
  <si>
    <t xml:space="preserve">9.1.1.1.09.    </t>
  </si>
  <si>
    <t>00785-4</t>
  </si>
  <si>
    <t>Folha: 0036</t>
  </si>
  <si>
    <t>00900-8</t>
  </si>
  <si>
    <t>01119-3</t>
  </si>
  <si>
    <t>00573-8</t>
  </si>
  <si>
    <t>00574-6</t>
  </si>
  <si>
    <t>00575-4</t>
  </si>
  <si>
    <t>Tipo Documento Pagar</t>
  </si>
  <si>
    <t>693</t>
  </si>
  <si>
    <t>694</t>
  </si>
  <si>
    <t>1820</t>
  </si>
  <si>
    <t>PROVISAO INSS S 13° SALARIO - IMPORT</t>
  </si>
  <si>
    <t>1821</t>
  </si>
  <si>
    <t>PROVISAO FGTS S 13° SALARIO - IMPORT</t>
  </si>
  <si>
    <t>SERVICOS PRESTADOS POR TERC.-PF-ADM</t>
  </si>
  <si>
    <t>IRRF A RECOLHER (AUTONOMOS)</t>
  </si>
  <si>
    <t>INSS S/ PRESTACAO DE SERVICOS AUTONOMOS</t>
  </si>
  <si>
    <t>TRANSITORIA - SALARIOS E ORDENADOS</t>
  </si>
  <si>
    <t>TRANSITORIA - FGTS</t>
  </si>
  <si>
    <t>TRANSITORIA - PRO-LABORE</t>
  </si>
  <si>
    <t>TRANSITORIA - ADIANTAMENTO DE SALARIO</t>
  </si>
  <si>
    <t>TRANSITORIA - PENSÃO ALIMENTICIA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</si>
</sst>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000,000,000"/>
  </numFmts>
  <fonts count="22" x14ac:knownFonts="1">
    <font>
      <sz val="11"/>
      <color rgb="FF000000"/>
      <name val="Calibri"/>
      <family val="2"/>
      <charset val="1"/>
    </font>
    <font>
      <sz val="10"/>
      <name val="Arial"/>
      <family val="2"/>
    </font>
    <font>
      <b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 Light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Calibri Light"/>
      <family val="2"/>
      <charset val="1"/>
    </font>
    <font>
      <sz val="10"/>
      <name val="Calibri"/>
      <family val="2"/>
      <charset val="1"/>
    </font>
    <font>
      <sz val="10"/>
      <color rgb="FFFF0000"/>
      <name val="Verdana"/>
      <family val="2"/>
      <charset val="1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sz val="7"/>
      <name val="Verdana"/>
      <family val="2"/>
    </font>
    <font>
      <b/>
      <sz val="8"/>
      <name val="Verdana"/>
      <family val="2"/>
    </font>
    <font>
      <b/>
      <sz val="7"/>
      <name val="Verdana"/>
      <family val="2"/>
    </font>
    <font>
      <sz val="11"/>
      <color rgb="FF0070C0"/>
      <name val="Calibri"/>
      <family val="2"/>
      <charset val="1"/>
    </font>
    <font>
      <sz val="10"/>
      <color rgb="FF0070C0"/>
      <name val="Calibri"/>
      <family val="2"/>
      <charset val="1"/>
    </font>
    <font>
      <sz val="10"/>
      <color rgb="FF0070C0"/>
      <name val="Calibri Light"/>
      <family val="2"/>
      <charset val="1"/>
    </font>
    <font>
      <sz val="11"/>
      <color rgb="FFFF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FF0000"/>
      <name val="Calibri Light"/>
      <family val="2"/>
      <charset val="1"/>
    </font>
    <font>
      <sz val="10"/>
      <color rgb="FFC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FF0000"/>
        <bgColor rgb="FFC00000"/>
      </patternFill>
    </fill>
    <fill>
      <patternFill patternType="solid">
        <fgColor rgb="FFFF3838"/>
        <bgColor rgb="FFFF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49" fontId="7" fillId="0" borderId="0" xfId="0" applyNumberFormat="1" applyFont="1" applyAlignment="1">
      <alignment vertical="top"/>
    </xf>
    <xf numFmtId="0" fontId="4" fillId="0" borderId="0" xfId="0" applyFont="1" applyAlignment="1" applyProtection="1">
      <alignment horizontal="center" vertical="top"/>
      <protection locked="0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8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" xfId="0" applyBorder="1"/>
    <xf numFmtId="0" fontId="9" fillId="0" borderId="0" xfId="0" applyFont="1" applyAlignment="1" applyProtection="1">
      <alignment horizontal="left" vertical="top"/>
      <protection locked="0"/>
    </xf>
    <xf numFmtId="0" fontId="10" fillId="0" borderId="0" xfId="0" applyFont="1" applyAlignment="1" applyProtection="1">
      <alignment horizontal="right" vertical="top"/>
      <protection locked="0"/>
    </xf>
    <xf numFmtId="0" fontId="11" fillId="0" borderId="0" xfId="0" applyFont="1" applyAlignment="1" applyProtection="1">
      <alignment horizontal="right" vertical="top"/>
      <protection locked="0"/>
    </xf>
    <xf numFmtId="0" fontId="12" fillId="0" borderId="0" xfId="0" applyFont="1" applyAlignment="1" applyProtection="1">
      <alignment horizontal="left" vertical="top"/>
      <protection locked="0"/>
    </xf>
    <xf numFmtId="0" fontId="12" fillId="0" borderId="0" xfId="0" applyFont="1" applyAlignment="1" applyProtection="1">
      <alignment horizontal="right" vertical="top"/>
      <protection locked="0"/>
    </xf>
    <xf numFmtId="2" fontId="12" fillId="0" borderId="0" xfId="0" applyNumberFormat="1" applyFont="1" applyAlignment="1" applyProtection="1">
      <alignment horizontal="right" vertical="top"/>
      <protection locked="0"/>
    </xf>
    <xf numFmtId="164" fontId="12" fillId="0" borderId="0" xfId="0" applyNumberFormat="1" applyFont="1" applyAlignment="1" applyProtection="1">
      <alignment horizontal="left" vertical="top"/>
      <protection locked="0"/>
    </xf>
    <xf numFmtId="0" fontId="13" fillId="0" borderId="0" xfId="0" applyFont="1" applyAlignment="1" applyProtection="1">
      <alignment horizontal="left" vertical="top"/>
      <protection locked="0"/>
    </xf>
    <xf numFmtId="0" fontId="11" fillId="0" borderId="0" xfId="0" applyFont="1" applyAlignment="1" applyProtection="1">
      <alignment horizontal="center" vertical="top"/>
      <protection locked="0"/>
    </xf>
    <xf numFmtId="0" fontId="14" fillId="0" borderId="0" xfId="0" applyFont="1" applyAlignment="1" applyProtection="1">
      <alignment horizontal="left" vertical="top"/>
      <protection locked="0"/>
    </xf>
    <xf numFmtId="0" fontId="4" fillId="0" borderId="0" xfId="0" applyFont="1" applyAlignment="1" applyProtection="1">
      <alignment horizontal="left" vertical="top"/>
      <protection locked="0"/>
    </xf>
    <xf numFmtId="0" fontId="4" fillId="0" borderId="0" xfId="0" applyFont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49" fontId="16" fillId="0" borderId="0" xfId="0" applyNumberFormat="1" applyFont="1" applyAlignment="1">
      <alignment vertical="top"/>
    </xf>
    <xf numFmtId="0" fontId="17" fillId="0" borderId="0" xfId="0" applyFont="1" applyAlignment="1" applyProtection="1">
      <alignment horizontal="left" vertical="top"/>
      <protection locked="0"/>
    </xf>
    <xf numFmtId="0" fontId="17" fillId="0" borderId="0" xfId="0" applyFont="1" applyAlignment="1" applyProtection="1">
      <alignment horizontal="center" vertical="top"/>
      <protection locked="0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49" fontId="19" fillId="0" borderId="0" xfId="0" applyNumberFormat="1" applyFont="1" applyAlignment="1">
      <alignment vertical="top"/>
    </xf>
    <xf numFmtId="0" fontId="20" fillId="0" borderId="0" xfId="0" applyFont="1" applyAlignment="1" applyProtection="1">
      <alignment horizontal="center" vertical="top"/>
      <protection locked="0"/>
    </xf>
    <xf numFmtId="0" fontId="2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838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l.localhost\Ubuntu\8-DEP.CONTABILIDADE\A%20-%20FECHAMENTO%20CONTABIL%20-%20AGP\CONTABIL%20-%202021\8%20-%20IMPORTA&#199;&#195;O%20FOLHA%20-%20AGP\CONFIGURA&#199;&#213;ES\configuracoes%2025.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mpresas"/>
      <sheetName val="contas_contabeis"/>
      <sheetName val="historicos"/>
      <sheetName val="centro_custos"/>
      <sheetName val="contas_pl_siagri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AGRICOLA PANORAMA COMERCIO E REPRESENTACOES LTDA</v>
          </cell>
          <cell r="B1" t="str">
            <v>qui, 15 de abril de 2021</v>
          </cell>
        </row>
        <row r="2">
          <cell r="A2" t="str">
            <v>LISTA DE PLANO DE CONTAS</v>
          </cell>
          <cell r="B2" t="str">
            <v>Folha: 0001</v>
          </cell>
        </row>
        <row r="3">
          <cell r="A3" t="str">
            <v>Correntista</v>
          </cell>
        </row>
        <row r="4">
          <cell r="A4" t="str">
            <v>Conta Contábil</v>
          </cell>
          <cell r="B4" t="str">
            <v>Reduzido</v>
          </cell>
          <cell r="C4" t="str">
            <v>Descrição da Conta</v>
          </cell>
          <cell r="D4" t="str">
            <v>Grupo da Conta</v>
          </cell>
        </row>
        <row r="5">
          <cell r="A5" t="str">
            <v>Funções da Conta Contábil</v>
          </cell>
        </row>
        <row r="6">
          <cell r="A6" t="str">
            <v xml:space="preserve">1. . . .  .    </v>
          </cell>
          <cell r="C6" t="str">
            <v>A T I V O</v>
          </cell>
          <cell r="D6" t="str">
            <v>1-Ativo</v>
          </cell>
        </row>
        <row r="7">
          <cell r="A7" t="str">
            <v xml:space="preserve">1.1. . .  .    </v>
          </cell>
          <cell r="C7" t="str">
            <v>CIRCULANTE</v>
          </cell>
          <cell r="D7" t="str">
            <v>1-Ativo</v>
          </cell>
        </row>
        <row r="8">
          <cell r="A8" t="str">
            <v xml:space="preserve">1.1.1. .  .    </v>
          </cell>
          <cell r="C8" t="str">
            <v>CAIXA E EQUIVALENTES DE CAIXA</v>
          </cell>
          <cell r="D8" t="str">
            <v>1-Ativo</v>
          </cell>
        </row>
        <row r="9">
          <cell r="A9" t="str">
            <v xml:space="preserve">1.1.1.1.  .    </v>
          </cell>
          <cell r="C9" t="str">
            <v>BENS NUMERARIOS</v>
          </cell>
          <cell r="D9" t="str">
            <v>1-Ativo</v>
          </cell>
        </row>
        <row r="10">
          <cell r="A10" t="str">
            <v xml:space="preserve">1.1.1.1.01.    </v>
          </cell>
          <cell r="C10" t="str">
            <v>CAIXA GERAL</v>
          </cell>
          <cell r="D10" t="str">
            <v>1-Ativo</v>
          </cell>
        </row>
        <row r="11">
          <cell r="A11">
            <v>1111010001</v>
          </cell>
          <cell r="B11" t="str">
            <v>00147-3</v>
          </cell>
          <cell r="C11" t="str">
            <v>CAIXA</v>
          </cell>
          <cell r="D11" t="str">
            <v>1-Ativo</v>
          </cell>
        </row>
        <row r="12">
          <cell r="A12">
            <v>1111010002</v>
          </cell>
          <cell r="B12" t="str">
            <v>00630-1</v>
          </cell>
          <cell r="C12" t="str">
            <v>FUNDO FIXO</v>
          </cell>
          <cell r="D12" t="str">
            <v>1-Ativo</v>
          </cell>
        </row>
        <row r="13">
          <cell r="A13">
            <v>1111010003</v>
          </cell>
          <cell r="B13" t="str">
            <v>01166-5</v>
          </cell>
          <cell r="C13" t="str">
            <v>CAIXA - MARACAJU</v>
          </cell>
          <cell r="D13" t="str">
            <v>1-Ativo</v>
          </cell>
        </row>
        <row r="14">
          <cell r="A14">
            <v>1111010004</v>
          </cell>
          <cell r="B14" t="str">
            <v>01167-3</v>
          </cell>
          <cell r="C14" t="str">
            <v>CAIXA - SIDROLANDIA</v>
          </cell>
          <cell r="D14" t="str">
            <v>1-Ativo</v>
          </cell>
        </row>
        <row r="15">
          <cell r="A15">
            <v>1111010005</v>
          </cell>
          <cell r="B15" t="str">
            <v>01168-1</v>
          </cell>
          <cell r="C15" t="str">
            <v>CAIXA - RIO BRILHANTE</v>
          </cell>
          <cell r="D15" t="str">
            <v>1-Ativo</v>
          </cell>
        </row>
        <row r="16">
          <cell r="A16">
            <v>1111010006</v>
          </cell>
          <cell r="B16" t="str">
            <v>01169-0</v>
          </cell>
          <cell r="C16" t="str">
            <v>CAIXA - CEREALISTA RBTE</v>
          </cell>
          <cell r="D16" t="str">
            <v>1-Ativo</v>
          </cell>
        </row>
        <row r="17">
          <cell r="A17">
            <v>1111010007</v>
          </cell>
          <cell r="B17" t="str">
            <v>01170-3</v>
          </cell>
          <cell r="C17" t="str">
            <v>CAIXA - CEREALISTA SDIA</v>
          </cell>
          <cell r="D17" t="str">
            <v>1-Ativo</v>
          </cell>
        </row>
        <row r="18">
          <cell r="A18">
            <v>1111010008</v>
          </cell>
          <cell r="B18" t="str">
            <v>01171-1</v>
          </cell>
          <cell r="C18" t="str">
            <v>CAIXA - CEREALISTA FAZ ARACY</v>
          </cell>
          <cell r="D18" t="str">
            <v>1-Ativo</v>
          </cell>
        </row>
        <row r="19">
          <cell r="A19">
            <v>1111010009</v>
          </cell>
          <cell r="B19" t="str">
            <v>01185-1</v>
          </cell>
          <cell r="C19" t="str">
            <v>CAIXA - UBS</v>
          </cell>
          <cell r="D19" t="str">
            <v>1-Ativo</v>
          </cell>
        </row>
        <row r="20">
          <cell r="A20">
            <v>1111010011</v>
          </cell>
          <cell r="B20" t="str">
            <v>00051-5</v>
          </cell>
          <cell r="C20" t="str">
            <v>CAIXA - TRANSPORTADORA</v>
          </cell>
          <cell r="D20" t="str">
            <v>1-Ativo</v>
          </cell>
        </row>
        <row r="21">
          <cell r="A21" t="str">
            <v xml:space="preserve">1.1.1.2.  .    </v>
          </cell>
          <cell r="C21" t="str">
            <v>BANCOS</v>
          </cell>
          <cell r="D21" t="str">
            <v>1-Ativo</v>
          </cell>
        </row>
        <row r="22">
          <cell r="A22" t="str">
            <v xml:space="preserve">1.1.1.2.01.    </v>
          </cell>
          <cell r="C22" t="str">
            <v>BANCOS CONTAS CORRENTES</v>
          </cell>
          <cell r="D22" t="str">
            <v>1-Ativo</v>
          </cell>
        </row>
        <row r="23">
          <cell r="A23">
            <v>1112010001</v>
          </cell>
          <cell r="B23" t="str">
            <v>00151-1</v>
          </cell>
          <cell r="C23" t="str">
            <v>BANCOS CONTA CORRENTES</v>
          </cell>
          <cell r="D23" t="str">
            <v>1-Ativo</v>
          </cell>
        </row>
        <row r="24">
          <cell r="A24">
            <v>1112010002</v>
          </cell>
          <cell r="B24" t="str">
            <v>00786-2</v>
          </cell>
          <cell r="C24" t="str">
            <v>BANCO DO BRASIL C/C - 10529-5</v>
          </cell>
          <cell r="D24" t="str">
            <v>1-Ativo</v>
          </cell>
        </row>
        <row r="25">
          <cell r="A25">
            <v>1112010003</v>
          </cell>
          <cell r="B25" t="str">
            <v>00787-1</v>
          </cell>
          <cell r="C25" t="str">
            <v>BANCO HSBC - C/C 3966-90</v>
          </cell>
          <cell r="D25" t="str">
            <v>1-Ativo</v>
          </cell>
        </row>
        <row r="26">
          <cell r="A26">
            <v>1112010004</v>
          </cell>
          <cell r="B26" t="str">
            <v>00788-9</v>
          </cell>
          <cell r="C26" t="str">
            <v>BANCO BRADESCO C/C - 9800-0</v>
          </cell>
          <cell r="D26" t="str">
            <v>1-Ativo</v>
          </cell>
        </row>
        <row r="27">
          <cell r="A27">
            <v>1112010005</v>
          </cell>
          <cell r="B27" t="str">
            <v>01156-8</v>
          </cell>
          <cell r="C27" t="str">
            <v>BANCO ITAU C/C 59853-1</v>
          </cell>
          <cell r="D27" t="str">
            <v>1-Ativo</v>
          </cell>
        </row>
        <row r="28">
          <cell r="A28">
            <v>1112010006</v>
          </cell>
          <cell r="B28" t="str">
            <v>01157-6</v>
          </cell>
          <cell r="C28" t="str">
            <v>BANCO ITAU C/C 55096-1</v>
          </cell>
          <cell r="D28" t="str">
            <v>1-Ativo</v>
          </cell>
        </row>
        <row r="29">
          <cell r="A29">
            <v>1112010007</v>
          </cell>
          <cell r="B29" t="str">
            <v>01158-4</v>
          </cell>
          <cell r="C29" t="str">
            <v>BANCO ITAU C/C 55097-9</v>
          </cell>
          <cell r="D29" t="str">
            <v>1-Ativo</v>
          </cell>
        </row>
        <row r="30">
          <cell r="A30">
            <v>1112010008</v>
          </cell>
          <cell r="B30" t="str">
            <v>01159-2</v>
          </cell>
          <cell r="C30" t="str">
            <v>BANCO ITAU C/C 56340-2</v>
          </cell>
          <cell r="D30" t="str">
            <v>1-Ativo</v>
          </cell>
        </row>
        <row r="31">
          <cell r="A31">
            <v>1112010009</v>
          </cell>
          <cell r="B31" t="str">
            <v>01160-6</v>
          </cell>
          <cell r="C31" t="str">
            <v>BANCO ITAU C/C 54913-8</v>
          </cell>
          <cell r="D31" t="str">
            <v>1-Ativo</v>
          </cell>
        </row>
        <row r="32">
          <cell r="A32">
            <v>1112010010</v>
          </cell>
          <cell r="B32" t="str">
            <v>01161-4</v>
          </cell>
          <cell r="C32" t="str">
            <v>BANCO DO BRASIL C/C 19393-3</v>
          </cell>
          <cell r="D32" t="str">
            <v>1-Ativo</v>
          </cell>
        </row>
        <row r="33">
          <cell r="A33">
            <v>1112010011</v>
          </cell>
          <cell r="B33" t="str">
            <v>01162-2</v>
          </cell>
          <cell r="C33" t="str">
            <v>BANCO FIBRA S.A C/C 653278-0</v>
          </cell>
          <cell r="D33" t="str">
            <v>1-Ativo</v>
          </cell>
        </row>
        <row r="34">
          <cell r="A34">
            <v>1112010012</v>
          </cell>
          <cell r="B34" t="str">
            <v>01163-1</v>
          </cell>
          <cell r="C34" t="str">
            <v>BANCO FIBRA S.A C/C 653279-9</v>
          </cell>
          <cell r="D34" t="str">
            <v>1-Ativo</v>
          </cell>
        </row>
        <row r="35">
          <cell r="A35">
            <v>1112010013</v>
          </cell>
          <cell r="B35" t="str">
            <v>01164-9</v>
          </cell>
          <cell r="C35" t="str">
            <v>BANCO REAL C/C 5009140-6</v>
          </cell>
          <cell r="D35" t="str">
            <v>1-Ativo</v>
          </cell>
        </row>
        <row r="36">
          <cell r="A36">
            <v>1112010014</v>
          </cell>
          <cell r="B36" t="str">
            <v>01165-7</v>
          </cell>
          <cell r="C36" t="str">
            <v>BANCO RABOBANK S.A C/C 9431</v>
          </cell>
          <cell r="D36" t="str">
            <v>1-Ativo</v>
          </cell>
        </row>
        <row r="37">
          <cell r="A37">
            <v>1112010015</v>
          </cell>
          <cell r="B37" t="str">
            <v>01190-8</v>
          </cell>
          <cell r="C37" t="str">
            <v>BANCO SANTANDER S.A C/C 393-0</v>
          </cell>
          <cell r="D37" t="str">
            <v>1-Ativo</v>
          </cell>
        </row>
        <row r="38">
          <cell r="A38">
            <v>1112010016</v>
          </cell>
          <cell r="B38" t="str">
            <v>01194-1</v>
          </cell>
          <cell r="C38" t="str">
            <v>BANCO ITAU C/C 01610-4</v>
          </cell>
          <cell r="D38" t="str">
            <v>1-Ativo</v>
          </cell>
        </row>
        <row r="39">
          <cell r="A39">
            <v>1112010017</v>
          </cell>
          <cell r="B39" t="str">
            <v>01196-7</v>
          </cell>
          <cell r="C39" t="str">
            <v>BANCO SANTANDER S.A. C/C GARANTIDA 530</v>
          </cell>
          <cell r="D39" t="str">
            <v>1-Ativo</v>
          </cell>
        </row>
        <row r="40">
          <cell r="A40">
            <v>1112010018</v>
          </cell>
          <cell r="B40" t="str">
            <v>01198-3</v>
          </cell>
          <cell r="C40" t="str">
            <v>BANCO ITAU C/C 09417-4</v>
          </cell>
          <cell r="D40" t="str">
            <v>1-Ativo</v>
          </cell>
        </row>
        <row r="41">
          <cell r="A41">
            <v>1112010019</v>
          </cell>
          <cell r="B41" t="str">
            <v>01199-1</v>
          </cell>
          <cell r="C41" t="str">
            <v>BANCO ITAU C/C 11954-2</v>
          </cell>
          <cell r="D41" t="str">
            <v>1-Ativo</v>
          </cell>
        </row>
        <row r="42">
          <cell r="A42">
            <v>1112010020</v>
          </cell>
          <cell r="B42" t="str">
            <v>01204-1</v>
          </cell>
          <cell r="C42" t="str">
            <v>BANCO FIBRA S.A C/C 664926-0</v>
          </cell>
          <cell r="D42" t="str">
            <v>1-Ativo</v>
          </cell>
        </row>
        <row r="43">
          <cell r="A43">
            <v>1112010021</v>
          </cell>
          <cell r="B43" t="str">
            <v>01205-0</v>
          </cell>
          <cell r="C43" t="str">
            <v>BANCO RABOBANK S.A C/C 2256-1</v>
          </cell>
          <cell r="D43" t="str">
            <v>1-Ativo</v>
          </cell>
        </row>
        <row r="44">
          <cell r="A44">
            <v>1112010022</v>
          </cell>
          <cell r="B44" t="str">
            <v>00011-6</v>
          </cell>
          <cell r="C44" t="str">
            <v>BANCO SANTANDER S.A. C/C 28444</v>
          </cell>
          <cell r="D44" t="str">
            <v>1-Ativo</v>
          </cell>
        </row>
        <row r="45">
          <cell r="A45">
            <v>1112010023</v>
          </cell>
          <cell r="B45" t="str">
            <v>00026-4</v>
          </cell>
          <cell r="C45" t="str">
            <v>BANCO VOTORANTIM S/A C/C 207.616.301-5</v>
          </cell>
          <cell r="D45" t="str">
            <v>1-Ativo</v>
          </cell>
        </row>
        <row r="46">
          <cell r="A46">
            <v>1112010024</v>
          </cell>
          <cell r="B46" t="str">
            <v>00027-2</v>
          </cell>
          <cell r="C46" t="str">
            <v>BANCO VOTORANTIM S/A C/V: 1.006.852-0</v>
          </cell>
          <cell r="D46" t="str">
            <v>1-Ativo</v>
          </cell>
        </row>
        <row r="47">
          <cell r="A47">
            <v>1112010025</v>
          </cell>
          <cell r="B47" t="str">
            <v>00038-8</v>
          </cell>
          <cell r="C47" t="str">
            <v>BANCO SANTANDER S.A. C/C 28468</v>
          </cell>
          <cell r="D47" t="str">
            <v>1-Ativo</v>
          </cell>
        </row>
        <row r="48">
          <cell r="A48">
            <v>1112010026</v>
          </cell>
          <cell r="B48" t="str">
            <v>00045-1</v>
          </cell>
          <cell r="C48" t="str">
            <v>BANCO BRADESCO S.A C/F 2643-3</v>
          </cell>
          <cell r="D48" t="str">
            <v>1-Ativo</v>
          </cell>
        </row>
        <row r="49">
          <cell r="A49">
            <v>1112010027</v>
          </cell>
          <cell r="B49" t="str">
            <v>00074-4</v>
          </cell>
          <cell r="C49" t="str">
            <v>BANCO INDUSVAL C/C 314.911.000-8</v>
          </cell>
          <cell r="D49" t="str">
            <v>1-Ativo</v>
          </cell>
        </row>
        <row r="50">
          <cell r="A50">
            <v>1112010028</v>
          </cell>
          <cell r="B50" t="str">
            <v>00150-3</v>
          </cell>
          <cell r="C50" t="str">
            <v>BANCO DO BRASIL - COM GRAOS - C/C 6798-9</v>
          </cell>
          <cell r="D50" t="str">
            <v>1-Ativo</v>
          </cell>
        </row>
        <row r="51">
          <cell r="A51">
            <v>1112010029</v>
          </cell>
          <cell r="B51" t="str">
            <v>00159-7</v>
          </cell>
          <cell r="C51" t="str">
            <v>BANCO PAULISTA - C/VINC 779370</v>
          </cell>
          <cell r="D51" t="str">
            <v>1-Ativo</v>
          </cell>
        </row>
        <row r="52">
          <cell r="A52">
            <v>1112010030</v>
          </cell>
          <cell r="B52" t="str">
            <v>00160-1</v>
          </cell>
          <cell r="C52" t="str">
            <v>BANCO PAULISTA - C/C 264272</v>
          </cell>
          <cell r="D52" t="str">
            <v>1-Ativo</v>
          </cell>
        </row>
        <row r="53">
          <cell r="A53">
            <v>1112010031</v>
          </cell>
          <cell r="B53" t="str">
            <v>00171-6</v>
          </cell>
          <cell r="C53" t="str">
            <v>BANCO SAFRA S/A - C/C: 031424-8</v>
          </cell>
          <cell r="D53" t="str">
            <v>1-Ativo</v>
          </cell>
        </row>
        <row r="54">
          <cell r="A54">
            <v>1112010032</v>
          </cell>
          <cell r="B54" t="str">
            <v>00172-4</v>
          </cell>
          <cell r="C54" t="str">
            <v>BANCO SAFRA S/A - C/V: 251289-6</v>
          </cell>
          <cell r="D54" t="str">
            <v>1-Ativo</v>
          </cell>
        </row>
        <row r="55">
          <cell r="A55">
            <v>1112010033</v>
          </cell>
          <cell r="B55" t="str">
            <v>00177-5</v>
          </cell>
          <cell r="C55" t="str">
            <v>BANCO ABC BRASIL S/A - C/V: 66076260</v>
          </cell>
          <cell r="D55" t="str">
            <v>1-Ativo</v>
          </cell>
        </row>
        <row r="56">
          <cell r="A56">
            <v>1112010034</v>
          </cell>
          <cell r="B56" t="str">
            <v>00179-1</v>
          </cell>
          <cell r="C56" t="str">
            <v>BANCO ABC BRASIL S.A. C/C: 66075779</v>
          </cell>
          <cell r="D56" t="str">
            <v>1-Ativo</v>
          </cell>
        </row>
        <row r="57">
          <cell r="A57">
            <v>1112010035</v>
          </cell>
          <cell r="B57" t="str">
            <v>00180-5</v>
          </cell>
          <cell r="C57" t="str">
            <v>BANCO ABC BRASIL S.A. C/V: 66075973</v>
          </cell>
          <cell r="D57" t="str">
            <v>1-Ativo</v>
          </cell>
        </row>
        <row r="58">
          <cell r="A58" t="str">
            <v>Tran447 EDITADO POR: LUIZ</v>
          </cell>
          <cell r="B58" t="str">
            <v>Siagri Sistemas de Gestão (0xx64)3620-1550</v>
          </cell>
          <cell r="C58" t="str">
            <v>10:20:14</v>
          </cell>
        </row>
        <row r="59">
          <cell r="A59" t="str">
            <v>AGRICOLA PANORAMA COMERCIO E REPRESENTACOES LTDA</v>
          </cell>
          <cell r="B59" t="str">
            <v>qui, 15 de abril de 2021</v>
          </cell>
        </row>
        <row r="60">
          <cell r="A60" t="str">
            <v>LISTA DE PLANO DE CONTAS</v>
          </cell>
          <cell r="B60" t="str">
            <v>Folha: 0002</v>
          </cell>
        </row>
        <row r="61">
          <cell r="A61" t="str">
            <v>Correntista</v>
          </cell>
        </row>
        <row r="62">
          <cell r="A62" t="str">
            <v>Conta Contábil</v>
          </cell>
          <cell r="B62" t="str">
            <v>Reduzido</v>
          </cell>
          <cell r="C62" t="str">
            <v>Descrição da Conta</v>
          </cell>
          <cell r="D62" t="str">
            <v>Grupo da Conta</v>
          </cell>
        </row>
        <row r="63">
          <cell r="A63" t="str">
            <v>Funções da Conta Contábil</v>
          </cell>
        </row>
        <row r="64">
          <cell r="A64">
            <v>1112010036</v>
          </cell>
          <cell r="B64" t="str">
            <v>00289-5</v>
          </cell>
          <cell r="C64" t="str">
            <v>BANCO SAFRA S/A - C/V: 251480-5</v>
          </cell>
          <cell r="D64" t="str">
            <v>1-Ativo</v>
          </cell>
        </row>
        <row r="65">
          <cell r="A65">
            <v>1112010037</v>
          </cell>
          <cell r="B65" t="str">
            <v>00317-4</v>
          </cell>
          <cell r="C65" t="str">
            <v>BANCO SAFRA S/A - C/V: 251590-9</v>
          </cell>
          <cell r="D65" t="str">
            <v>1-Ativo</v>
          </cell>
        </row>
        <row r="66">
          <cell r="A66">
            <v>1112010038</v>
          </cell>
          <cell r="B66" t="str">
            <v>00343-3</v>
          </cell>
          <cell r="C66" t="str">
            <v>BANCO SAFRA S/A - C/V: 251707-3</v>
          </cell>
          <cell r="D66" t="str">
            <v>1-Ativo</v>
          </cell>
        </row>
        <row r="67">
          <cell r="A67">
            <v>1112010039</v>
          </cell>
          <cell r="B67" t="str">
            <v>00361-1</v>
          </cell>
          <cell r="C67" t="str">
            <v>BANCO SAFRA S/A - C/V: 251822-3</v>
          </cell>
          <cell r="D67" t="str">
            <v>1-Ativo</v>
          </cell>
        </row>
        <row r="68">
          <cell r="A68">
            <v>1112010040</v>
          </cell>
          <cell r="B68" t="str">
            <v>00395-6</v>
          </cell>
          <cell r="C68" t="str">
            <v>BANCO SAFRA S/A - C/V: 246962-1</v>
          </cell>
          <cell r="D68" t="str">
            <v>1-Ativo</v>
          </cell>
        </row>
        <row r="69">
          <cell r="A69">
            <v>1112010041</v>
          </cell>
          <cell r="B69" t="str">
            <v>00414-6</v>
          </cell>
          <cell r="C69" t="str">
            <v>BANCO SAFRA S/A - C/EMP 251929-7</v>
          </cell>
          <cell r="D69" t="str">
            <v>1-Ativo</v>
          </cell>
        </row>
        <row r="70">
          <cell r="A70">
            <v>1112010042</v>
          </cell>
          <cell r="B70" t="str">
            <v>00430-8</v>
          </cell>
          <cell r="C70" t="str">
            <v>BANCO SAFRA S/A - C/EMP 252023-6</v>
          </cell>
          <cell r="D70" t="str">
            <v>1-Ativo</v>
          </cell>
        </row>
        <row r="71">
          <cell r="A71">
            <v>1112010043</v>
          </cell>
          <cell r="B71" t="str">
            <v>00431-6</v>
          </cell>
          <cell r="C71" t="str">
            <v>BANCO SAFRA S/A - C/EMP 252024-4</v>
          </cell>
          <cell r="D71" t="str">
            <v>1-Ativo</v>
          </cell>
        </row>
        <row r="72">
          <cell r="A72">
            <v>1112010044</v>
          </cell>
          <cell r="B72" t="str">
            <v>00598-3</v>
          </cell>
          <cell r="C72" t="str">
            <v>BANCO DAYCOVAL C/C - 0007199165</v>
          </cell>
          <cell r="D72" t="str">
            <v>1-Ativo</v>
          </cell>
        </row>
        <row r="73">
          <cell r="A73">
            <v>1112010045</v>
          </cell>
          <cell r="B73" t="str">
            <v>00607-6</v>
          </cell>
          <cell r="C73" t="str">
            <v>BANCO DAYCOVAL C/C - 0006031368</v>
          </cell>
          <cell r="D73" t="str">
            <v>1-Ativo</v>
          </cell>
        </row>
        <row r="74">
          <cell r="A74">
            <v>1112010046</v>
          </cell>
          <cell r="B74" t="str">
            <v>00618-1</v>
          </cell>
          <cell r="C74" t="str">
            <v>BANCO DAYCOVAL C/C - 0006036556</v>
          </cell>
          <cell r="D74" t="str">
            <v>1-Ativo</v>
          </cell>
        </row>
        <row r="75">
          <cell r="A75">
            <v>1112010047</v>
          </cell>
          <cell r="B75" t="str">
            <v>00629-7</v>
          </cell>
          <cell r="C75" t="str">
            <v>BANCO DAYCOVAL C/C - 0006046705</v>
          </cell>
          <cell r="D75" t="str">
            <v>1-Ativo</v>
          </cell>
        </row>
        <row r="76">
          <cell r="A76">
            <v>1112010048</v>
          </cell>
          <cell r="B76" t="str">
            <v>00637-8</v>
          </cell>
          <cell r="C76" t="str">
            <v>BANCO DAYCOVAL C/C - 000605714-6</v>
          </cell>
          <cell r="D76" t="str">
            <v>1-Ativo</v>
          </cell>
        </row>
        <row r="77">
          <cell r="A77" t="str">
            <v xml:space="preserve">1.1.1.2.02.    </v>
          </cell>
          <cell r="C77" t="str">
            <v>CHEQUES A COMPENSAR/DEP BLOQUEADOS</v>
          </cell>
          <cell r="D77" t="str">
            <v>1-Ativo</v>
          </cell>
        </row>
        <row r="78">
          <cell r="A78">
            <v>1112020001</v>
          </cell>
          <cell r="B78" t="str">
            <v>00781-1</v>
          </cell>
          <cell r="C78" t="str">
            <v>(-) DEPOSITOS/CHEQUES NAO COMPENSADOS - BCO BRASIL</v>
          </cell>
          <cell r="D78" t="str">
            <v>1-Ativo</v>
          </cell>
        </row>
        <row r="79">
          <cell r="A79">
            <v>1112020002</v>
          </cell>
          <cell r="B79" t="str">
            <v>00790-1</v>
          </cell>
          <cell r="C79" t="str">
            <v>(-) DEPOSITOS/CHEQUES NAO COMPENSADOS - BB - GRAOS</v>
          </cell>
          <cell r="D79" t="str">
            <v>1-Ativo</v>
          </cell>
        </row>
        <row r="80">
          <cell r="A80">
            <v>1112020003</v>
          </cell>
          <cell r="B80" t="str">
            <v>00791-9</v>
          </cell>
          <cell r="C80" t="str">
            <v>(-) CHEQUES NAO COMPENSADO-BANCO BRADESCO</v>
          </cell>
          <cell r="D80" t="str">
            <v>1-Ativo</v>
          </cell>
        </row>
        <row r="81">
          <cell r="A81">
            <v>1112020004</v>
          </cell>
          <cell r="B81" t="str">
            <v>01009-0</v>
          </cell>
          <cell r="C81" t="str">
            <v>(-) CHEQUES NAO COMPENSADO-BANCO ITAU</v>
          </cell>
          <cell r="D81" t="str">
            <v>1-Ativo</v>
          </cell>
        </row>
        <row r="82">
          <cell r="A82">
            <v>1112020010</v>
          </cell>
          <cell r="B82" t="str">
            <v>00057-4</v>
          </cell>
          <cell r="C82" t="str">
            <v>DEPOSITOS BLOQUEADOS - BANCO DO BRASIL</v>
          </cell>
          <cell r="D82" t="str">
            <v>1-Ativo</v>
          </cell>
        </row>
        <row r="83">
          <cell r="A83">
            <v>1112020011</v>
          </cell>
          <cell r="B83" t="str">
            <v>00620-3</v>
          </cell>
          <cell r="C83" t="str">
            <v>DEPOSITOS BLOQUEADOS - BANCO BRADESCO</v>
          </cell>
          <cell r="D83" t="str">
            <v>1-Ativo</v>
          </cell>
        </row>
        <row r="84">
          <cell r="A84" t="str">
            <v xml:space="preserve">1.1.1.2.03.    </v>
          </cell>
          <cell r="C84" t="str">
            <v>TITULOS E VALORES MOBILIARIOS</v>
          </cell>
          <cell r="D84" t="str">
            <v>1-Ativo</v>
          </cell>
        </row>
        <row r="85">
          <cell r="A85">
            <v>1112030001</v>
          </cell>
          <cell r="B85" t="str">
            <v>00789-7</v>
          </cell>
          <cell r="C85" t="str">
            <v>BANCOS APLICACOES FINANCEIRAS RENDA FIXA</v>
          </cell>
          <cell r="D85" t="str">
            <v>1-Ativo</v>
          </cell>
        </row>
        <row r="86">
          <cell r="A86">
            <v>1112030002</v>
          </cell>
          <cell r="B86" t="str">
            <v>00265-8</v>
          </cell>
          <cell r="C86" t="str">
            <v>SUPERACAO SYNGENTA</v>
          </cell>
          <cell r="D86" t="str">
            <v>1-Ativo</v>
          </cell>
        </row>
        <row r="87">
          <cell r="A87">
            <v>1112030003</v>
          </cell>
          <cell r="B87" t="str">
            <v>00266-6</v>
          </cell>
          <cell r="C87" t="str">
            <v>FCSTONE - CORRENTE</v>
          </cell>
          <cell r="D87" t="str">
            <v>1-Ativo</v>
          </cell>
        </row>
        <row r="88">
          <cell r="A88">
            <v>1112030004</v>
          </cell>
          <cell r="B88" t="str">
            <v>00319-1</v>
          </cell>
          <cell r="C88" t="str">
            <v>APLICACOES - TITULOS DE NEGOCIACAO</v>
          </cell>
          <cell r="D88" t="str">
            <v>1-Ativo</v>
          </cell>
        </row>
        <row r="89">
          <cell r="A89">
            <v>1112030005</v>
          </cell>
          <cell r="B89" t="str">
            <v>00411-1</v>
          </cell>
          <cell r="C89" t="str">
            <v>APLICACAO FINANCEIRA - BCO DO BRASIL</v>
          </cell>
          <cell r="D89" t="str">
            <v>1-Ativo</v>
          </cell>
        </row>
        <row r="90">
          <cell r="A90">
            <v>1112030006</v>
          </cell>
          <cell r="B90" t="str">
            <v>00412-0</v>
          </cell>
          <cell r="C90" t="str">
            <v>CRA - CERTIFICADO DE RECEBIVEIS DO AGRONEGOCIO</v>
          </cell>
          <cell r="D90" t="str">
            <v>1-Ativo</v>
          </cell>
        </row>
        <row r="91">
          <cell r="A91">
            <v>1112030007</v>
          </cell>
          <cell r="B91" t="str">
            <v>00477-4</v>
          </cell>
          <cell r="C91" t="str">
            <v>POUPANÇA</v>
          </cell>
          <cell r="D91" t="str">
            <v>1-Ativo</v>
          </cell>
        </row>
        <row r="92">
          <cell r="A92">
            <v>1112030008</v>
          </cell>
          <cell r="B92" t="str">
            <v>00619-0</v>
          </cell>
          <cell r="C92" t="str">
            <v>APLICACAO FINANCEIRA - DAYCOVAL</v>
          </cell>
          <cell r="D92" t="str">
            <v>1-Ativo</v>
          </cell>
        </row>
        <row r="93">
          <cell r="A93">
            <v>1112030009</v>
          </cell>
          <cell r="B93" t="str">
            <v>00621-1</v>
          </cell>
          <cell r="C93" t="str">
            <v>APLICAÇÃO FINANCEIRA - BCO BRADESCO</v>
          </cell>
          <cell r="D93" t="str">
            <v>1-Ativo</v>
          </cell>
        </row>
        <row r="94">
          <cell r="A94">
            <v>1112030010</v>
          </cell>
          <cell r="B94" t="str">
            <v>00632-7</v>
          </cell>
          <cell r="C94" t="str">
            <v>APLICAÇÃO FINANCEIRA - BCO PAULISTA</v>
          </cell>
          <cell r="D94" t="str">
            <v>1-Ativo</v>
          </cell>
        </row>
        <row r="95">
          <cell r="A95">
            <v>1112030011</v>
          </cell>
          <cell r="B95" t="str">
            <v>00739-1</v>
          </cell>
          <cell r="C95" t="str">
            <v>APLICAÇÃO FINANCEIRA - BCO ITAU</v>
          </cell>
          <cell r="D95" t="str">
            <v>1-Ativo</v>
          </cell>
        </row>
        <row r="96">
          <cell r="A96">
            <v>1112030101</v>
          </cell>
          <cell r="B96" t="str">
            <v>00267-4</v>
          </cell>
          <cell r="C96" t="str">
            <v>VALOR JUSTO CP ACOES SUPERACAO SYNGENTA</v>
          </cell>
          <cell r="D96" t="str">
            <v>1-Ativo</v>
          </cell>
        </row>
        <row r="97">
          <cell r="A97" t="str">
            <v xml:space="preserve">1.1.1.2.04.    </v>
          </cell>
          <cell r="C97" t="str">
            <v>INSTRUMENTOS FINANCEIROS E DERIVATIVOS</v>
          </cell>
          <cell r="D97" t="str">
            <v>1-Ativo</v>
          </cell>
        </row>
        <row r="98">
          <cell r="A98">
            <v>1112040001</v>
          </cell>
          <cell r="B98" t="str">
            <v>00260-7</v>
          </cell>
          <cell r="C98" t="str">
            <v>DERIVATIVOS NDF</v>
          </cell>
          <cell r="D98" t="str">
            <v>1-Ativo</v>
          </cell>
        </row>
        <row r="99">
          <cell r="A99">
            <v>1112040002</v>
          </cell>
          <cell r="B99" t="str">
            <v>00268-2</v>
          </cell>
          <cell r="C99" t="str">
            <v>PREMIOS DE OPCOES A EXERCER</v>
          </cell>
          <cell r="D99" t="str">
            <v>1-Ativo</v>
          </cell>
        </row>
        <row r="100">
          <cell r="A100">
            <v>1112040003</v>
          </cell>
          <cell r="B100" t="str">
            <v>00351-4</v>
          </cell>
          <cell r="C100" t="str">
            <v>FUTUROS</v>
          </cell>
          <cell r="D100" t="str">
            <v>1-Ativo</v>
          </cell>
        </row>
        <row r="101">
          <cell r="A101" t="str">
            <v xml:space="preserve">1.1.2. .  .    </v>
          </cell>
          <cell r="C101" t="str">
            <v>DIREITOS REALIZAVEIS E CURTO PRAZO</v>
          </cell>
          <cell r="D101" t="str">
            <v>1-Ativo</v>
          </cell>
        </row>
        <row r="102">
          <cell r="A102" t="str">
            <v xml:space="preserve">1.1.2.1.  .    </v>
          </cell>
          <cell r="C102" t="str">
            <v>CLIENTES</v>
          </cell>
          <cell r="D102" t="str">
            <v>1-Ativo</v>
          </cell>
        </row>
        <row r="103">
          <cell r="A103" t="str">
            <v xml:space="preserve">1.1.2.1.01.    </v>
          </cell>
          <cell r="C103" t="str">
            <v>DUPLICATAS A RECEBER</v>
          </cell>
          <cell r="D103" t="str">
            <v>1-Ativo</v>
          </cell>
        </row>
        <row r="104">
          <cell r="A104">
            <v>1121010001</v>
          </cell>
          <cell r="B104" t="str">
            <v>00158-9</v>
          </cell>
          <cell r="C104" t="str">
            <v>DUPLICATAS A RECEBER - INSUMOS</v>
          </cell>
          <cell r="D104" t="str">
            <v>1-Ativo</v>
          </cell>
        </row>
        <row r="105">
          <cell r="A105">
            <v>1121010002</v>
          </cell>
          <cell r="B105" t="str">
            <v>00159-7</v>
          </cell>
          <cell r="C105" t="str">
            <v>(-) DUPLICATAS DESCONTADAS</v>
          </cell>
          <cell r="D105" t="str">
            <v>1-Ativo</v>
          </cell>
        </row>
        <row r="106">
          <cell r="A106">
            <v>1121010003</v>
          </cell>
          <cell r="B106" t="str">
            <v>00164-3</v>
          </cell>
          <cell r="C106" t="str">
            <v>(-) PERDAS COM RECEBIMENTO DE CLIENTES</v>
          </cell>
          <cell r="D106" t="str">
            <v>1-Ativo</v>
          </cell>
        </row>
        <row r="107">
          <cell r="A107">
            <v>1121010004</v>
          </cell>
          <cell r="B107" t="str">
            <v>00628-9</v>
          </cell>
          <cell r="C107" t="str">
            <v>(-) CREDITOS NAO APLICADOS S/VENDAS - INSUMOS</v>
          </cell>
          <cell r="D107" t="str">
            <v>1-Ativo</v>
          </cell>
        </row>
        <row r="108">
          <cell r="A108">
            <v>1121010005</v>
          </cell>
          <cell r="B108" t="str">
            <v>00793-5</v>
          </cell>
          <cell r="C108" t="str">
            <v>DUPLICATAS A RECEBER C/ CPR</v>
          </cell>
          <cell r="D108" t="str">
            <v>1-Ativo</v>
          </cell>
        </row>
        <row r="109">
          <cell r="A109">
            <v>1121010006</v>
          </cell>
          <cell r="B109" t="str">
            <v>00844-3</v>
          </cell>
          <cell r="C109" t="str">
            <v>(-) RECEBIMENTO DE CLIENTES NAO IDENTIFICADOS</v>
          </cell>
          <cell r="D109" t="str">
            <v>1-Ativo</v>
          </cell>
        </row>
        <row r="110">
          <cell r="A110">
            <v>1121010007</v>
          </cell>
          <cell r="B110" t="str">
            <v>00936-9</v>
          </cell>
          <cell r="C110" t="str">
            <v>DUPLICATAS A RECEBER - GRAOS</v>
          </cell>
          <cell r="D110" t="str">
            <v>1-Ativo</v>
          </cell>
        </row>
        <row r="111">
          <cell r="A111">
            <v>1121010008</v>
          </cell>
          <cell r="B111" t="str">
            <v>00938-5</v>
          </cell>
          <cell r="C111" t="str">
            <v>(-) CREDITOS NAO APLICADOS S/VENDAS - GRAOS</v>
          </cell>
          <cell r="D111" t="str">
            <v>1-Ativo</v>
          </cell>
        </row>
        <row r="112">
          <cell r="A112">
            <v>1121010009</v>
          </cell>
          <cell r="B112" t="str">
            <v>00937-7</v>
          </cell>
          <cell r="C112" t="str">
            <v>DUPLICATAS A RECEBER - SERVICOS</v>
          </cell>
          <cell r="D112" t="str">
            <v>1-Ativo</v>
          </cell>
        </row>
        <row r="113">
          <cell r="A113">
            <v>1121010010</v>
          </cell>
          <cell r="B113" t="str">
            <v>00100-7</v>
          </cell>
          <cell r="C113" t="str">
            <v>DUPLICATAS A RECEBER - TRANSPORTADORA</v>
          </cell>
          <cell r="D113" t="str">
            <v>1-Ativo</v>
          </cell>
        </row>
        <row r="114">
          <cell r="A114">
            <v>1121010011</v>
          </cell>
          <cell r="B114" t="str">
            <v>00114-7</v>
          </cell>
          <cell r="C114" t="str">
            <v>DUPLICATAS A RECEBER-VENDA IMOBILIZADO DA EMPRESA</v>
          </cell>
          <cell r="D114" t="str">
            <v>1-Ativo</v>
          </cell>
        </row>
        <row r="115">
          <cell r="A115">
            <v>1121010012</v>
          </cell>
          <cell r="B115" t="str">
            <v>00115-5</v>
          </cell>
          <cell r="C115" t="str">
            <v>DUPLICATAS A RECEBER - P.RELACIONADAS-MOEDA ESTRAN</v>
          </cell>
          <cell r="D115" t="str">
            <v>1-Ativo</v>
          </cell>
        </row>
        <row r="116">
          <cell r="A116" t="str">
            <v>Tran447 EDITADO POR: LUIZ</v>
          </cell>
          <cell r="B116" t="str">
            <v>Siagri Sistemas de Gestão (0xx64)3620-1550</v>
          </cell>
          <cell r="C116" t="str">
            <v>10:20:15</v>
          </cell>
        </row>
        <row r="117">
          <cell r="A117" t="str">
            <v>AGRICOLA PANORAMA COMERCIO E REPRESENTACOES LTDA</v>
          </cell>
          <cell r="B117" t="str">
            <v>qui, 15 de abril de 2021</v>
          </cell>
        </row>
        <row r="118">
          <cell r="A118" t="str">
            <v>LISTA DE PLANO DE CONTAS</v>
          </cell>
          <cell r="B118" t="str">
            <v>Folha: 0003</v>
          </cell>
        </row>
        <row r="119">
          <cell r="A119" t="str">
            <v>Correntista</v>
          </cell>
        </row>
        <row r="120">
          <cell r="A120" t="str">
            <v>Conta Contábil</v>
          </cell>
          <cell r="B120" t="str">
            <v>Reduzido</v>
          </cell>
          <cell r="C120" t="str">
            <v>Descrição da Conta</v>
          </cell>
          <cell r="D120" t="str">
            <v>Grupo da Conta</v>
          </cell>
        </row>
        <row r="121">
          <cell r="A121" t="str">
            <v>Funções da Conta Contábil</v>
          </cell>
        </row>
        <row r="122">
          <cell r="A122">
            <v>1121010013</v>
          </cell>
          <cell r="B122" t="str">
            <v>00117-1</v>
          </cell>
          <cell r="C122" t="str">
            <v>(-) ADIANTAMENTO DE CLIENTES</v>
          </cell>
          <cell r="D122" t="str">
            <v>1-Ativo</v>
          </cell>
        </row>
        <row r="123">
          <cell r="A123">
            <v>1121010014</v>
          </cell>
          <cell r="B123" t="str">
            <v>00138-4</v>
          </cell>
          <cell r="C123" t="str">
            <v>DUPLICATAS A RECEBER - P.RELACIONADAS-MILHO</v>
          </cell>
          <cell r="D123" t="str">
            <v>1-Ativo</v>
          </cell>
        </row>
        <row r="124">
          <cell r="A124">
            <v>1121010015</v>
          </cell>
          <cell r="B124" t="str">
            <v>00139-2</v>
          </cell>
          <cell r="C124" t="str">
            <v>DUPLICATAS A RECEBER - P.RELACIONADAS-SOJA</v>
          </cell>
          <cell r="D124" t="str">
            <v>1-Ativo</v>
          </cell>
        </row>
        <row r="125">
          <cell r="A125">
            <v>1121010016</v>
          </cell>
          <cell r="B125" t="str">
            <v>00140-6</v>
          </cell>
          <cell r="C125" t="str">
            <v>DUPLICATAS A RECEBER - MOEDA ESTRANGEIRA</v>
          </cell>
          <cell r="D125" t="str">
            <v>1-Ativo</v>
          </cell>
        </row>
        <row r="126">
          <cell r="A126">
            <v>1121010017</v>
          </cell>
          <cell r="B126" t="str">
            <v>00141-4</v>
          </cell>
          <cell r="C126" t="str">
            <v>DUPLICATAS A RECEBER C/CPR - MILHO</v>
          </cell>
          <cell r="D126" t="str">
            <v>1-Ativo</v>
          </cell>
        </row>
        <row r="127">
          <cell r="A127">
            <v>1121010018</v>
          </cell>
          <cell r="B127" t="str">
            <v>00142-2</v>
          </cell>
          <cell r="C127" t="str">
            <v>DUPLICATAS A RECEBER C/CPR - SOJA</v>
          </cell>
          <cell r="D127" t="str">
            <v>1-Ativo</v>
          </cell>
        </row>
        <row r="128">
          <cell r="A128">
            <v>1121010019</v>
          </cell>
          <cell r="B128" t="str">
            <v>00157-1</v>
          </cell>
          <cell r="C128" t="str">
            <v>DUPLICATAS A RECEBER - P.RELACIONADAS-REAIS</v>
          </cell>
          <cell r="D128" t="str">
            <v>1-Ativo</v>
          </cell>
        </row>
        <row r="129">
          <cell r="A129">
            <v>1121010020</v>
          </cell>
          <cell r="B129" t="str">
            <v>00163-5</v>
          </cell>
          <cell r="C129" t="str">
            <v>DUPLICATAS A RECEBER GRAOS - SOJA</v>
          </cell>
          <cell r="D129" t="str">
            <v>1-Ativo</v>
          </cell>
        </row>
        <row r="130">
          <cell r="A130">
            <v>1121010021</v>
          </cell>
          <cell r="B130" t="str">
            <v>00164-3</v>
          </cell>
          <cell r="C130" t="str">
            <v>DUPLICATAS A RECEBER GRAOS - MILHO</v>
          </cell>
          <cell r="D130" t="str">
            <v>1-Ativo</v>
          </cell>
        </row>
        <row r="131">
          <cell r="A131">
            <v>1121010022</v>
          </cell>
          <cell r="B131" t="str">
            <v>00326-3</v>
          </cell>
          <cell r="C131" t="str">
            <v>DUPLICATAS A RECEBER - UBS - TRATAMENTO DE SEMENTE</v>
          </cell>
          <cell r="D131" t="str">
            <v>1-Ativo</v>
          </cell>
        </row>
        <row r="132">
          <cell r="A132">
            <v>1121010023</v>
          </cell>
          <cell r="B132" t="str">
            <v>00359-0</v>
          </cell>
          <cell r="C132" t="str">
            <v>DUPLICATAS A RECEBER - P.RELACIONADAS-SERVICOS</v>
          </cell>
          <cell r="D132" t="str">
            <v>1-Ativo</v>
          </cell>
        </row>
        <row r="133">
          <cell r="A133">
            <v>1121010024</v>
          </cell>
          <cell r="B133" t="str">
            <v>00360-3</v>
          </cell>
          <cell r="C133" t="str">
            <v>DUPLICATAS A RECEBER - P.RELACIONADAS-UBS TRAT. SE</v>
          </cell>
          <cell r="D133" t="str">
            <v>1-Ativo</v>
          </cell>
        </row>
        <row r="134">
          <cell r="A134">
            <v>1121010025</v>
          </cell>
          <cell r="B134" t="str">
            <v>00721-8</v>
          </cell>
          <cell r="C134" t="str">
            <v>(-) PECLD - SOCIETARIO</v>
          </cell>
          <cell r="D134" t="str">
            <v>1-Ativo</v>
          </cell>
        </row>
        <row r="135">
          <cell r="A135">
            <v>1121010050</v>
          </cell>
          <cell r="B135" t="str">
            <v>00485-5</v>
          </cell>
          <cell r="C135" t="str">
            <v>CONTRATO A RECEBER CLIENTES GRAOS - MILHO</v>
          </cell>
          <cell r="D135" t="str">
            <v>1-Ativo</v>
          </cell>
        </row>
        <row r="136">
          <cell r="A136">
            <v>1121010051</v>
          </cell>
          <cell r="B136" t="str">
            <v>00486-3</v>
          </cell>
          <cell r="C136" t="str">
            <v>CONTRATO A RECEBER CLIENTES GRAOS - SOJA</v>
          </cell>
          <cell r="D136" t="str">
            <v>1-Ativo</v>
          </cell>
        </row>
        <row r="137">
          <cell r="A137">
            <v>1121010052</v>
          </cell>
          <cell r="B137" t="str">
            <v>00487-1</v>
          </cell>
          <cell r="C137" t="str">
            <v>CONTRATO A RECEBER P. RELACIONADA GRAOS - MILHO</v>
          </cell>
          <cell r="D137" t="str">
            <v>1-Ativo</v>
          </cell>
        </row>
        <row r="138">
          <cell r="A138">
            <v>1121010053</v>
          </cell>
          <cell r="B138" t="str">
            <v>00488-0</v>
          </cell>
          <cell r="C138" t="str">
            <v>CONTRATO A RECEBER P. RELACIONADA GRAOS - SOJA</v>
          </cell>
          <cell r="D138" t="str">
            <v>1-Ativo</v>
          </cell>
        </row>
        <row r="139">
          <cell r="A139">
            <v>1121010096</v>
          </cell>
          <cell r="B139" t="str">
            <v>00426-0</v>
          </cell>
          <cell r="C139" t="str">
            <v>VALOR JUSTO P. RELACIONADA - MILHO</v>
          </cell>
          <cell r="D139" t="str">
            <v>1-Ativo</v>
          </cell>
        </row>
        <row r="140">
          <cell r="A140">
            <v>1121010097</v>
          </cell>
          <cell r="B140" t="str">
            <v>00427-8</v>
          </cell>
          <cell r="C140" t="str">
            <v>VALOR JUSTO P. RELACIONADA - SOJA</v>
          </cell>
          <cell r="D140" t="str">
            <v>1-Ativo</v>
          </cell>
        </row>
        <row r="141">
          <cell r="A141">
            <v>1121010098</v>
          </cell>
          <cell r="B141" t="str">
            <v>00369-7</v>
          </cell>
          <cell r="C141" t="str">
            <v>VALOR JUSTO CLIENTES - MOEDA ESTRANGEIRA</v>
          </cell>
          <cell r="D141" t="str">
            <v>1-Ativo</v>
          </cell>
        </row>
        <row r="142">
          <cell r="A142">
            <v>1121010099</v>
          </cell>
          <cell r="B142" t="str">
            <v>00368-9</v>
          </cell>
          <cell r="C142" t="str">
            <v>VALOR JUSTO CLIENTES - MOEDA MILHO</v>
          </cell>
          <cell r="D142" t="str">
            <v>1-Ativo</v>
          </cell>
        </row>
        <row r="143">
          <cell r="A143">
            <v>1121010100</v>
          </cell>
          <cell r="B143" t="str">
            <v>00272-1</v>
          </cell>
          <cell r="C143" t="str">
            <v>VALOR JUSTO CLIENTES - MOEDA SOJA</v>
          </cell>
          <cell r="D143" t="str">
            <v>1-Ativo</v>
          </cell>
        </row>
        <row r="144">
          <cell r="A144">
            <v>1121010101</v>
          </cell>
          <cell r="B144" t="str">
            <v>00190-2</v>
          </cell>
          <cell r="C144" t="str">
            <v>(-) AVP - DUPLICATAS A RECEBER - INSUMOS</v>
          </cell>
          <cell r="D144" t="str">
            <v>1-Ativo</v>
          </cell>
        </row>
        <row r="145">
          <cell r="A145">
            <v>1121010102</v>
          </cell>
          <cell r="B145" t="str">
            <v>00191-1</v>
          </cell>
          <cell r="C145" t="str">
            <v>(-) AVP - DUPLICATAS A RECEBER - SERVICOS</v>
          </cell>
          <cell r="D145" t="str">
            <v>1-Ativo</v>
          </cell>
        </row>
        <row r="146">
          <cell r="A146">
            <v>1121010103</v>
          </cell>
          <cell r="B146" t="str">
            <v>00192-9</v>
          </cell>
          <cell r="C146" t="str">
            <v>(-) AVP - DUPLICATAS A RECEBER - TRANSPORTADORA</v>
          </cell>
          <cell r="D146" t="str">
            <v>1-Ativo</v>
          </cell>
        </row>
        <row r="147">
          <cell r="A147">
            <v>1121010104</v>
          </cell>
          <cell r="B147" t="str">
            <v>00193-7</v>
          </cell>
          <cell r="C147" t="str">
            <v>(-) AVP - DUPLICATAS A RECEBER - OUTRAS</v>
          </cell>
          <cell r="D147" t="str">
            <v>1-Ativo</v>
          </cell>
        </row>
        <row r="148">
          <cell r="A148">
            <v>1121010105</v>
          </cell>
          <cell r="B148" t="str">
            <v>00194-5</v>
          </cell>
          <cell r="C148" t="str">
            <v>(-) AVP - DUPLICATAS A RECEBER - P.RELAC-MOEDA EST</v>
          </cell>
          <cell r="D148" t="str">
            <v>1-Ativo</v>
          </cell>
        </row>
        <row r="149">
          <cell r="A149">
            <v>1121010106</v>
          </cell>
          <cell r="B149" t="str">
            <v>00195-3</v>
          </cell>
          <cell r="C149" t="str">
            <v>(-) AVP - DUPLICATAS A RECEBER - P.RELAC-MILHO</v>
          </cell>
          <cell r="D149" t="str">
            <v>1-Ativo</v>
          </cell>
        </row>
        <row r="150">
          <cell r="A150">
            <v>1121010107</v>
          </cell>
          <cell r="B150" t="str">
            <v>00196-1</v>
          </cell>
          <cell r="C150" t="str">
            <v>(-) AVP - DUPLICATAS A RECEBER - P.RELAC-SOJA</v>
          </cell>
          <cell r="D150" t="str">
            <v>1-Ativo</v>
          </cell>
        </row>
        <row r="151">
          <cell r="A151">
            <v>1121010108</v>
          </cell>
          <cell r="B151" t="str">
            <v>00197-0</v>
          </cell>
          <cell r="C151" t="str">
            <v>(-) AVP - DUPLICATAS A RECEBER - MOEDA ESTRANGEIRA</v>
          </cell>
          <cell r="D151" t="str">
            <v>1-Ativo</v>
          </cell>
        </row>
        <row r="152">
          <cell r="A152">
            <v>1121010109</v>
          </cell>
          <cell r="B152" t="str">
            <v>00198-8</v>
          </cell>
          <cell r="C152" t="str">
            <v>(-) AVP - DUPLICATAS A RECEBER - C/CPR MILHO</v>
          </cell>
          <cell r="D152" t="str">
            <v>1-Ativo</v>
          </cell>
        </row>
        <row r="153">
          <cell r="A153">
            <v>1121010110</v>
          </cell>
          <cell r="B153" t="str">
            <v>00199-6</v>
          </cell>
          <cell r="C153" t="str">
            <v>(-) AVP - DUPLICATAS A RECEBER - C/CPR SOJA</v>
          </cell>
          <cell r="D153" t="str">
            <v>1-Ativo</v>
          </cell>
        </row>
        <row r="154">
          <cell r="A154">
            <v>1121010111</v>
          </cell>
          <cell r="B154" t="str">
            <v>00200-3</v>
          </cell>
          <cell r="C154" t="str">
            <v>(-) AVP - DUPLICATAS A RECEBER - P.RELAC-REAIS</v>
          </cell>
          <cell r="D154" t="str">
            <v>1-Ativo</v>
          </cell>
        </row>
        <row r="155">
          <cell r="A155">
            <v>1121010112</v>
          </cell>
          <cell r="B155" t="str">
            <v>00201-1</v>
          </cell>
          <cell r="C155" t="str">
            <v>(-) AVP - DUPLICATAS A RECEBER - GRAOS SOJA</v>
          </cell>
          <cell r="D155" t="str">
            <v>1-Ativo</v>
          </cell>
        </row>
        <row r="156">
          <cell r="A156">
            <v>1121010113</v>
          </cell>
          <cell r="B156" t="str">
            <v>00202-0</v>
          </cell>
          <cell r="C156" t="str">
            <v>(-) AVP - DUPLICATAS A RECEBER - GRAOS MILHO</v>
          </cell>
          <cell r="D156" t="str">
            <v>1-Ativo</v>
          </cell>
        </row>
        <row r="157">
          <cell r="A157">
            <v>1121010114</v>
          </cell>
          <cell r="B157" t="str">
            <v>00282-8</v>
          </cell>
          <cell r="C157" t="str">
            <v>(-) AJUSTE A VALOR REALIZAVEL - C/ CPR SOJA</v>
          </cell>
          <cell r="D157" t="str">
            <v>1-Ativo</v>
          </cell>
        </row>
        <row r="158">
          <cell r="A158">
            <v>1121010115</v>
          </cell>
          <cell r="B158" t="str">
            <v>00283-6</v>
          </cell>
          <cell r="C158" t="str">
            <v>(-) AJUSTE A VALOR REALIZAVEL - C/ CPR MILHO</v>
          </cell>
          <cell r="D158" t="str">
            <v>1-Ativo</v>
          </cell>
        </row>
        <row r="159">
          <cell r="A159">
            <v>1121010116</v>
          </cell>
          <cell r="B159" t="str">
            <v>00284-4</v>
          </cell>
          <cell r="C159" t="str">
            <v>(-) AJUSTE A VALOR REALIZAVEL - P. RELAC. CPR SOJA</v>
          </cell>
          <cell r="D159" t="str">
            <v>1-Ativo</v>
          </cell>
        </row>
        <row r="160">
          <cell r="A160">
            <v>1121010117</v>
          </cell>
          <cell r="B160" t="str">
            <v>00358-1</v>
          </cell>
          <cell r="C160" t="str">
            <v>(-) AVP - DUPLICATAS A RECEBER - UBS - TRAT. SEMEN</v>
          </cell>
          <cell r="D160" t="str">
            <v>1-Ativo</v>
          </cell>
        </row>
        <row r="161">
          <cell r="A161">
            <v>1121010118</v>
          </cell>
          <cell r="B161" t="str">
            <v>00366-2</v>
          </cell>
          <cell r="C161" t="str">
            <v>(-) AVP - DUPLICATAS A RECEBER GRAOS - SOJA</v>
          </cell>
          <cell r="D161" t="str">
            <v>1-Ativo</v>
          </cell>
        </row>
        <row r="162">
          <cell r="A162">
            <v>1121010119</v>
          </cell>
          <cell r="B162" t="str">
            <v>00367-1</v>
          </cell>
          <cell r="C162" t="str">
            <v>(-) AVP - DUPLICATAS A RECEBER GRAOS - MILHO</v>
          </cell>
          <cell r="D162" t="str">
            <v>1-Ativo</v>
          </cell>
        </row>
        <row r="163">
          <cell r="A163">
            <v>1121010120</v>
          </cell>
          <cell r="B163" t="str">
            <v>00428-6</v>
          </cell>
          <cell r="C163" t="str">
            <v>(-) AJUSTE A VALOR REALIZAVEL P.RELAC - MILHO</v>
          </cell>
          <cell r="D163" t="str">
            <v>1-Ativo</v>
          </cell>
        </row>
        <row r="164">
          <cell r="A164">
            <v>1121010121</v>
          </cell>
          <cell r="B164" t="str">
            <v>00440-5</v>
          </cell>
          <cell r="C164" t="str">
            <v>VALOR REALIZAVEL LIQUIDO - CLIENTES CPR SOJA</v>
          </cell>
          <cell r="D164" t="str">
            <v>1-Ativo</v>
          </cell>
        </row>
        <row r="165">
          <cell r="A165">
            <v>1121010122</v>
          </cell>
          <cell r="B165" t="str">
            <v>00441-3</v>
          </cell>
          <cell r="C165" t="str">
            <v>VALOR REALIZAVEL LIQUIDO - CLIENTES CPR MILHO</v>
          </cell>
          <cell r="D165" t="str">
            <v>1-Ativo</v>
          </cell>
        </row>
        <row r="166">
          <cell r="A166">
            <v>1121010123</v>
          </cell>
          <cell r="B166" t="str">
            <v>00653-0</v>
          </cell>
          <cell r="C166" t="str">
            <v>DUPLICATAS A RECEBER REVENDA (PGTO)</v>
          </cell>
          <cell r="D166" t="str">
            <v>1-Ativo</v>
          </cell>
        </row>
        <row r="167">
          <cell r="A167">
            <v>1121010124</v>
          </cell>
          <cell r="B167" t="str">
            <v>00654-8</v>
          </cell>
          <cell r="C167" t="str">
            <v>DUPLICATAS A RECEBER REVENDA (REMANEJAMENTO)</v>
          </cell>
          <cell r="D167" t="str">
            <v>1-Ativo</v>
          </cell>
        </row>
        <row r="168">
          <cell r="A168" t="str">
            <v xml:space="preserve">1.1.2.1.02.    </v>
          </cell>
          <cell r="C168" t="str">
            <v>CHEQUES A RECEBER</v>
          </cell>
          <cell r="D168" t="str">
            <v>1-Ativo</v>
          </cell>
        </row>
        <row r="169">
          <cell r="A169">
            <v>1121020001</v>
          </cell>
          <cell r="B169" t="str">
            <v>00165-1</v>
          </cell>
          <cell r="C169" t="str">
            <v>CHEQUES A RECEBER</v>
          </cell>
          <cell r="D169" t="str">
            <v>1-Ativo</v>
          </cell>
        </row>
        <row r="170">
          <cell r="A170" t="str">
            <v xml:space="preserve">1.1.2.1.03.    </v>
          </cell>
          <cell r="C170" t="str">
            <v>OUTROS VALORES A RECEBER</v>
          </cell>
          <cell r="D170" t="str">
            <v>1-Ativo</v>
          </cell>
        </row>
        <row r="171">
          <cell r="A171">
            <v>1121030001</v>
          </cell>
          <cell r="B171" t="str">
            <v>00169-4</v>
          </cell>
          <cell r="C171" t="str">
            <v>OUTROS VALORES A RECEBER</v>
          </cell>
          <cell r="D171" t="str">
            <v>1-Ativo</v>
          </cell>
        </row>
        <row r="172">
          <cell r="A172">
            <v>1121030002</v>
          </cell>
          <cell r="B172" t="str">
            <v>00798-6</v>
          </cell>
          <cell r="C172" t="str">
            <v>PARCELAMENTO ESPECIAL-PAES</v>
          </cell>
          <cell r="D172" t="str">
            <v>1-Ativo</v>
          </cell>
        </row>
        <row r="173">
          <cell r="A173">
            <v>1121030003</v>
          </cell>
          <cell r="B173" t="str">
            <v>00904-1</v>
          </cell>
          <cell r="C173" t="str">
            <v>CHEQUES EM COBRANÇA</v>
          </cell>
          <cell r="D173" t="str">
            <v>1-Ativo</v>
          </cell>
        </row>
        <row r="174">
          <cell r="A174" t="str">
            <v>Tran447 EDITADO POR: LUIZ</v>
          </cell>
          <cell r="B174" t="str">
            <v>Siagri Sistemas de Gestão (0xx64)3620-1550</v>
          </cell>
          <cell r="C174" t="str">
            <v>10:20:15</v>
          </cell>
        </row>
        <row r="175">
          <cell r="A175" t="str">
            <v>AGRICOLA PANORAMA COMERCIO E REPRESENTACOES LTDA</v>
          </cell>
          <cell r="B175" t="str">
            <v>qui, 15 de abril de 2021</v>
          </cell>
        </row>
        <row r="176">
          <cell r="A176" t="str">
            <v>LISTA DE PLANO DE CONTAS</v>
          </cell>
          <cell r="B176" t="str">
            <v>Folha: 0004</v>
          </cell>
        </row>
        <row r="177">
          <cell r="A177" t="str">
            <v>Correntista</v>
          </cell>
        </row>
        <row r="178">
          <cell r="A178" t="str">
            <v>Conta Contábil</v>
          </cell>
          <cell r="B178" t="str">
            <v>Reduzido</v>
          </cell>
          <cell r="C178" t="str">
            <v>Descrição da Conta</v>
          </cell>
          <cell r="D178" t="str">
            <v>Grupo da Conta</v>
          </cell>
        </row>
        <row r="179">
          <cell r="A179" t="str">
            <v>Funções da Conta Contábil</v>
          </cell>
        </row>
        <row r="180">
          <cell r="A180">
            <v>1121030004</v>
          </cell>
          <cell r="B180" t="str">
            <v>00484-7</v>
          </cell>
          <cell r="C180" t="str">
            <v>ALUGUEL A RECEBER</v>
          </cell>
          <cell r="D180" t="str">
            <v>1-Ativo</v>
          </cell>
        </row>
        <row r="181">
          <cell r="A181" t="str">
            <v xml:space="preserve">1.1.2.1.04.    </v>
          </cell>
          <cell r="C181" t="str">
            <v>CREDITO EM GRAOS</v>
          </cell>
          <cell r="D181" t="str">
            <v>1-Ativo</v>
          </cell>
        </row>
        <row r="182">
          <cell r="A182">
            <v>1121040001</v>
          </cell>
          <cell r="B182" t="str">
            <v>00792-7</v>
          </cell>
          <cell r="C182" t="str">
            <v>SOJA - CESSAO DE CREDITO</v>
          </cell>
          <cell r="D182" t="str">
            <v>1-Ativo</v>
          </cell>
        </row>
        <row r="183">
          <cell r="A183">
            <v>1121040002</v>
          </cell>
          <cell r="B183" t="str">
            <v>01182-7</v>
          </cell>
          <cell r="C183" t="str">
            <v>MILHO - CESSAO DE CREDITO</v>
          </cell>
          <cell r="D183" t="str">
            <v>1-Ativo</v>
          </cell>
        </row>
        <row r="184">
          <cell r="A184" t="str">
            <v xml:space="preserve">1.1.2.1.05.    </v>
          </cell>
          <cell r="C184" t="str">
            <v>PROMISSORIAS A RECEBER</v>
          </cell>
          <cell r="D184" t="str">
            <v>1-Ativo</v>
          </cell>
        </row>
        <row r="185">
          <cell r="A185">
            <v>1121050001</v>
          </cell>
          <cell r="B185" t="str">
            <v>00794-3</v>
          </cell>
          <cell r="C185" t="str">
            <v>PROMISSORIAS A RECEBER</v>
          </cell>
          <cell r="D185" t="str">
            <v>1-Ativo</v>
          </cell>
        </row>
        <row r="186">
          <cell r="A186">
            <v>1121050002</v>
          </cell>
          <cell r="B186" t="str">
            <v>00221-6</v>
          </cell>
          <cell r="C186" t="str">
            <v>PROMISSORIAS A RECEBER - PARTES RELACIONADAS</v>
          </cell>
          <cell r="D186" t="str">
            <v>1-Ativo</v>
          </cell>
        </row>
        <row r="187">
          <cell r="A187">
            <v>1121050003</v>
          </cell>
          <cell r="B187" t="str">
            <v>00246-1</v>
          </cell>
          <cell r="C187" t="str">
            <v>PROMISSORIAS A RECEBER - SOJA</v>
          </cell>
          <cell r="D187" t="str">
            <v>1-Ativo</v>
          </cell>
        </row>
        <row r="188">
          <cell r="A188">
            <v>1121050004</v>
          </cell>
          <cell r="B188" t="str">
            <v>00437-5</v>
          </cell>
          <cell r="C188" t="str">
            <v>PROMISSORIA A RECEBER - MILHO</v>
          </cell>
          <cell r="D188" t="str">
            <v>1-Ativo</v>
          </cell>
        </row>
        <row r="189">
          <cell r="A189">
            <v>1121050005</v>
          </cell>
          <cell r="B189" t="str">
            <v>00439-1</v>
          </cell>
          <cell r="C189" t="str">
            <v>PROMISSORIAS A RECEBER - CLIENTES CARTORIO</v>
          </cell>
          <cell r="D189" t="str">
            <v>1-Ativo</v>
          </cell>
        </row>
        <row r="190">
          <cell r="A190">
            <v>1121050101</v>
          </cell>
          <cell r="B190" t="str">
            <v>00222-4</v>
          </cell>
          <cell r="C190" t="str">
            <v>(-) AVP - PROMISSORIAS A RECEBER</v>
          </cell>
          <cell r="D190" t="str">
            <v>1-Ativo</v>
          </cell>
        </row>
        <row r="191">
          <cell r="A191">
            <v>1121050102</v>
          </cell>
          <cell r="B191" t="str">
            <v>00223-2</v>
          </cell>
          <cell r="C191" t="str">
            <v>(-) AVP - PROMISSORIAS A RECEBER-PARTES RELACIONAD</v>
          </cell>
          <cell r="D191" t="str">
            <v>1-Ativo</v>
          </cell>
        </row>
        <row r="192">
          <cell r="A192">
            <v>1121050103</v>
          </cell>
          <cell r="B192" t="str">
            <v>00593-2</v>
          </cell>
          <cell r="C192" t="str">
            <v>VALOR JUSTO - PROMISSORIA RECEBER SOJA</v>
          </cell>
          <cell r="D192" t="str">
            <v>1-Ativo</v>
          </cell>
        </row>
        <row r="193">
          <cell r="A193">
            <v>1121050104</v>
          </cell>
          <cell r="B193" t="str">
            <v>00594-1</v>
          </cell>
          <cell r="C193" t="str">
            <v>(-) AJUSTE A VALOR REALIZAVEL - C/ PROM. SOJA</v>
          </cell>
          <cell r="D193" t="str">
            <v>1-Ativo</v>
          </cell>
        </row>
        <row r="194">
          <cell r="A194" t="str">
            <v xml:space="preserve">1.1.2.1.06.    </v>
          </cell>
          <cell r="C194" t="str">
            <v>NOVACAO A RECEBER</v>
          </cell>
          <cell r="D194" t="str">
            <v>1-Ativo</v>
          </cell>
        </row>
        <row r="195">
          <cell r="A195">
            <v>1121060001</v>
          </cell>
          <cell r="B195" t="str">
            <v>00861-3</v>
          </cell>
          <cell r="C195" t="str">
            <v>CONTRATO DE NOVACAO EM CPR A RECEBER - SOJA</v>
          </cell>
          <cell r="D195" t="str">
            <v>1-Ativo</v>
          </cell>
        </row>
        <row r="196">
          <cell r="A196">
            <v>1121060002</v>
          </cell>
          <cell r="B196" t="str">
            <v>00877-0</v>
          </cell>
          <cell r="C196" t="str">
            <v>CONTRATO DE NOVACAO DE DIVIDAS A RECEBER - REAIS</v>
          </cell>
          <cell r="D196" t="str">
            <v>1-Ativo</v>
          </cell>
        </row>
        <row r="197">
          <cell r="A197">
            <v>1121060003</v>
          </cell>
          <cell r="B197" t="str">
            <v>00118-0</v>
          </cell>
          <cell r="C197" t="str">
            <v>CONTRATO DE NOVACAO - PARTES RELACIONADAS - REAIS</v>
          </cell>
          <cell r="D197" t="str">
            <v>1-Ativo</v>
          </cell>
        </row>
        <row r="198">
          <cell r="A198">
            <v>1121060004</v>
          </cell>
          <cell r="B198" t="str">
            <v>00155-4</v>
          </cell>
          <cell r="C198" t="str">
            <v>CONTRATO DE NOVACAO - PARTES RELACIONADAS - SOJA</v>
          </cell>
          <cell r="D198" t="str">
            <v>1-Ativo</v>
          </cell>
        </row>
        <row r="199">
          <cell r="A199">
            <v>1121060005</v>
          </cell>
          <cell r="B199" t="str">
            <v>00156-2</v>
          </cell>
          <cell r="C199" t="str">
            <v>CONTRATO DE NOVACAO - PARTES RELACIONADAS - MILHO</v>
          </cell>
          <cell r="D199" t="str">
            <v>1-Ativo</v>
          </cell>
        </row>
        <row r="200">
          <cell r="A200">
            <v>1121060006</v>
          </cell>
          <cell r="B200" t="str">
            <v>00247-0</v>
          </cell>
          <cell r="C200" t="str">
            <v>CONTRATO DE NOVACAO EM CPR A RECEBER - MILHO</v>
          </cell>
          <cell r="D200" t="str">
            <v>1-Ativo</v>
          </cell>
        </row>
        <row r="201">
          <cell r="A201">
            <v>1121060090</v>
          </cell>
          <cell r="B201" t="str">
            <v>00372-7</v>
          </cell>
          <cell r="C201" t="str">
            <v>VALOR JUSTO COM NOVACOES A RECEBER CLIENTES - SOJA</v>
          </cell>
          <cell r="D201" t="str">
            <v>1-Ativo</v>
          </cell>
        </row>
        <row r="202">
          <cell r="A202">
            <v>1121060091</v>
          </cell>
          <cell r="B202" t="str">
            <v>00373-5</v>
          </cell>
          <cell r="C202" t="str">
            <v>VALOR JUSTO COM NOVACOES A RECEBER CLIENTES - MILH</v>
          </cell>
          <cell r="D202" t="str">
            <v>1-Ativo</v>
          </cell>
        </row>
        <row r="203">
          <cell r="A203">
            <v>1121060092</v>
          </cell>
          <cell r="B203" t="str">
            <v>00374-3</v>
          </cell>
          <cell r="C203" t="str">
            <v>VALOR JUSTO COM NOVACOES A RECEBER P.RELAC - SOJA</v>
          </cell>
          <cell r="D203" t="str">
            <v>1-Ativo</v>
          </cell>
        </row>
        <row r="204">
          <cell r="A204">
            <v>1121060093</v>
          </cell>
          <cell r="B204" t="str">
            <v>00375-1</v>
          </cell>
          <cell r="C204" t="str">
            <v>VALOR JUSTO COM NOVACOES A RECEBER P.RELAC - MILHO</v>
          </cell>
          <cell r="D204" t="str">
            <v>1-Ativo</v>
          </cell>
        </row>
        <row r="205">
          <cell r="A205">
            <v>1121060099</v>
          </cell>
          <cell r="B205" t="str">
            <v>01181-9</v>
          </cell>
          <cell r="C205" t="str">
            <v>( - ) ENCARGOS S/ NOVACAO</v>
          </cell>
          <cell r="D205" t="str">
            <v>1-Ativo</v>
          </cell>
        </row>
        <row r="206">
          <cell r="A206">
            <v>1121060101</v>
          </cell>
          <cell r="B206" t="str">
            <v>00203-8</v>
          </cell>
          <cell r="C206" t="str">
            <v>(-) AVP - CONTRATO DE NOVACAO EM CPR A RECEBER</v>
          </cell>
          <cell r="D206" t="str">
            <v>1-Ativo</v>
          </cell>
        </row>
        <row r="207">
          <cell r="A207">
            <v>1121060102</v>
          </cell>
          <cell r="B207" t="str">
            <v>00204-6</v>
          </cell>
          <cell r="C207" t="str">
            <v>(-) AVP - CONTRATO DE NOVACAO CLIENTES - REAIS</v>
          </cell>
          <cell r="D207" t="str">
            <v>1-Ativo</v>
          </cell>
        </row>
        <row r="208">
          <cell r="A208">
            <v>1121060103</v>
          </cell>
          <cell r="B208" t="str">
            <v>00205-4</v>
          </cell>
          <cell r="C208" t="str">
            <v>(-) AVP - CONTRATO DE NOVACAO-PARTES RELAC - REAIS</v>
          </cell>
          <cell r="D208" t="str">
            <v>1-Ativo</v>
          </cell>
        </row>
        <row r="209">
          <cell r="A209">
            <v>1121060104</v>
          </cell>
          <cell r="B209" t="str">
            <v>00206-2</v>
          </cell>
          <cell r="C209" t="str">
            <v>(-) AVP - CONTRATO DE NOVACAO-PARTES RELAC-SOJA</v>
          </cell>
          <cell r="D209" t="str">
            <v>1-Ativo</v>
          </cell>
        </row>
        <row r="210">
          <cell r="A210">
            <v>1121060105</v>
          </cell>
          <cell r="B210" t="str">
            <v>00207-1</v>
          </cell>
          <cell r="C210" t="str">
            <v>(-) AVP - CONTRATO DE NOVACAO-PARTES RELAC-MILHO</v>
          </cell>
          <cell r="D210" t="str">
            <v>1-Ativo</v>
          </cell>
        </row>
        <row r="211">
          <cell r="A211">
            <v>1121060110</v>
          </cell>
          <cell r="B211" t="str">
            <v>00376-0</v>
          </cell>
          <cell r="C211" t="str">
            <v>(-) AJUSTE A VALOR REALIZAVEL LIQ NOV CLIENTES SOJ</v>
          </cell>
          <cell r="D211" t="str">
            <v>1-Ativo</v>
          </cell>
        </row>
        <row r="212">
          <cell r="A212">
            <v>1121060111</v>
          </cell>
          <cell r="B212" t="str">
            <v>00377-8</v>
          </cell>
          <cell r="C212" t="str">
            <v>(-) AJUSTE A VALOR REALIZAVEL LIQ NOV CLIENTES MIL</v>
          </cell>
          <cell r="D212" t="str">
            <v>1-Ativo</v>
          </cell>
        </row>
        <row r="213">
          <cell r="A213">
            <v>1121060112</v>
          </cell>
          <cell r="B213" t="str">
            <v>00378-6</v>
          </cell>
          <cell r="C213" t="str">
            <v>(-) AJUSTE A VALOR REALIZAVEL LIQ NOV P.RELAC SOJA</v>
          </cell>
          <cell r="D213" t="str">
            <v>1-Ativo</v>
          </cell>
        </row>
        <row r="214">
          <cell r="A214">
            <v>1121060113</v>
          </cell>
          <cell r="B214" t="str">
            <v>00379-4</v>
          </cell>
          <cell r="C214" t="str">
            <v>(-) AJUSTE A VALOR REALIZAVEL LIQ NOV P.RELAC MILH</v>
          </cell>
          <cell r="D214" t="str">
            <v>1-Ativo</v>
          </cell>
        </row>
        <row r="215">
          <cell r="A215">
            <v>1121060114</v>
          </cell>
          <cell r="B215" t="str">
            <v>00442-1</v>
          </cell>
          <cell r="C215" t="str">
            <v>VALOR REALIZAVEL LIQUIDO - NOV. CLIENTES CPR SOJA</v>
          </cell>
          <cell r="D215" t="str">
            <v>1-Ativo</v>
          </cell>
        </row>
        <row r="216">
          <cell r="A216">
            <v>1121060115</v>
          </cell>
          <cell r="B216" t="str">
            <v>00443-0</v>
          </cell>
          <cell r="C216" t="str">
            <v>VALOR REALIZAVEL LIQUIDO - NOV. CLIENTES CPR MILHO</v>
          </cell>
          <cell r="D216" t="str">
            <v>1-Ativo</v>
          </cell>
        </row>
        <row r="217">
          <cell r="A217" t="str">
            <v xml:space="preserve">1.1.2.1.07.    </v>
          </cell>
          <cell r="C217" t="str">
            <v>CREDITOS C/ PARTES RELACIONADAS</v>
          </cell>
          <cell r="D217" t="str">
            <v>1-Ativo</v>
          </cell>
        </row>
        <row r="218">
          <cell r="A218">
            <v>1121070001</v>
          </cell>
          <cell r="B218" t="str">
            <v>00541-0</v>
          </cell>
          <cell r="C218" t="str">
            <v>DUPLICATAS A RECEBER - PART. RELACIONADAS - REAIS</v>
          </cell>
          <cell r="D218" t="str">
            <v>1-Ativo</v>
          </cell>
        </row>
        <row r="219">
          <cell r="A219">
            <v>1121070002</v>
          </cell>
          <cell r="B219" t="str">
            <v>00542-8</v>
          </cell>
          <cell r="C219" t="str">
            <v>DUPLICATAS A RECEBER - PART. RELACIONADAS - SOJA</v>
          </cell>
          <cell r="D219" t="str">
            <v>1-Ativo</v>
          </cell>
        </row>
        <row r="220">
          <cell r="A220">
            <v>1121070003</v>
          </cell>
          <cell r="B220" t="str">
            <v>00543-6</v>
          </cell>
          <cell r="C220" t="str">
            <v>DUPLICATAS A RECEBER - PART. RELACIONADAS - MILHO</v>
          </cell>
          <cell r="D220" t="str">
            <v>1-Ativo</v>
          </cell>
        </row>
        <row r="221">
          <cell r="A221">
            <v>1121070004</v>
          </cell>
          <cell r="B221" t="str">
            <v>00544-4</v>
          </cell>
          <cell r="C221" t="str">
            <v>DUPLICATAS A RECEBER - P. RELACIONADAS-MOEDA ESTRA</v>
          </cell>
          <cell r="D221" t="str">
            <v>1-Ativo</v>
          </cell>
        </row>
        <row r="222">
          <cell r="A222">
            <v>1121070005</v>
          </cell>
          <cell r="B222" t="str">
            <v>00545-2</v>
          </cell>
          <cell r="C222" t="str">
            <v>DUPLICATAS A RECEBER - PART. RELACIONADAS-SERVICOS</v>
          </cell>
          <cell r="D222" t="str">
            <v>1-Ativo</v>
          </cell>
        </row>
        <row r="223">
          <cell r="A223">
            <v>1121070006</v>
          </cell>
          <cell r="B223" t="str">
            <v>00546-1</v>
          </cell>
          <cell r="C223" t="str">
            <v>DUPLICATAS A RECEBER - P. RELACIONADAS-UBS TRAT SE</v>
          </cell>
          <cell r="D223" t="str">
            <v>1-Ativo</v>
          </cell>
        </row>
        <row r="224">
          <cell r="A224">
            <v>1121070020</v>
          </cell>
          <cell r="B224" t="str">
            <v>00547-9</v>
          </cell>
          <cell r="C224" t="str">
            <v>PROMISSORIAS A RECEBER - PART. RELACIONADAS</v>
          </cell>
          <cell r="D224" t="str">
            <v>1-Ativo</v>
          </cell>
        </row>
        <row r="225">
          <cell r="A225">
            <v>1121070021</v>
          </cell>
          <cell r="B225" t="str">
            <v>00548-7</v>
          </cell>
          <cell r="C225" t="str">
            <v>CONTRATO DE NOVACAO - PART. RELACIONADAS - REAIS</v>
          </cell>
          <cell r="D225" t="str">
            <v>1-Ativo</v>
          </cell>
        </row>
        <row r="226">
          <cell r="A226">
            <v>1121070022</v>
          </cell>
          <cell r="B226" t="str">
            <v>00549-5</v>
          </cell>
          <cell r="C226" t="str">
            <v>CONTRATO DE NOVACAO - PART. RELACIONADAS - SOJA</v>
          </cell>
          <cell r="D226" t="str">
            <v>1-Ativo</v>
          </cell>
        </row>
        <row r="227">
          <cell r="A227">
            <v>1121070023</v>
          </cell>
          <cell r="B227" t="str">
            <v>00550-9</v>
          </cell>
          <cell r="C227" t="str">
            <v>CONTRATO DE NOVACAO - PART. RELACIONADAS - MILHO</v>
          </cell>
          <cell r="D227" t="str">
            <v>1-Ativo</v>
          </cell>
        </row>
        <row r="228">
          <cell r="A228">
            <v>1121070050</v>
          </cell>
          <cell r="B228" t="str">
            <v>00551-7</v>
          </cell>
          <cell r="C228" t="str">
            <v>VALOR JUSTO - PART. RELACIONADAS - SOJA</v>
          </cell>
          <cell r="D228" t="str">
            <v>1-Ativo</v>
          </cell>
        </row>
        <row r="229">
          <cell r="A229">
            <v>1121070051</v>
          </cell>
          <cell r="B229" t="str">
            <v>00552-5</v>
          </cell>
          <cell r="C229" t="str">
            <v>VALOR JUSTO - PART. RELACIONADAS - MILHO</v>
          </cell>
          <cell r="D229" t="str">
            <v>1-Ativo</v>
          </cell>
        </row>
        <row r="230">
          <cell r="A230">
            <v>1121070052</v>
          </cell>
          <cell r="B230" t="str">
            <v>00553-3</v>
          </cell>
          <cell r="C230" t="str">
            <v>VALOR JUSTO C/ NOVACOES- PART. RELACIONADAS - SOJA</v>
          </cell>
          <cell r="D230" t="str">
            <v>1-Ativo</v>
          </cell>
        </row>
        <row r="231">
          <cell r="A231">
            <v>1121070053</v>
          </cell>
          <cell r="B231" t="str">
            <v>00554-1</v>
          </cell>
          <cell r="C231" t="str">
            <v>VALOR JUSTO C/ NOVACOES- PART. RELACIONADAS- MILHO</v>
          </cell>
          <cell r="D231" t="str">
            <v>1-Ativo</v>
          </cell>
        </row>
        <row r="232">
          <cell r="A232" t="str">
            <v>Tran447 EDITADO POR: LUIZ</v>
          </cell>
          <cell r="B232" t="str">
            <v>Siagri Sistemas de Gestão (0xx64)3620-1550</v>
          </cell>
          <cell r="C232" t="str">
            <v>10:20:15</v>
          </cell>
        </row>
        <row r="233">
          <cell r="A233" t="str">
            <v>AGRICOLA PANORAMA COMERCIO E REPRESENTACOES LTDA</v>
          </cell>
          <cell r="B233" t="str">
            <v>qui, 15 de abril de 2021</v>
          </cell>
        </row>
        <row r="234">
          <cell r="A234" t="str">
            <v>LISTA DE PLANO DE CONTAS</v>
          </cell>
          <cell r="B234" t="str">
            <v>Folha: 0005</v>
          </cell>
        </row>
        <row r="235">
          <cell r="A235" t="str">
            <v>Correntista</v>
          </cell>
        </row>
        <row r="236">
          <cell r="A236" t="str">
            <v>Conta Contábil</v>
          </cell>
          <cell r="B236" t="str">
            <v>Reduzido</v>
          </cell>
          <cell r="C236" t="str">
            <v>Descrição da Conta</v>
          </cell>
          <cell r="D236" t="str">
            <v>Grupo da Conta</v>
          </cell>
        </row>
        <row r="237">
          <cell r="A237" t="str">
            <v>Funções da Conta Contábil</v>
          </cell>
        </row>
        <row r="238">
          <cell r="A238">
            <v>1121070070</v>
          </cell>
          <cell r="B238" t="str">
            <v>00555-0</v>
          </cell>
          <cell r="C238" t="str">
            <v>(-) AVP DUPLICATAS A RECEBER- PART. RELACIO- REAIS</v>
          </cell>
          <cell r="D238" t="str">
            <v>1-Ativo</v>
          </cell>
        </row>
        <row r="239">
          <cell r="A239">
            <v>1121070071</v>
          </cell>
          <cell r="B239" t="str">
            <v>00556-8</v>
          </cell>
          <cell r="C239" t="str">
            <v>(-) AVP DUPLICATAS A RECEBER- PART. RELACIO- SOJA</v>
          </cell>
          <cell r="D239" t="str">
            <v>1-Ativo</v>
          </cell>
        </row>
        <row r="240">
          <cell r="A240">
            <v>1121070072</v>
          </cell>
          <cell r="B240" t="str">
            <v>00557-6</v>
          </cell>
          <cell r="C240" t="str">
            <v>(-) AVP DUPLICATAS A RECEBER- PART. RELACIO- MILHO</v>
          </cell>
          <cell r="D240" t="str">
            <v>1-Ativo</v>
          </cell>
        </row>
        <row r="241">
          <cell r="A241">
            <v>1121070073</v>
          </cell>
          <cell r="B241" t="str">
            <v>00558-4</v>
          </cell>
          <cell r="C241" t="str">
            <v>(-) AVP DUPLICATAS A RECEBER- PART. RELAC- M.ESTRA</v>
          </cell>
          <cell r="D241" t="str">
            <v>1-Ativo</v>
          </cell>
        </row>
        <row r="242">
          <cell r="A242">
            <v>1121070074</v>
          </cell>
          <cell r="B242" t="str">
            <v>00559-2</v>
          </cell>
          <cell r="C242" t="str">
            <v>(-) AVP PROMISSORIAS A RECEBER- PART. RELACIONADAS</v>
          </cell>
          <cell r="D242" t="str">
            <v>1-Ativo</v>
          </cell>
        </row>
        <row r="243">
          <cell r="A243">
            <v>1121070085</v>
          </cell>
          <cell r="B243" t="str">
            <v>00560-6</v>
          </cell>
          <cell r="C243" t="str">
            <v>(-) AJUSTE A VALOR REALIZAVEL- PART. RELACIO- SOJA</v>
          </cell>
          <cell r="D243" t="str">
            <v>1-Ativo</v>
          </cell>
        </row>
        <row r="244">
          <cell r="A244">
            <v>1121070086</v>
          </cell>
          <cell r="B244" t="str">
            <v>00561-4</v>
          </cell>
          <cell r="C244" t="str">
            <v>(-) AJUSTE A VALOR REALIZAVEL- PART. RELACI- MILHO</v>
          </cell>
          <cell r="D244" t="str">
            <v>1-Ativo</v>
          </cell>
        </row>
        <row r="245">
          <cell r="A245">
            <v>1121070087</v>
          </cell>
          <cell r="B245" t="str">
            <v>00562-2</v>
          </cell>
          <cell r="C245" t="str">
            <v>(-) AJUSTE A VALOR REALIZAVEL LIQ NOV-P.RELAC-SOJA</v>
          </cell>
          <cell r="D245" t="str">
            <v>1-Ativo</v>
          </cell>
        </row>
        <row r="246">
          <cell r="A246">
            <v>1121070088</v>
          </cell>
          <cell r="B246" t="str">
            <v>00563-1</v>
          </cell>
          <cell r="C246" t="str">
            <v>(-) AJUSTE A VALOR REALIZAVEL LIQ NOV-P.RELAC-MILH</v>
          </cell>
          <cell r="D246" t="str">
            <v>1-Ativo</v>
          </cell>
        </row>
        <row r="247">
          <cell r="A247" t="str">
            <v xml:space="preserve">1.1.2.5.  .    </v>
          </cell>
          <cell r="C247" t="str">
            <v>OUTROS CREDITOS</v>
          </cell>
          <cell r="D247" t="str">
            <v>1-Ativo</v>
          </cell>
        </row>
        <row r="248">
          <cell r="A248" t="str">
            <v xml:space="preserve">1.1.2.5.01.    </v>
          </cell>
          <cell r="C248" t="str">
            <v>OPERACOES EM BOLSA DE MERCADORIAS</v>
          </cell>
          <cell r="D248" t="str">
            <v>1-Ativo</v>
          </cell>
        </row>
        <row r="249">
          <cell r="A249">
            <v>1125010001</v>
          </cell>
          <cell r="B249" t="str">
            <v>00901-6</v>
          </cell>
          <cell r="C249" t="str">
            <v>OPERACOES DE HEDGE - SOJA</v>
          </cell>
          <cell r="D249" t="str">
            <v>1-Ativo</v>
          </cell>
        </row>
        <row r="250">
          <cell r="A250" t="str">
            <v xml:space="preserve">1.1.2.5.02.    </v>
          </cell>
          <cell r="C250" t="str">
            <v>CREDITOS BANCARIOS A LIBERAR</v>
          </cell>
          <cell r="D250" t="str">
            <v>1-Ativo</v>
          </cell>
        </row>
        <row r="251">
          <cell r="A251">
            <v>1125020001</v>
          </cell>
          <cell r="B251" t="str">
            <v>00945-8</v>
          </cell>
          <cell r="C251" t="str">
            <v>CREDITOS A LIBERAR - FCO</v>
          </cell>
          <cell r="D251" t="str">
            <v>1-Ativo</v>
          </cell>
        </row>
        <row r="252">
          <cell r="A252">
            <v>1125020002</v>
          </cell>
          <cell r="B252" t="str">
            <v>00165-1</v>
          </cell>
          <cell r="C252" t="str">
            <v>CREDITO A LIBERAR - FINAME</v>
          </cell>
          <cell r="D252" t="str">
            <v>1-Ativo</v>
          </cell>
        </row>
        <row r="253">
          <cell r="A253">
            <v>1125020003</v>
          </cell>
          <cell r="B253" t="str">
            <v>00491-0</v>
          </cell>
          <cell r="C253" t="str">
            <v>CREDITO A LIBERAR - EMPRESTIMOS</v>
          </cell>
          <cell r="D253" t="str">
            <v>1-Ativo</v>
          </cell>
        </row>
        <row r="254">
          <cell r="A254">
            <v>1125020004</v>
          </cell>
          <cell r="B254" t="str">
            <v>00577-1</v>
          </cell>
          <cell r="C254" t="str">
            <v>CREDITO A LIBERAR - FINANCIAMENTOS</v>
          </cell>
          <cell r="D254" t="str">
            <v>1-Ativo</v>
          </cell>
        </row>
        <row r="255">
          <cell r="A255" t="str">
            <v xml:space="preserve">1.1.2.6.  .    </v>
          </cell>
          <cell r="C255" t="str">
            <v>EMPRESTIMOS</v>
          </cell>
          <cell r="D255" t="str">
            <v>1-Ativo</v>
          </cell>
        </row>
        <row r="256">
          <cell r="A256" t="str">
            <v xml:space="preserve">1.1.2.6.01.    </v>
          </cell>
          <cell r="C256" t="str">
            <v>EMPRESTIMOS A EMPREGADOS</v>
          </cell>
          <cell r="D256" t="str">
            <v>1-Ativo</v>
          </cell>
        </row>
        <row r="257">
          <cell r="A257">
            <v>1126010001</v>
          </cell>
          <cell r="B257" t="str">
            <v>00777-3</v>
          </cell>
          <cell r="C257" t="str">
            <v>EMPRESTIMOS A EMPREGADOS</v>
          </cell>
          <cell r="D257" t="str">
            <v>1-Ativo</v>
          </cell>
        </row>
        <row r="258">
          <cell r="A258" t="str">
            <v xml:space="preserve">1.1.2.6.02.    </v>
          </cell>
          <cell r="C258" t="str">
            <v>EMPRESTIMOS A DIRIGENTES</v>
          </cell>
          <cell r="D258" t="str">
            <v>1-Ativo</v>
          </cell>
        </row>
        <row r="259">
          <cell r="A259">
            <v>1126020001</v>
          </cell>
          <cell r="B259" t="str">
            <v>00779-0</v>
          </cell>
          <cell r="C259" t="str">
            <v>EMPRESTIMOS A DIRIGENTES</v>
          </cell>
          <cell r="D259" t="str">
            <v>1-Ativo</v>
          </cell>
        </row>
        <row r="260">
          <cell r="A260" t="str">
            <v xml:space="preserve">1.1.2.6.09.    </v>
          </cell>
          <cell r="C260" t="str">
            <v>EMPRESTIMOS A TERCEIROS</v>
          </cell>
          <cell r="D260" t="str">
            <v>1-Ativo</v>
          </cell>
        </row>
        <row r="261">
          <cell r="A261">
            <v>1126090001</v>
          </cell>
          <cell r="B261" t="str">
            <v>00780-3</v>
          </cell>
          <cell r="C261" t="str">
            <v>EMPRESTIMOS A TERCEIROS</v>
          </cell>
          <cell r="D261" t="str">
            <v>1-Ativo</v>
          </cell>
        </row>
        <row r="262">
          <cell r="A262" t="str">
            <v xml:space="preserve">1.1.2.7.  .    </v>
          </cell>
          <cell r="C262" t="str">
            <v>ADIANTAMENTOS</v>
          </cell>
          <cell r="D262" t="str">
            <v>1-Ativo</v>
          </cell>
        </row>
        <row r="263">
          <cell r="A263" t="str">
            <v xml:space="preserve">1.1.2.7.01.    </v>
          </cell>
          <cell r="C263" t="str">
            <v>ADIANTAMENTOS A EMPREGADOS</v>
          </cell>
          <cell r="D263" t="str">
            <v>1-Ativo</v>
          </cell>
        </row>
        <row r="264">
          <cell r="A264">
            <v>1127010001</v>
          </cell>
          <cell r="B264" t="str">
            <v>00233-0</v>
          </cell>
          <cell r="C264" t="str">
            <v>ADIANTAMENTO DE SALARIO</v>
          </cell>
          <cell r="D264" t="str">
            <v>1-Ativo</v>
          </cell>
        </row>
        <row r="265">
          <cell r="A265">
            <v>1127010002</v>
          </cell>
          <cell r="B265" t="str">
            <v>00771-4</v>
          </cell>
          <cell r="C265" t="str">
            <v>ADIANTAMENTO DE 13º SALARIO</v>
          </cell>
          <cell r="D265" t="str">
            <v>1-Ativo</v>
          </cell>
        </row>
        <row r="266">
          <cell r="A266">
            <v>1127010003</v>
          </cell>
          <cell r="B266" t="str">
            <v>00772-2</v>
          </cell>
          <cell r="C266" t="str">
            <v>ADIANTAMENTO DE FERIAS</v>
          </cell>
          <cell r="D266" t="str">
            <v>1-Ativo</v>
          </cell>
        </row>
        <row r="267">
          <cell r="A267">
            <v>1127010004</v>
          </cell>
          <cell r="B267" t="str">
            <v>00773-1</v>
          </cell>
          <cell r="C267" t="str">
            <v>ADIANTAMENTO PARA VIAGENS</v>
          </cell>
          <cell r="D267" t="str">
            <v>1-Ativo</v>
          </cell>
        </row>
        <row r="268">
          <cell r="A268">
            <v>1127010005</v>
          </cell>
          <cell r="B268" t="str">
            <v>00795-1</v>
          </cell>
          <cell r="C268" t="str">
            <v>ADIANTAMENTO DE COMISSOES</v>
          </cell>
          <cell r="D268" t="str">
            <v>1-Ativo</v>
          </cell>
        </row>
        <row r="269">
          <cell r="A269">
            <v>1127010006</v>
          </cell>
          <cell r="B269" t="str">
            <v>00098-1</v>
          </cell>
          <cell r="C269" t="str">
            <v>ADIANTAMENTOS DE FRETES</v>
          </cell>
          <cell r="D269" t="str">
            <v>1-Ativo</v>
          </cell>
        </row>
        <row r="270">
          <cell r="A270" t="str">
            <v xml:space="preserve">1.1.2.7.02.    </v>
          </cell>
          <cell r="C270" t="str">
            <v>ADIANTAMENTOS A DIRIGENTES</v>
          </cell>
          <cell r="D270" t="str">
            <v>1-Ativo</v>
          </cell>
        </row>
        <row r="271">
          <cell r="A271">
            <v>1127020001</v>
          </cell>
          <cell r="B271" t="str">
            <v>00234-8</v>
          </cell>
          <cell r="C271" t="str">
            <v>ADIANTAMENTOS A DIRIGENTES</v>
          </cell>
          <cell r="D271" t="str">
            <v>1-Ativo</v>
          </cell>
        </row>
        <row r="272">
          <cell r="A272" t="str">
            <v xml:space="preserve">1.1.2.7.04.    </v>
          </cell>
          <cell r="C272" t="str">
            <v>ADIANTAMENTOS A TERCEIROS</v>
          </cell>
          <cell r="D272" t="str">
            <v>1-Ativo</v>
          </cell>
        </row>
        <row r="273">
          <cell r="A273">
            <v>1127040001</v>
          </cell>
          <cell r="B273" t="str">
            <v>00236-4</v>
          </cell>
          <cell r="C273" t="str">
            <v>ADIANTAMENTOS A FORNECEDORES</v>
          </cell>
          <cell r="D273" t="str">
            <v>1-Ativo</v>
          </cell>
        </row>
        <row r="274">
          <cell r="A274">
            <v>1127040002</v>
          </cell>
          <cell r="B274" t="str">
            <v>00633-5</v>
          </cell>
          <cell r="C274" t="str">
            <v>ADIANTAMENTOS A FORNECEDORES - COMPRA FUTURA</v>
          </cell>
          <cell r="D274" t="str">
            <v>1-Ativo</v>
          </cell>
        </row>
        <row r="275">
          <cell r="A275">
            <v>1127040003</v>
          </cell>
          <cell r="B275" t="str">
            <v>00881-8</v>
          </cell>
          <cell r="C275" t="str">
            <v>ADIANTAMENTO A TERCEIROS</v>
          </cell>
          <cell r="D275" t="str">
            <v>1-Ativo</v>
          </cell>
        </row>
        <row r="276">
          <cell r="A276">
            <v>1127040004</v>
          </cell>
          <cell r="B276" t="str">
            <v>00635-1</v>
          </cell>
          <cell r="C276" t="str">
            <v>ADIANTAMENTOS A FORNECEDORES - PARTES RELACIONADAS</v>
          </cell>
          <cell r="D276" t="str">
            <v>1-Ativo</v>
          </cell>
        </row>
        <row r="277">
          <cell r="A277">
            <v>1127040005</v>
          </cell>
          <cell r="B277" t="str">
            <v>00719-6</v>
          </cell>
          <cell r="C277" t="str">
            <v>ADIANTAMENTOS A CARTORIO</v>
          </cell>
          <cell r="D277" t="str">
            <v>1-Ativo</v>
          </cell>
        </row>
        <row r="278">
          <cell r="A278" t="str">
            <v xml:space="preserve">1.1.2.8.  .    </v>
          </cell>
          <cell r="C278" t="str">
            <v>VALORES A COMPENSAR/RECUPERAR</v>
          </cell>
          <cell r="D278" t="str">
            <v>1-Ativo</v>
          </cell>
        </row>
        <row r="279">
          <cell r="A279" t="str">
            <v xml:space="preserve">1.1.2.8.01.    </v>
          </cell>
          <cell r="C279" t="str">
            <v>TRIBUTOS E CONTRIB A COMPENSAR</v>
          </cell>
          <cell r="D279" t="str">
            <v>1-Ativo</v>
          </cell>
        </row>
        <row r="280">
          <cell r="A280">
            <v>1128010001</v>
          </cell>
          <cell r="B280" t="str">
            <v>00237-2</v>
          </cell>
          <cell r="C280" t="str">
            <v>ICMS A COMPENSAR</v>
          </cell>
          <cell r="D280" t="str">
            <v>1-Ativo</v>
          </cell>
        </row>
        <row r="281">
          <cell r="A281">
            <v>1128010002</v>
          </cell>
          <cell r="B281" t="str">
            <v>00238-1</v>
          </cell>
          <cell r="C281" t="str">
            <v>IRRF A COMPENSAR</v>
          </cell>
          <cell r="D281" t="str">
            <v>1-Ativo</v>
          </cell>
        </row>
        <row r="282">
          <cell r="A282">
            <v>1128010003</v>
          </cell>
          <cell r="B282" t="str">
            <v>00239-9</v>
          </cell>
          <cell r="C282" t="str">
            <v>IRPJ A COMPENSAR</v>
          </cell>
          <cell r="D282" t="str">
            <v>1-Ativo</v>
          </cell>
        </row>
        <row r="283">
          <cell r="A283">
            <v>1128010004</v>
          </cell>
          <cell r="B283" t="str">
            <v>00240-2</v>
          </cell>
          <cell r="C283" t="str">
            <v>CONTRIB SOCIAL A COMPENSAR</v>
          </cell>
          <cell r="D283" t="str">
            <v>1-Ativo</v>
          </cell>
        </row>
        <row r="284">
          <cell r="A284">
            <v>1128010005</v>
          </cell>
          <cell r="B284" t="str">
            <v>00241-1</v>
          </cell>
          <cell r="C284" t="str">
            <v>CSLL/PIS/COFINS RETIDOS POR PJ A COMPENSAR</v>
          </cell>
          <cell r="D284" t="str">
            <v>1-Ativo</v>
          </cell>
        </row>
        <row r="285">
          <cell r="A285">
            <v>1128010006</v>
          </cell>
          <cell r="B285" t="str">
            <v>00475-8</v>
          </cell>
          <cell r="C285" t="str">
            <v>PIS A COMPENSAR</v>
          </cell>
          <cell r="D285" t="str">
            <v>1-Ativo</v>
          </cell>
        </row>
        <row r="286">
          <cell r="A286">
            <v>1128010007</v>
          </cell>
          <cell r="B286" t="str">
            <v>00476-6</v>
          </cell>
          <cell r="C286" t="str">
            <v>COFINS A COMPENSAR</v>
          </cell>
          <cell r="D286" t="str">
            <v>1-Ativo</v>
          </cell>
        </row>
        <row r="287">
          <cell r="A287">
            <v>1128010008</v>
          </cell>
          <cell r="B287" t="str">
            <v>00749-8</v>
          </cell>
          <cell r="C287" t="str">
            <v>ISSQN RETIDO A COMPENSAR</v>
          </cell>
          <cell r="D287" t="str">
            <v>1-Ativo</v>
          </cell>
        </row>
        <row r="288">
          <cell r="A288">
            <v>1128010009</v>
          </cell>
          <cell r="B288" t="str">
            <v>00796-0</v>
          </cell>
          <cell r="C288" t="str">
            <v>INSS A COMPENSAR</v>
          </cell>
          <cell r="D288" t="str">
            <v>1-Ativo</v>
          </cell>
        </row>
        <row r="289">
          <cell r="A289">
            <v>1128010010</v>
          </cell>
          <cell r="B289" t="str">
            <v>00874-5</v>
          </cell>
          <cell r="C289" t="str">
            <v>IRPJ PAGO POR ESTIMATIVA</v>
          </cell>
          <cell r="D289" t="str">
            <v>1-Ativo</v>
          </cell>
        </row>
        <row r="290">
          <cell r="A290" t="str">
            <v>Tran447 EDITADO POR: LUIZ</v>
          </cell>
          <cell r="B290" t="str">
            <v>Siagri Sistemas de Gestão (0xx64)3620-1550</v>
          </cell>
          <cell r="C290" t="str">
            <v>10:20:15</v>
          </cell>
        </row>
        <row r="291">
          <cell r="A291" t="str">
            <v>AGRICOLA PANORAMA COMERCIO E REPRESENTACOES LTDA</v>
          </cell>
          <cell r="B291" t="str">
            <v>qui, 15 de abril de 2021</v>
          </cell>
        </row>
        <row r="292">
          <cell r="A292" t="str">
            <v>LISTA DE PLANO DE CONTAS</v>
          </cell>
          <cell r="B292" t="str">
            <v>Folha: 0006</v>
          </cell>
        </row>
        <row r="293">
          <cell r="A293" t="str">
            <v>Correntista</v>
          </cell>
        </row>
        <row r="294">
          <cell r="A294" t="str">
            <v>Conta Contábil</v>
          </cell>
          <cell r="B294" t="str">
            <v>Reduzido</v>
          </cell>
          <cell r="C294" t="str">
            <v>Descrição da Conta</v>
          </cell>
          <cell r="D294" t="str">
            <v>Grupo da Conta</v>
          </cell>
        </row>
        <row r="295">
          <cell r="A295" t="str">
            <v>Funções da Conta Contábil</v>
          </cell>
        </row>
        <row r="296">
          <cell r="A296">
            <v>1128010011</v>
          </cell>
          <cell r="B296" t="str">
            <v>00875-3</v>
          </cell>
          <cell r="C296" t="str">
            <v>CSLL PAGO POR ESTIMATIVA</v>
          </cell>
          <cell r="D296" t="str">
            <v>1-Ativo</v>
          </cell>
        </row>
        <row r="297">
          <cell r="A297">
            <v>1128010012</v>
          </cell>
          <cell r="B297" t="str">
            <v>00947-4</v>
          </cell>
          <cell r="C297" t="str">
            <v>IRPJ ESTIMATIVA 2006</v>
          </cell>
          <cell r="D297" t="str">
            <v>1-Ativo</v>
          </cell>
        </row>
        <row r="298">
          <cell r="A298">
            <v>1128010013</v>
          </cell>
          <cell r="B298" t="str">
            <v>00948-2</v>
          </cell>
          <cell r="C298" t="str">
            <v>CSLL ESTIMATIVA 2006</v>
          </cell>
          <cell r="D298" t="str">
            <v>1-Ativo</v>
          </cell>
        </row>
        <row r="299">
          <cell r="A299">
            <v>1128010014</v>
          </cell>
          <cell r="B299" t="str">
            <v>01147-9</v>
          </cell>
          <cell r="C299" t="str">
            <v>PIS CREDITO EXTEMPORANEO</v>
          </cell>
          <cell r="D299" t="str">
            <v>1-Ativo</v>
          </cell>
        </row>
        <row r="300">
          <cell r="A300">
            <v>1128010015</v>
          </cell>
          <cell r="B300" t="str">
            <v>01148-7</v>
          </cell>
          <cell r="C300" t="str">
            <v>COFINS CREDITO EXTEMPORANEO</v>
          </cell>
          <cell r="D300" t="str">
            <v>1-Ativo</v>
          </cell>
        </row>
        <row r="301">
          <cell r="A301">
            <v>1128010016</v>
          </cell>
          <cell r="B301" t="str">
            <v>01152-5</v>
          </cell>
          <cell r="C301" t="str">
            <v>IRPJ SALDO NEGATIVO</v>
          </cell>
          <cell r="D301" t="str">
            <v>1-Ativo</v>
          </cell>
        </row>
        <row r="302">
          <cell r="A302">
            <v>1128010017</v>
          </cell>
          <cell r="B302" t="str">
            <v>01153-3</v>
          </cell>
          <cell r="C302" t="str">
            <v>CSLL SALDO NEGATIVO</v>
          </cell>
          <cell r="D302" t="str">
            <v>1-Ativo</v>
          </cell>
        </row>
        <row r="303">
          <cell r="A303">
            <v>1128010018</v>
          </cell>
          <cell r="B303" t="str">
            <v>00119-8</v>
          </cell>
          <cell r="C303" t="str">
            <v>IRPJ PAGO A MAIOR</v>
          </cell>
          <cell r="D303" t="str">
            <v>1-Ativo</v>
          </cell>
        </row>
        <row r="304">
          <cell r="A304">
            <v>1128010019</v>
          </cell>
          <cell r="B304" t="str">
            <v>00120-1</v>
          </cell>
          <cell r="C304" t="str">
            <v>CSLL PAGO A MAIOR</v>
          </cell>
          <cell r="D304" t="str">
            <v>1-Ativo</v>
          </cell>
        </row>
        <row r="305">
          <cell r="A305">
            <v>1128010020</v>
          </cell>
          <cell r="B305" t="str">
            <v>00182-1</v>
          </cell>
          <cell r="C305" t="str">
            <v>ISSQN A COMPENSAR</v>
          </cell>
          <cell r="D305" t="str">
            <v>1-Ativo</v>
          </cell>
        </row>
        <row r="306">
          <cell r="A306">
            <v>1128010021</v>
          </cell>
          <cell r="B306" t="str">
            <v>00281-0</v>
          </cell>
          <cell r="C306" t="str">
            <v>IRPJ/CSLL DIFERIDOS</v>
          </cell>
          <cell r="D306" t="str">
            <v>1-Ativo</v>
          </cell>
        </row>
        <row r="307">
          <cell r="A307">
            <v>1128010022</v>
          </cell>
          <cell r="B307" t="str">
            <v>00649-1</v>
          </cell>
          <cell r="C307" t="str">
            <v>PROVISAO IRRF  APLICACOES FINANCEIRAS A RECUPERAR</v>
          </cell>
          <cell r="D307" t="str">
            <v>1-Ativo</v>
          </cell>
        </row>
        <row r="308">
          <cell r="A308" t="str">
            <v xml:space="preserve">1.1.2.8.02.    </v>
          </cell>
          <cell r="C308" t="str">
            <v>TRIBUTOS E CONTRIBUIÇÕES A RECUPERAR</v>
          </cell>
          <cell r="D308" t="str">
            <v>1-Ativo</v>
          </cell>
        </row>
        <row r="309">
          <cell r="A309">
            <v>1128020001</v>
          </cell>
          <cell r="B309" t="str">
            <v>00883-4</v>
          </cell>
          <cell r="C309" t="str">
            <v>PIS A RECUPERAR</v>
          </cell>
          <cell r="D309" t="str">
            <v>1-Ativo</v>
          </cell>
        </row>
        <row r="310">
          <cell r="A310">
            <v>1128020002</v>
          </cell>
          <cell r="B310" t="str">
            <v>00884-2</v>
          </cell>
          <cell r="C310" t="str">
            <v>COFINS A RECUPERAR</v>
          </cell>
          <cell r="D310" t="str">
            <v>1-Ativo</v>
          </cell>
        </row>
        <row r="311">
          <cell r="A311">
            <v>1128020003</v>
          </cell>
          <cell r="B311" t="str">
            <v>00940-7</v>
          </cell>
          <cell r="C311" t="str">
            <v>PARCELAMENTO EXCEPCIONAL - PAEX</v>
          </cell>
          <cell r="D311" t="str">
            <v>1-Ativo</v>
          </cell>
        </row>
        <row r="312">
          <cell r="A312">
            <v>1128020004</v>
          </cell>
          <cell r="B312" t="str">
            <v>01010-3</v>
          </cell>
          <cell r="C312" t="str">
            <v>PIS APURACAO MENSAL A RECUPERAR</v>
          </cell>
          <cell r="D312" t="str">
            <v>1-Ativo</v>
          </cell>
        </row>
        <row r="313">
          <cell r="A313">
            <v>1128020005</v>
          </cell>
          <cell r="B313" t="str">
            <v>01011-1</v>
          </cell>
          <cell r="C313" t="str">
            <v>COFINS APURACAO MENSAL A RECUPERAR</v>
          </cell>
          <cell r="D313" t="str">
            <v>1-Ativo</v>
          </cell>
        </row>
        <row r="314">
          <cell r="A314">
            <v>1128020006</v>
          </cell>
          <cell r="B314" t="str">
            <v>01037-5</v>
          </cell>
          <cell r="C314" t="str">
            <v>PARCELAMENTO LEI 11.941/2009</v>
          </cell>
          <cell r="D314" t="str">
            <v>1-Ativo</v>
          </cell>
        </row>
        <row r="315">
          <cell r="A315">
            <v>1128020007</v>
          </cell>
          <cell r="B315" t="str">
            <v>00327-1</v>
          </cell>
          <cell r="C315" t="str">
            <v>PARCELAMENTO LEI 12.996/2014</v>
          </cell>
          <cell r="D315" t="str">
            <v>1-Ativo</v>
          </cell>
        </row>
        <row r="316">
          <cell r="A316">
            <v>1128020008</v>
          </cell>
          <cell r="B316" t="str">
            <v>00389-1</v>
          </cell>
          <cell r="C316" t="str">
            <v>IPTU A RECUPERAR</v>
          </cell>
          <cell r="D316" t="str">
            <v>1-Ativo</v>
          </cell>
        </row>
        <row r="317">
          <cell r="A317">
            <v>1128020009</v>
          </cell>
          <cell r="B317" t="str">
            <v>00476-6</v>
          </cell>
          <cell r="C317" t="str">
            <v>FUNRURAL DEPOSITO JUDICIAL</v>
          </cell>
          <cell r="D317" t="str">
            <v>1-Ativo</v>
          </cell>
        </row>
        <row r="318">
          <cell r="A318">
            <v>1128020010</v>
          </cell>
          <cell r="B318" t="str">
            <v>00518-5</v>
          </cell>
          <cell r="C318" t="str">
            <v>IRRF A RECUPERAR</v>
          </cell>
          <cell r="D318" t="str">
            <v>1-Ativo</v>
          </cell>
        </row>
        <row r="319">
          <cell r="A319">
            <v>1128020011</v>
          </cell>
          <cell r="B319" t="str">
            <v>00601-7</v>
          </cell>
          <cell r="C319" t="str">
            <v>PARCELAMENTO LEI 1.687/2017</v>
          </cell>
          <cell r="D319" t="str">
            <v>1-Ativo</v>
          </cell>
        </row>
        <row r="320">
          <cell r="A320" t="str">
            <v xml:space="preserve">1.1.2.8.05.    </v>
          </cell>
          <cell r="C320" t="str">
            <v>CREDITOS A RECUPERAR</v>
          </cell>
          <cell r="D320" t="str">
            <v>1-Ativo</v>
          </cell>
        </row>
        <row r="321">
          <cell r="A321">
            <v>1128050001</v>
          </cell>
          <cell r="B321" t="str">
            <v>00797-8</v>
          </cell>
          <cell r="C321" t="str">
            <v>SALARIO FAMILIA</v>
          </cell>
          <cell r="D321" t="str">
            <v>1-Ativo</v>
          </cell>
        </row>
        <row r="322">
          <cell r="A322">
            <v>1128050002</v>
          </cell>
          <cell r="B322" t="str">
            <v>00736-6</v>
          </cell>
          <cell r="C322" t="str">
            <v>SALARIO FAMILIA-IMPORT.</v>
          </cell>
          <cell r="D322" t="str">
            <v>1-Ativo</v>
          </cell>
        </row>
        <row r="323">
          <cell r="A323" t="str">
            <v xml:space="preserve">1.1.2.9.  .    </v>
          </cell>
          <cell r="C323" t="str">
            <v>ESTOQUES</v>
          </cell>
          <cell r="D323" t="str">
            <v>1-Ativo</v>
          </cell>
        </row>
        <row r="324">
          <cell r="A324" t="str">
            <v xml:space="preserve">1.1.2.9.01.    </v>
          </cell>
          <cell r="C324" t="str">
            <v>ESTOQUE DE INSUMOS</v>
          </cell>
          <cell r="D324" t="str">
            <v>1-Ativo</v>
          </cell>
        </row>
        <row r="325">
          <cell r="A325">
            <v>1129010001</v>
          </cell>
          <cell r="B325" t="str">
            <v>00171-6</v>
          </cell>
          <cell r="C325" t="str">
            <v>MERCADORIAS PARA REVENDA - INSUMOS</v>
          </cell>
          <cell r="D325" t="str">
            <v>1-Ativo</v>
          </cell>
        </row>
        <row r="326">
          <cell r="A326">
            <v>1129010002</v>
          </cell>
          <cell r="B326" t="str">
            <v>00799-4</v>
          </cell>
          <cell r="C326" t="str">
            <v>(-) COFINS S/ ESTOQUE - 31/01/2004</v>
          </cell>
          <cell r="D326" t="str">
            <v>1-Ativo</v>
          </cell>
        </row>
        <row r="327">
          <cell r="A327">
            <v>1129010003</v>
          </cell>
          <cell r="B327" t="str">
            <v>00949-1</v>
          </cell>
          <cell r="C327" t="str">
            <v>ESTOQUE DE LENHA</v>
          </cell>
          <cell r="D327" t="str">
            <v>1-Ativo</v>
          </cell>
        </row>
        <row r="328">
          <cell r="A328">
            <v>1129010004</v>
          </cell>
          <cell r="B328" t="str">
            <v>00134-1</v>
          </cell>
          <cell r="C328" t="str">
            <v>(-)PERDAS C/ ESTOQUE</v>
          </cell>
          <cell r="D328" t="str">
            <v>1-Ativo</v>
          </cell>
        </row>
        <row r="329">
          <cell r="A329">
            <v>1129010011</v>
          </cell>
          <cell r="B329" t="str">
            <v>00216-0</v>
          </cell>
          <cell r="C329" t="str">
            <v>(-) PROVISAO C/ DESVALORIZACAO ESTOQUE DE INSUMOS</v>
          </cell>
          <cell r="D329" t="str">
            <v>1-Ativo</v>
          </cell>
        </row>
        <row r="330">
          <cell r="A330">
            <v>1129010012</v>
          </cell>
          <cell r="B330" t="str">
            <v>00217-8</v>
          </cell>
          <cell r="C330" t="str">
            <v>(-) PROVISAO PRODUTOS VENCIDOS ESTOQUE DE INSUMOS</v>
          </cell>
          <cell r="D330" t="str">
            <v>1-Ativo</v>
          </cell>
        </row>
        <row r="331">
          <cell r="A331">
            <v>1129010100</v>
          </cell>
          <cell r="B331" t="str">
            <v>00215-1</v>
          </cell>
          <cell r="C331" t="str">
            <v>(-) AVP - ESTOQUE DE INSUMOS</v>
          </cell>
          <cell r="D331" t="str">
            <v>1-Ativo</v>
          </cell>
        </row>
        <row r="332">
          <cell r="A332" t="str">
            <v xml:space="preserve">1.1.2.9.02.    </v>
          </cell>
          <cell r="C332" t="str">
            <v>ESTOQUE DE BRINDES</v>
          </cell>
          <cell r="D332" t="str">
            <v>1-Ativo</v>
          </cell>
        </row>
        <row r="333">
          <cell r="A333">
            <v>1129020001</v>
          </cell>
          <cell r="B333" t="str">
            <v>00748-0</v>
          </cell>
          <cell r="C333" t="str">
            <v>ESTOQUE DE BRINDES</v>
          </cell>
          <cell r="D333" t="str">
            <v>1-Ativo</v>
          </cell>
        </row>
        <row r="334">
          <cell r="A334" t="str">
            <v xml:space="preserve">1.1.2.9.03.    </v>
          </cell>
          <cell r="C334" t="str">
            <v>ESTOQUE DE CEREAIS</v>
          </cell>
          <cell r="D334" t="str">
            <v>1-Ativo</v>
          </cell>
        </row>
        <row r="335">
          <cell r="A335">
            <v>1129030001</v>
          </cell>
          <cell r="B335" t="str">
            <v>00906-7</v>
          </cell>
          <cell r="C335" t="str">
            <v>GRAOS PARA REVENDA</v>
          </cell>
          <cell r="D335" t="str">
            <v>1-Ativo</v>
          </cell>
        </row>
        <row r="336">
          <cell r="A336">
            <v>1129030008</v>
          </cell>
          <cell r="B336" t="str">
            <v>00446-4</v>
          </cell>
          <cell r="C336" t="str">
            <v>VALOR JUSTO DE ESTOQUE DE CEREAIS - MILHO</v>
          </cell>
          <cell r="D336" t="str">
            <v>1-Ativo</v>
          </cell>
        </row>
        <row r="337">
          <cell r="A337">
            <v>1129030009</v>
          </cell>
          <cell r="B337" t="str">
            <v>00251-8</v>
          </cell>
          <cell r="C337" t="str">
            <v>VALOR JUSTO DE ESTOQUE DE CEREAIS - SOJA</v>
          </cell>
          <cell r="D337" t="str">
            <v>1-Ativo</v>
          </cell>
        </row>
        <row r="338">
          <cell r="A338">
            <v>1129030010</v>
          </cell>
          <cell r="B338" t="str">
            <v>00209-7</v>
          </cell>
          <cell r="C338" t="str">
            <v>(-) AVP - ESTOQUE DE CEREAIS</v>
          </cell>
          <cell r="D338" t="str">
            <v>1-Ativo</v>
          </cell>
        </row>
        <row r="339">
          <cell r="A339">
            <v>1129030011</v>
          </cell>
          <cell r="B339" t="str">
            <v>00286-1</v>
          </cell>
          <cell r="C339" t="str">
            <v>(-) VALOR REALIZAVEL - ESTOQUE CEREAIS - SOJA</v>
          </cell>
          <cell r="D339" t="str">
            <v>1-Ativo</v>
          </cell>
        </row>
        <row r="340">
          <cell r="A340">
            <v>1129030012</v>
          </cell>
          <cell r="B340" t="str">
            <v>00447-2</v>
          </cell>
          <cell r="C340" t="str">
            <v>(-) VALOR REALIZAVEL ESTOQUE CEREAIS - MILHO</v>
          </cell>
          <cell r="D340" t="str">
            <v>1-Ativo</v>
          </cell>
        </row>
        <row r="341">
          <cell r="A341" t="str">
            <v xml:space="preserve">1.1.2.9.04.    </v>
          </cell>
          <cell r="C341" t="str">
            <v>CULTURA EM FORMACAO</v>
          </cell>
          <cell r="D341" t="str">
            <v>1-Ativo</v>
          </cell>
        </row>
        <row r="342">
          <cell r="A342">
            <v>1129040001</v>
          </cell>
          <cell r="B342" t="str">
            <v>00988-1</v>
          </cell>
          <cell r="C342" t="str">
            <v>EUCALIPTOS</v>
          </cell>
          <cell r="D342" t="str">
            <v>1-Ativo</v>
          </cell>
        </row>
        <row r="343">
          <cell r="A343" t="str">
            <v xml:space="preserve">1.1.2.9.05.    </v>
          </cell>
          <cell r="C343" t="str">
            <v>ESTOQUE DE LENHAS</v>
          </cell>
          <cell r="D343" t="str">
            <v>1-Ativo</v>
          </cell>
        </row>
        <row r="344">
          <cell r="A344">
            <v>1129050001</v>
          </cell>
          <cell r="B344" t="str">
            <v>01029-4</v>
          </cell>
          <cell r="C344" t="str">
            <v>LENHAS</v>
          </cell>
          <cell r="D344" t="str">
            <v>1-Ativo</v>
          </cell>
        </row>
        <row r="345">
          <cell r="A345" t="str">
            <v xml:space="preserve">1.1.2.9.06.    </v>
          </cell>
          <cell r="C345" t="str">
            <v>ESTOQUE DE MATERIAS</v>
          </cell>
          <cell r="D345" t="str">
            <v>1-Ativo</v>
          </cell>
        </row>
        <row r="346">
          <cell r="A346">
            <v>1129060001</v>
          </cell>
          <cell r="B346" t="str">
            <v>00110-4</v>
          </cell>
          <cell r="C346" t="str">
            <v>ESTOQUE SEMENTE PARA BENEFICIAMENTO</v>
          </cell>
          <cell r="D346" t="str">
            <v>1-Ativo</v>
          </cell>
        </row>
        <row r="347">
          <cell r="A347">
            <v>1129060002</v>
          </cell>
          <cell r="B347" t="str">
            <v>00111-2</v>
          </cell>
          <cell r="C347" t="str">
            <v>ESTOQUE DE MATERIAIS - UBS</v>
          </cell>
          <cell r="D347" t="str">
            <v>1-Ativo</v>
          </cell>
        </row>
        <row r="348">
          <cell r="A348" t="str">
            <v>Tran447 EDITADO POR: LUIZ</v>
          </cell>
          <cell r="B348" t="str">
            <v>Siagri Sistemas de Gestão (0xx64)3620-1550</v>
          </cell>
          <cell r="C348" t="str">
            <v>10:20:15</v>
          </cell>
        </row>
        <row r="349">
          <cell r="A349" t="str">
            <v>AGRICOLA PANORAMA COMERCIO E REPRESENTACOES LTDA</v>
          </cell>
          <cell r="B349" t="str">
            <v>qui, 15 de abril de 2021</v>
          </cell>
        </row>
        <row r="350">
          <cell r="A350" t="str">
            <v>LISTA DE PLANO DE CONTAS</v>
          </cell>
          <cell r="B350" t="str">
            <v>Folha: 0007</v>
          </cell>
        </row>
        <row r="351">
          <cell r="A351" t="str">
            <v>Correntista</v>
          </cell>
        </row>
        <row r="352">
          <cell r="A352" t="str">
            <v>Conta Contábil</v>
          </cell>
          <cell r="B352" t="str">
            <v>Reduzido</v>
          </cell>
          <cell r="C352" t="str">
            <v>Descrição da Conta</v>
          </cell>
          <cell r="D352" t="str">
            <v>Grupo da Conta</v>
          </cell>
        </row>
        <row r="353">
          <cell r="A353" t="str">
            <v>Funções da Conta Contábil</v>
          </cell>
        </row>
        <row r="354">
          <cell r="A354" t="str">
            <v xml:space="preserve">1.1.3. .  .    </v>
          </cell>
          <cell r="C354" t="str">
            <v>DESPESAS DO EXERCICIO SEGUINTE</v>
          </cell>
          <cell r="D354" t="str">
            <v>1-Ativo</v>
          </cell>
        </row>
        <row r="355">
          <cell r="A355" t="str">
            <v xml:space="preserve">1.1.3.1.  .    </v>
          </cell>
          <cell r="C355" t="str">
            <v>DESPESAS EXERCICIO SEGUINTE</v>
          </cell>
          <cell r="D355" t="str">
            <v>1-Ativo</v>
          </cell>
        </row>
        <row r="356">
          <cell r="A356" t="str">
            <v xml:space="preserve">1.1.3.1.01.    </v>
          </cell>
          <cell r="C356" t="str">
            <v>DESPESAS A APROPRIAR</v>
          </cell>
          <cell r="D356" t="str">
            <v>1-Ativo</v>
          </cell>
        </row>
        <row r="357">
          <cell r="A357">
            <v>1131010001</v>
          </cell>
          <cell r="B357" t="str">
            <v>00243-7</v>
          </cell>
          <cell r="C357" t="str">
            <v>ASSINAT JORNAIS, REVISTAS E SITES</v>
          </cell>
          <cell r="D357" t="str">
            <v>1-Ativo</v>
          </cell>
        </row>
        <row r="358">
          <cell r="A358">
            <v>1131010002</v>
          </cell>
          <cell r="B358" t="str">
            <v>00244-5</v>
          </cell>
          <cell r="C358" t="str">
            <v>ALUGUEL ANTECIPADO A APROPRIAR</v>
          </cell>
          <cell r="D358" t="str">
            <v>1-Ativo</v>
          </cell>
        </row>
        <row r="359">
          <cell r="A359">
            <v>1131010003</v>
          </cell>
          <cell r="B359" t="str">
            <v>00245-3</v>
          </cell>
          <cell r="C359" t="str">
            <v>JUROS A APROPRIAR S/ NOVACAO - FORNECEDOR</v>
          </cell>
          <cell r="D359" t="str">
            <v>1-Ativo</v>
          </cell>
        </row>
        <row r="360">
          <cell r="A360">
            <v>1131010004</v>
          </cell>
          <cell r="B360" t="str">
            <v>00246-1</v>
          </cell>
          <cell r="C360" t="str">
            <v>SEGUROS A APROPRIAR</v>
          </cell>
          <cell r="D360" t="str">
            <v>1-Ativo</v>
          </cell>
        </row>
        <row r="361">
          <cell r="A361">
            <v>1131010005</v>
          </cell>
          <cell r="B361" t="str">
            <v>00876-1</v>
          </cell>
          <cell r="C361" t="str">
            <v>JUROS S/ EMPREST/FINANC. A APROPRIAR</v>
          </cell>
          <cell r="D361" t="str">
            <v>1-Ativo</v>
          </cell>
        </row>
        <row r="362">
          <cell r="A362">
            <v>1131010006</v>
          </cell>
          <cell r="B362" t="str">
            <v>00897-4</v>
          </cell>
          <cell r="C362" t="str">
            <v>LEASING A APROPRIAR</v>
          </cell>
          <cell r="D362" t="str">
            <v>1-Ativo</v>
          </cell>
        </row>
        <row r="363">
          <cell r="A363">
            <v>1131010007</v>
          </cell>
          <cell r="B363" t="str">
            <v>00898-2</v>
          </cell>
          <cell r="C363" t="str">
            <v>ENCARGOS FINANC. A APROPRIAR - DESCONTO DE DUPLIC.</v>
          </cell>
          <cell r="D363" t="str">
            <v>1-Ativo</v>
          </cell>
        </row>
        <row r="364">
          <cell r="A364">
            <v>1131010008</v>
          </cell>
          <cell r="B364" t="str">
            <v>01100-2</v>
          </cell>
          <cell r="C364" t="str">
            <v>SOFTWARES - ANTI VIRUS A APROPRIAR</v>
          </cell>
          <cell r="D364" t="str">
            <v>1-Ativo</v>
          </cell>
        </row>
        <row r="365">
          <cell r="A365">
            <v>1131010009</v>
          </cell>
          <cell r="B365" t="str">
            <v>00572-0</v>
          </cell>
          <cell r="C365" t="str">
            <v>MENSALIDADES A APROPRIAR</v>
          </cell>
          <cell r="D365" t="str">
            <v>1-Ativo</v>
          </cell>
        </row>
        <row r="366">
          <cell r="A366" t="str">
            <v xml:space="preserve">1.1.4. .  .    </v>
          </cell>
          <cell r="C366" t="str">
            <v>PROPRIEDADE PARA INVESTIMENTO</v>
          </cell>
          <cell r="D366" t="str">
            <v>1-Ativo</v>
          </cell>
        </row>
        <row r="367">
          <cell r="A367" t="str">
            <v xml:space="preserve">1.1.4.1.  .    </v>
          </cell>
          <cell r="C367" t="str">
            <v>BENS DESTINADOS A VENDA</v>
          </cell>
          <cell r="D367" t="str">
            <v>1-Ativo</v>
          </cell>
        </row>
        <row r="368">
          <cell r="A368" t="str">
            <v xml:space="preserve">1.1.4.1.01.    </v>
          </cell>
          <cell r="C368" t="str">
            <v>BENS DESTINADOS A VENDA</v>
          </cell>
          <cell r="D368" t="str">
            <v>1-Ativo</v>
          </cell>
        </row>
        <row r="369">
          <cell r="A369">
            <v>1141010001</v>
          </cell>
          <cell r="B369" t="str">
            <v>00298-4</v>
          </cell>
          <cell r="C369" t="str">
            <v>MAQUINAS E EQUIPAMENTOS</v>
          </cell>
          <cell r="D369" t="str">
            <v>1-Ativo</v>
          </cell>
        </row>
        <row r="370">
          <cell r="A370" t="str">
            <v xml:space="preserve">1.2. . .  .    </v>
          </cell>
          <cell r="C370" t="str">
            <v>NAO - CIRCULANTE</v>
          </cell>
          <cell r="D370" t="str">
            <v>1-Ativo</v>
          </cell>
        </row>
        <row r="371">
          <cell r="A371" t="str">
            <v xml:space="preserve">1.2.1. .  .    </v>
          </cell>
          <cell r="C371" t="str">
            <v>REALIZAVEL  A LONGO PRAZO</v>
          </cell>
          <cell r="D371" t="str">
            <v>1-Ativo</v>
          </cell>
        </row>
        <row r="372">
          <cell r="A372" t="str">
            <v xml:space="preserve">1.2.1.1.  .    </v>
          </cell>
          <cell r="C372" t="str">
            <v>TITULOS A RECEBER</v>
          </cell>
          <cell r="D372" t="str">
            <v>1-Ativo</v>
          </cell>
        </row>
        <row r="373">
          <cell r="A373" t="str">
            <v xml:space="preserve">1.2.1.1.01.    </v>
          </cell>
          <cell r="C373" t="str">
            <v>CREDITOS C/ PARTES RELACIONADAS</v>
          </cell>
          <cell r="D373" t="str">
            <v>1-Ativo</v>
          </cell>
        </row>
        <row r="374">
          <cell r="A374">
            <v>1211010001</v>
          </cell>
          <cell r="B374" t="str">
            <v>00247-0</v>
          </cell>
          <cell r="C374" t="str">
            <v>CONTRATOS DE NOVACOES - PART. RELACIONADAS - REAIS</v>
          </cell>
          <cell r="D374" t="str">
            <v>1-Ativo</v>
          </cell>
        </row>
        <row r="375">
          <cell r="A375">
            <v>1211010002</v>
          </cell>
          <cell r="B375" t="str">
            <v>00565-7</v>
          </cell>
          <cell r="C375" t="str">
            <v>CONTRATOS DE NOVACOES - PART. RELACIONADAS - SOJA</v>
          </cell>
          <cell r="D375" t="str">
            <v>1-Ativo</v>
          </cell>
        </row>
        <row r="376">
          <cell r="A376">
            <v>1211010003</v>
          </cell>
          <cell r="B376" t="str">
            <v>00566-5</v>
          </cell>
          <cell r="C376" t="str">
            <v>CONTRATOS DE NOVACOES - PART. RELACIONADAS - MILHO</v>
          </cell>
          <cell r="D376" t="str">
            <v>1-Ativo</v>
          </cell>
        </row>
        <row r="377">
          <cell r="A377">
            <v>1211010050</v>
          </cell>
          <cell r="B377" t="str">
            <v>00567-3</v>
          </cell>
          <cell r="C377" t="str">
            <v>VALOR JUSTO S/ NOVACOES- PART. RELACIONADAS - SOJA</v>
          </cell>
          <cell r="D377" t="str">
            <v>1-Ativo</v>
          </cell>
        </row>
        <row r="378">
          <cell r="A378">
            <v>1211010051</v>
          </cell>
          <cell r="B378" t="str">
            <v>00568-1</v>
          </cell>
          <cell r="C378" t="str">
            <v>VALOR JUSTO S/ NOVACOES- PART. RELACIONADAS- MILHO</v>
          </cell>
          <cell r="D378" t="str">
            <v>1-Ativo</v>
          </cell>
        </row>
        <row r="379">
          <cell r="A379">
            <v>1211010070</v>
          </cell>
          <cell r="B379" t="str">
            <v>00569-0</v>
          </cell>
          <cell r="C379" t="str">
            <v>(-) AJUSTE A VALOR REALIZAVEL- PART. RELACI - SOJA</v>
          </cell>
          <cell r="D379" t="str">
            <v>1-Ativo</v>
          </cell>
        </row>
        <row r="380">
          <cell r="A380">
            <v>1211010071</v>
          </cell>
          <cell r="B380" t="str">
            <v>00570-3</v>
          </cell>
          <cell r="C380" t="str">
            <v>(-) AJUSTE A VALOR REALIZAVEL- PART. RELACI- MILHO</v>
          </cell>
          <cell r="D380" t="str">
            <v>1-Ativo</v>
          </cell>
        </row>
        <row r="381">
          <cell r="A381" t="str">
            <v xml:space="preserve">1.2.1.1.02.    </v>
          </cell>
          <cell r="C381" t="str">
            <v>TITULOS PUBLICOS</v>
          </cell>
          <cell r="D381" t="str">
            <v>1-Ativo</v>
          </cell>
        </row>
        <row r="382">
          <cell r="A382">
            <v>1211020001</v>
          </cell>
          <cell r="B382" t="str">
            <v>00248-8</v>
          </cell>
          <cell r="C382" t="str">
            <v>TITULOS PUBLICOS</v>
          </cell>
          <cell r="D382" t="str">
            <v>1-Ativo</v>
          </cell>
        </row>
        <row r="383">
          <cell r="A383" t="str">
            <v xml:space="preserve">1.2.1.1.03.    </v>
          </cell>
          <cell r="C383" t="str">
            <v>MUTUOS A RECEBER</v>
          </cell>
          <cell r="D383" t="str">
            <v>1-Ativo</v>
          </cell>
        </row>
        <row r="384">
          <cell r="A384">
            <v>1211030001</v>
          </cell>
          <cell r="B384" t="str">
            <v>01030-8</v>
          </cell>
          <cell r="C384" t="str">
            <v>RIBEIRO EMPREEND. E PARTICIP. LTDA.</v>
          </cell>
          <cell r="D384" t="str">
            <v>1-Ativo</v>
          </cell>
        </row>
        <row r="385">
          <cell r="A385" t="str">
            <v xml:space="preserve">1.2.1.1.04.    </v>
          </cell>
          <cell r="C385" t="str">
            <v>NOVACAO A RECEBER</v>
          </cell>
          <cell r="D385" t="str">
            <v>1-Ativo</v>
          </cell>
        </row>
        <row r="386">
          <cell r="A386">
            <v>1211040001</v>
          </cell>
          <cell r="B386" t="str">
            <v>01126-6</v>
          </cell>
          <cell r="C386" t="str">
            <v>CONTRATO DE NOVACAO DE DIVIDAS A RECEBER - REAIS</v>
          </cell>
          <cell r="D386" t="str">
            <v>1-Ativo</v>
          </cell>
        </row>
        <row r="387">
          <cell r="A387">
            <v>1211040002</v>
          </cell>
          <cell r="B387" t="str">
            <v>01127-4</v>
          </cell>
          <cell r="C387" t="str">
            <v>CONTRATO DE NOVACAO EM CPR A RECEBER - SOJA</v>
          </cell>
          <cell r="D387" t="str">
            <v>1-Ativo</v>
          </cell>
        </row>
        <row r="388">
          <cell r="A388">
            <v>1211040003</v>
          </cell>
          <cell r="B388" t="str">
            <v>01128-2</v>
          </cell>
          <cell r="C388" t="str">
            <v>PROMISSORIAS A RECEBER</v>
          </cell>
          <cell r="D388" t="str">
            <v>1-Ativo</v>
          </cell>
        </row>
        <row r="389">
          <cell r="A389">
            <v>1211040004</v>
          </cell>
          <cell r="B389" t="str">
            <v>00210-1</v>
          </cell>
          <cell r="C389" t="str">
            <v>CONTRATO DE NOVACAO - PARTES RELACIONADAS - REAIS</v>
          </cell>
          <cell r="D389" t="str">
            <v>1-Ativo</v>
          </cell>
        </row>
        <row r="390">
          <cell r="A390">
            <v>1211040005</v>
          </cell>
          <cell r="B390" t="str">
            <v>00340-9</v>
          </cell>
          <cell r="C390" t="str">
            <v>CONTRATO DE NOVACAO EM CPR A RECEBER - MILHO</v>
          </cell>
          <cell r="D390" t="str">
            <v>1-Ativo</v>
          </cell>
        </row>
        <row r="391">
          <cell r="A391">
            <v>1211040006</v>
          </cell>
          <cell r="B391" t="str">
            <v>00341-7</v>
          </cell>
          <cell r="C391" t="str">
            <v>CONTRATO DE NOVACAO - PARTES RELACIONADAS - SOJA</v>
          </cell>
          <cell r="D391" t="str">
            <v>1-Ativo</v>
          </cell>
        </row>
        <row r="392">
          <cell r="A392">
            <v>1211040007</v>
          </cell>
          <cell r="B392" t="str">
            <v>00342-5</v>
          </cell>
          <cell r="C392" t="str">
            <v>CONTRATO DE NOVACAO - PARTES RELACIONADAS - MILHO</v>
          </cell>
          <cell r="D392" t="str">
            <v>1-Ativo</v>
          </cell>
        </row>
        <row r="393">
          <cell r="A393">
            <v>1211040048</v>
          </cell>
          <cell r="B393" t="str">
            <v>00444-8</v>
          </cell>
          <cell r="C393" t="str">
            <v>VALOR REALIZAVEL LIQUIDO - NOV. CLIENTES CPR SOJA</v>
          </cell>
          <cell r="D393" t="str">
            <v>1-Ativo</v>
          </cell>
        </row>
        <row r="394">
          <cell r="A394">
            <v>1211040049</v>
          </cell>
          <cell r="B394" t="str">
            <v>00445-6</v>
          </cell>
          <cell r="C394" t="str">
            <v>VALOR REALIZAVEL LIQUIDO - NOV. CLIENTES CPR MILHO</v>
          </cell>
          <cell r="D394" t="str">
            <v>1-Ativo</v>
          </cell>
        </row>
        <row r="395">
          <cell r="A395">
            <v>1211040050</v>
          </cell>
          <cell r="B395" t="str">
            <v>00417-1</v>
          </cell>
          <cell r="C395" t="str">
            <v>VALOR JUSTO - MILHO</v>
          </cell>
          <cell r="D395" t="str">
            <v>1-Ativo</v>
          </cell>
        </row>
        <row r="396">
          <cell r="A396">
            <v>1211040051</v>
          </cell>
          <cell r="B396" t="str">
            <v>00418-9</v>
          </cell>
          <cell r="C396" t="str">
            <v>VALOR JUSTO - SOJA</v>
          </cell>
          <cell r="D396" t="str">
            <v>1-Ativo</v>
          </cell>
        </row>
        <row r="397">
          <cell r="A397">
            <v>1211040052</v>
          </cell>
          <cell r="B397" t="str">
            <v>00422-7</v>
          </cell>
          <cell r="C397" t="str">
            <v>VALOR JUSTO P. RELACIONADA - MILHO</v>
          </cell>
          <cell r="D397" t="str">
            <v>1-Ativo</v>
          </cell>
        </row>
        <row r="398">
          <cell r="A398">
            <v>1211040053</v>
          </cell>
          <cell r="B398" t="str">
            <v>00423-5</v>
          </cell>
          <cell r="C398" t="str">
            <v>VALOR JUSTO P. RELACIONADA - SOJA</v>
          </cell>
          <cell r="D398" t="str">
            <v>1-Ativo</v>
          </cell>
        </row>
        <row r="399">
          <cell r="A399">
            <v>1211040099</v>
          </cell>
          <cell r="B399" t="str">
            <v>00299-2</v>
          </cell>
          <cell r="C399" t="str">
            <v>(-) ENCARGOS S/ NOVACAO LP</v>
          </cell>
          <cell r="D399" t="str">
            <v>1-Ativo</v>
          </cell>
        </row>
        <row r="400">
          <cell r="A400">
            <v>1211040101</v>
          </cell>
          <cell r="B400" t="str">
            <v>00211-9</v>
          </cell>
          <cell r="C400" t="str">
            <v>(-) AVP - CONTRATO DE NOVACAO EM CPR A RECEBER</v>
          </cell>
          <cell r="D400" t="str">
            <v>1-Ativo</v>
          </cell>
        </row>
        <row r="401">
          <cell r="A401">
            <v>1211040102</v>
          </cell>
          <cell r="B401" t="str">
            <v>00212-7</v>
          </cell>
          <cell r="C401" t="str">
            <v>(-) AVP - CONTRATO DE NOVACAO DE DIVIDAS A RECEBER</v>
          </cell>
          <cell r="D401" t="str">
            <v>1-Ativo</v>
          </cell>
        </row>
        <row r="402">
          <cell r="A402">
            <v>1211040103</v>
          </cell>
          <cell r="B402" t="str">
            <v>00213-5</v>
          </cell>
          <cell r="C402" t="str">
            <v>(-) AVP - PROMISSORIAS A RECEBER</v>
          </cell>
          <cell r="D402" t="str">
            <v>1-Ativo</v>
          </cell>
        </row>
        <row r="403">
          <cell r="A403">
            <v>1211040104</v>
          </cell>
          <cell r="B403" t="str">
            <v>00214-3</v>
          </cell>
          <cell r="C403" t="str">
            <v>(-) AVP - CONTRATO DE NOVACAO - PARTES RELAC-REAIS</v>
          </cell>
          <cell r="D403" t="str">
            <v>1-Ativo</v>
          </cell>
        </row>
        <row r="404">
          <cell r="A404">
            <v>1211040150</v>
          </cell>
          <cell r="B404" t="str">
            <v>00419-7</v>
          </cell>
          <cell r="C404" t="str">
            <v>(-) VALOR REALIZAVEL - MILHO</v>
          </cell>
          <cell r="D404" t="str">
            <v>1-Ativo</v>
          </cell>
        </row>
        <row r="405">
          <cell r="A405">
            <v>1211040151</v>
          </cell>
          <cell r="B405" t="str">
            <v>00420-1</v>
          </cell>
          <cell r="C405" t="str">
            <v>(-) VALOR REALIZAVEL - SOJA</v>
          </cell>
          <cell r="D405" t="str">
            <v>1-Ativo</v>
          </cell>
        </row>
        <row r="406">
          <cell r="A406" t="str">
            <v>Tran447 EDITADO POR: LUIZ</v>
          </cell>
          <cell r="B406" t="str">
            <v>Siagri Sistemas de Gestão (0xx64)3620-1550</v>
          </cell>
          <cell r="C406" t="str">
            <v>10:20:15</v>
          </cell>
        </row>
        <row r="407">
          <cell r="A407" t="str">
            <v>AGRICOLA PANORAMA COMERCIO E REPRESENTACOES LTDA</v>
          </cell>
          <cell r="B407" t="str">
            <v>qui, 15 de abril de 2021</v>
          </cell>
        </row>
        <row r="408">
          <cell r="A408" t="str">
            <v>LISTA DE PLANO DE CONTAS</v>
          </cell>
          <cell r="B408" t="str">
            <v>Folha: 0008</v>
          </cell>
        </row>
        <row r="409">
          <cell r="A409" t="str">
            <v>Correntista</v>
          </cell>
        </row>
        <row r="410">
          <cell r="A410" t="str">
            <v>Conta Contábil</v>
          </cell>
          <cell r="B410" t="str">
            <v>Reduzido</v>
          </cell>
          <cell r="C410" t="str">
            <v>Descrição da Conta</v>
          </cell>
          <cell r="D410" t="str">
            <v>Grupo da Conta</v>
          </cell>
        </row>
        <row r="411">
          <cell r="A411" t="str">
            <v>Funções da Conta Contábil</v>
          </cell>
        </row>
        <row r="412">
          <cell r="A412">
            <v>1211040152</v>
          </cell>
          <cell r="B412" t="str">
            <v>00424-3</v>
          </cell>
          <cell r="C412" t="str">
            <v>(-) AJUSTE A VALOR REALIZAVEL P. RELAC - MILHO</v>
          </cell>
          <cell r="D412" t="str">
            <v>1-Ativo</v>
          </cell>
        </row>
        <row r="413">
          <cell r="A413">
            <v>1211040153</v>
          </cell>
          <cell r="B413" t="str">
            <v>00425-1</v>
          </cell>
          <cell r="C413" t="str">
            <v>(-) AJUSTE A VALOR REALIZAVEL P. RELAC - SOJA</v>
          </cell>
          <cell r="D413" t="str">
            <v>1-Ativo</v>
          </cell>
        </row>
        <row r="414">
          <cell r="A414" t="str">
            <v xml:space="preserve">1.2.1.1.05.    </v>
          </cell>
          <cell r="C414" t="str">
            <v>OUTROS CREDITOS</v>
          </cell>
          <cell r="D414" t="str">
            <v>1-Ativo</v>
          </cell>
        </row>
        <row r="415">
          <cell r="A415">
            <v>1211050001</v>
          </cell>
          <cell r="B415" t="str">
            <v>01146-1</v>
          </cell>
          <cell r="C415" t="str">
            <v>SEFAZ - MS CAUCAO REGIME ESPECIAL 11/006707/2010</v>
          </cell>
          <cell r="D415" t="str">
            <v>1-Ativo</v>
          </cell>
        </row>
        <row r="416">
          <cell r="A416">
            <v>1211050002</v>
          </cell>
          <cell r="B416" t="str">
            <v>00123-6</v>
          </cell>
          <cell r="C416" t="str">
            <v>PREMIO NA EMISSAO DE TITULOS - OCTANTE</v>
          </cell>
          <cell r="D416" t="str">
            <v>1-Ativo</v>
          </cell>
        </row>
        <row r="417">
          <cell r="A417">
            <v>1211050003</v>
          </cell>
          <cell r="B417" t="str">
            <v>00173-2</v>
          </cell>
          <cell r="C417" t="str">
            <v>CREDITO A RECEBER</v>
          </cell>
          <cell r="D417" t="str">
            <v>1-Ativo</v>
          </cell>
        </row>
        <row r="418">
          <cell r="A418">
            <v>1211050004</v>
          </cell>
          <cell r="B418" t="str">
            <v>00220-8</v>
          </cell>
          <cell r="C418" t="str">
            <v>DEPOSITOS JUDICIAIS</v>
          </cell>
          <cell r="D418" t="str">
            <v>1-Ativo</v>
          </cell>
        </row>
        <row r="419">
          <cell r="A419">
            <v>1211050005</v>
          </cell>
          <cell r="B419" t="str">
            <v>00278-0</v>
          </cell>
          <cell r="C419" t="str">
            <v>IRPJ/CSLL DIFERIDOS</v>
          </cell>
          <cell r="D419" t="str">
            <v>1-Ativo</v>
          </cell>
        </row>
        <row r="420">
          <cell r="A420" t="str">
            <v xml:space="preserve">1.2.1.1.06.    </v>
          </cell>
          <cell r="C420" t="str">
            <v>OUTROS CREDITOS COM PARTES RELACIONADAS</v>
          </cell>
          <cell r="D420" t="str">
            <v>1-Ativo</v>
          </cell>
        </row>
        <row r="421">
          <cell r="A421">
            <v>1211060001</v>
          </cell>
          <cell r="B421" t="str">
            <v>00564-9</v>
          </cell>
          <cell r="C421" t="str">
            <v>PREVIDENCIA PRIVADA - BRASILPREV EMPRESARIAL VGBL</v>
          </cell>
          <cell r="D421" t="str">
            <v>1-Ativo</v>
          </cell>
        </row>
        <row r="422">
          <cell r="A422" t="str">
            <v xml:space="preserve">1.2.2. .  .    </v>
          </cell>
          <cell r="C422" t="str">
            <v>INVESTIMENTOS</v>
          </cell>
          <cell r="D422" t="str">
            <v>1-Ativo</v>
          </cell>
        </row>
        <row r="423">
          <cell r="A423" t="str">
            <v xml:space="preserve">1.2.2.1.  .    </v>
          </cell>
          <cell r="C423" t="str">
            <v>INVESTIMENTOS</v>
          </cell>
          <cell r="D423" t="str">
            <v>1-Ativo</v>
          </cell>
        </row>
        <row r="424">
          <cell r="A424" t="str">
            <v xml:space="preserve">1.2.2.1.01.    </v>
          </cell>
          <cell r="C424" t="str">
            <v>TITULOS E VALORES MOBILIARIOS</v>
          </cell>
          <cell r="D424" t="str">
            <v>1-Ativo</v>
          </cell>
        </row>
        <row r="425">
          <cell r="A425">
            <v>1221010001</v>
          </cell>
          <cell r="B425" t="str">
            <v>01048-1</v>
          </cell>
          <cell r="C425" t="str">
            <v>PARTICIPACOES EM OUTRAS EMPRESAS</v>
          </cell>
          <cell r="D425" t="str">
            <v>1-Ativo</v>
          </cell>
        </row>
        <row r="426">
          <cell r="A426">
            <v>1221010002</v>
          </cell>
          <cell r="B426" t="str">
            <v>01049-9</v>
          </cell>
          <cell r="C426" t="str">
            <v>SUPERACAO SYNGENTA</v>
          </cell>
          <cell r="D426" t="str">
            <v>1-Ativo</v>
          </cell>
        </row>
        <row r="427">
          <cell r="A427">
            <v>1221010003</v>
          </cell>
          <cell r="B427" t="str">
            <v>00032-9</v>
          </cell>
          <cell r="C427" t="str">
            <v>ACOES (ICAP)</v>
          </cell>
          <cell r="D427" t="str">
            <v>1-Ativo</v>
          </cell>
        </row>
        <row r="428">
          <cell r="A428">
            <v>1221010004</v>
          </cell>
          <cell r="B428" t="str">
            <v>00056-6</v>
          </cell>
          <cell r="C428" t="str">
            <v>ACOES - SANTANDER</v>
          </cell>
          <cell r="D428" t="str">
            <v>1-Ativo</v>
          </cell>
        </row>
        <row r="429">
          <cell r="A429">
            <v>1221010005</v>
          </cell>
          <cell r="B429" t="str">
            <v>00413-8</v>
          </cell>
          <cell r="C429" t="str">
            <v>CRA - CERTIFICADO DE RECEBIVEIS DO AGRONEGOCIO</v>
          </cell>
          <cell r="D429" t="str">
            <v>1-Ativo</v>
          </cell>
        </row>
        <row r="430">
          <cell r="A430">
            <v>1221010006</v>
          </cell>
          <cell r="B430" t="str">
            <v>00633-5</v>
          </cell>
          <cell r="C430" t="str">
            <v>APLICAÇÃO FINANCEIRA - BCO PAULISTA LP</v>
          </cell>
          <cell r="D430" t="str">
            <v>1-Ativo</v>
          </cell>
        </row>
        <row r="431">
          <cell r="A431">
            <v>1221010010</v>
          </cell>
          <cell r="B431" t="str">
            <v>00243-7</v>
          </cell>
          <cell r="C431" t="str">
            <v>VALOR JUSTO CPC 46 - INVESTIMENTOS</v>
          </cell>
          <cell r="D431" t="str">
            <v>1-Ativo</v>
          </cell>
        </row>
        <row r="432">
          <cell r="A432" t="str">
            <v xml:space="preserve">1.2.2.1.02.    </v>
          </cell>
          <cell r="B432" t="str">
            <v>00647-5</v>
          </cell>
          <cell r="C432" t="str">
            <v>APLICACOES FINANCEIRAS</v>
          </cell>
          <cell r="D432" t="str">
            <v>1-Ativo</v>
          </cell>
        </row>
        <row r="433">
          <cell r="A433">
            <v>1221020001</v>
          </cell>
          <cell r="B433" t="str">
            <v>00255-1</v>
          </cell>
          <cell r="C433" t="str">
            <v>APLICAÇÃO FINANCEIRA - BCO PAULISTA</v>
          </cell>
          <cell r="D433" t="str">
            <v>1-Ativo</v>
          </cell>
        </row>
        <row r="434">
          <cell r="A434">
            <v>1221020002</v>
          </cell>
          <cell r="B434" t="str">
            <v>00648-3</v>
          </cell>
          <cell r="C434" t="str">
            <v>APLICAÇÃO FINANCEIRA - BCO PAULISTA</v>
          </cell>
          <cell r="D434" t="str">
            <v>1-Ativo</v>
          </cell>
        </row>
        <row r="435">
          <cell r="A435" t="str">
            <v xml:space="preserve">1.2.2.2.  .    </v>
          </cell>
          <cell r="C435" t="str">
            <v>PROPRIEDADE PARA INVESTIMENTO</v>
          </cell>
          <cell r="D435" t="str">
            <v>1-Ativo</v>
          </cell>
        </row>
        <row r="436">
          <cell r="A436" t="str">
            <v xml:space="preserve">1.2.2.2.01.    </v>
          </cell>
          <cell r="C436" t="str">
            <v>BENS PARA INVESTIMENTO</v>
          </cell>
          <cell r="D436" t="str">
            <v>1-Ativo</v>
          </cell>
        </row>
        <row r="437">
          <cell r="A437">
            <v>1222010001</v>
          </cell>
          <cell r="B437" t="str">
            <v>01050-2</v>
          </cell>
          <cell r="C437" t="str">
            <v>VEICULOS</v>
          </cell>
          <cell r="D437" t="str">
            <v>1-Ativo</v>
          </cell>
        </row>
        <row r="438">
          <cell r="A438">
            <v>1222010002</v>
          </cell>
          <cell r="B438" t="str">
            <v>01051-1</v>
          </cell>
          <cell r="C438" t="str">
            <v>IMOVEIS</v>
          </cell>
          <cell r="D438" t="str">
            <v>1-Ativo</v>
          </cell>
        </row>
        <row r="439">
          <cell r="A439">
            <v>1222010003</v>
          </cell>
          <cell r="B439" t="str">
            <v>01052-9</v>
          </cell>
          <cell r="C439" t="str">
            <v>MAQUINAS E IMPLEMENTOS</v>
          </cell>
          <cell r="D439" t="str">
            <v>1-Ativo</v>
          </cell>
        </row>
        <row r="440">
          <cell r="A440">
            <v>1222010101</v>
          </cell>
          <cell r="B440" t="str">
            <v>00218-6</v>
          </cell>
          <cell r="C440" t="str">
            <v>VALOR JUSTO PROPRIEDADE P/ INVESTIMENTO</v>
          </cell>
          <cell r="D440" t="str">
            <v>1-Ativo</v>
          </cell>
        </row>
        <row r="441">
          <cell r="A441" t="str">
            <v xml:space="preserve">1.2.2.2.02.    </v>
          </cell>
          <cell r="C441" t="str">
            <v>BENS DESTINADOS A VENDA</v>
          </cell>
          <cell r="D441" t="str">
            <v>1-Ativo</v>
          </cell>
        </row>
        <row r="442">
          <cell r="A442">
            <v>1222020001</v>
          </cell>
          <cell r="B442" t="str">
            <v>00137-6</v>
          </cell>
          <cell r="C442" t="str">
            <v>MAQUINAS E EQUIPAMENTOS</v>
          </cell>
          <cell r="D442" t="str">
            <v>1-Ativo</v>
          </cell>
        </row>
        <row r="443">
          <cell r="A443" t="str">
            <v xml:space="preserve">1.2.2.3.  .    </v>
          </cell>
          <cell r="C443" t="str">
            <v>TITULOS DE CAPITALIZACAO LONGO PRAZO</v>
          </cell>
          <cell r="D443" t="str">
            <v>1-Ativo</v>
          </cell>
        </row>
        <row r="444">
          <cell r="A444" t="str">
            <v xml:space="preserve">1.2.2.3.01.    </v>
          </cell>
          <cell r="C444" t="str">
            <v>TITULOS DE CAPITALIZACAO</v>
          </cell>
          <cell r="D444" t="str">
            <v>1-Ativo</v>
          </cell>
        </row>
        <row r="445">
          <cell r="A445">
            <v>1223010001</v>
          </cell>
          <cell r="B445" t="str">
            <v>01053-7</v>
          </cell>
          <cell r="C445" t="str">
            <v>OUROCAP EMPRESA</v>
          </cell>
          <cell r="D445" t="str">
            <v>1-Ativo</v>
          </cell>
        </row>
        <row r="446">
          <cell r="A446" t="str">
            <v xml:space="preserve">1.2.3. .  .    </v>
          </cell>
          <cell r="C446" t="str">
            <v>IMOBILIZADO</v>
          </cell>
          <cell r="D446" t="str">
            <v>1-Ativo</v>
          </cell>
        </row>
        <row r="447">
          <cell r="A447" t="str">
            <v xml:space="preserve">1.2.3.1.  .    </v>
          </cell>
          <cell r="C447" t="str">
            <v>BENS E DIREITOS</v>
          </cell>
          <cell r="D447" t="str">
            <v>1-Ativo</v>
          </cell>
        </row>
        <row r="448">
          <cell r="A448" t="str">
            <v xml:space="preserve">1.2.3.1.01.    </v>
          </cell>
          <cell r="C448" t="str">
            <v>IMOVEIS</v>
          </cell>
          <cell r="D448" t="str">
            <v>1-Ativo</v>
          </cell>
        </row>
        <row r="449">
          <cell r="A449">
            <v>1231010001</v>
          </cell>
          <cell r="B449" t="str">
            <v>01054-5</v>
          </cell>
          <cell r="C449" t="str">
            <v>TERRENOS</v>
          </cell>
          <cell r="D449" t="str">
            <v>1-Ativo</v>
          </cell>
        </row>
        <row r="450">
          <cell r="A450">
            <v>1231010002</v>
          </cell>
          <cell r="B450" t="str">
            <v>01055-3</v>
          </cell>
          <cell r="C450" t="str">
            <v>EDIFICACOES</v>
          </cell>
          <cell r="D450" t="str">
            <v>1-Ativo</v>
          </cell>
        </row>
        <row r="451">
          <cell r="A451" t="str">
            <v xml:space="preserve">1.2.3.1.02.    </v>
          </cell>
          <cell r="C451" t="str">
            <v>MOVEIS</v>
          </cell>
          <cell r="D451" t="str">
            <v>1-Ativo</v>
          </cell>
        </row>
        <row r="452">
          <cell r="A452">
            <v>1231020001</v>
          </cell>
          <cell r="B452" t="str">
            <v>01056-1</v>
          </cell>
          <cell r="C452" t="str">
            <v>MOVEIS E UTENSILIOS</v>
          </cell>
          <cell r="D452" t="str">
            <v>1-Ativo</v>
          </cell>
        </row>
        <row r="453">
          <cell r="A453">
            <v>1231020002</v>
          </cell>
          <cell r="B453" t="str">
            <v>01057-0</v>
          </cell>
          <cell r="C453" t="str">
            <v>COMPUTADORES E PERIFERICOS</v>
          </cell>
          <cell r="D453" t="str">
            <v>1-Ativo</v>
          </cell>
        </row>
        <row r="454">
          <cell r="A454">
            <v>1231020003</v>
          </cell>
          <cell r="B454" t="str">
            <v>01058-8</v>
          </cell>
          <cell r="C454" t="str">
            <v>MAQUINAS, EQUIPAMENTOS E FERRAMENTAS</v>
          </cell>
          <cell r="D454" t="str">
            <v>1-Ativo</v>
          </cell>
        </row>
        <row r="455">
          <cell r="A455">
            <v>1231020004</v>
          </cell>
          <cell r="B455" t="str">
            <v>01059-6</v>
          </cell>
          <cell r="C455" t="str">
            <v>INSTALACOES</v>
          </cell>
          <cell r="D455" t="str">
            <v>1-Ativo</v>
          </cell>
        </row>
        <row r="456">
          <cell r="A456">
            <v>1231020005</v>
          </cell>
          <cell r="B456" t="str">
            <v>01060-0</v>
          </cell>
          <cell r="C456" t="str">
            <v>SISTEMA DE SEGURANCA</v>
          </cell>
          <cell r="D456" t="str">
            <v>1-Ativo</v>
          </cell>
        </row>
        <row r="457">
          <cell r="A457">
            <v>1231020006</v>
          </cell>
          <cell r="B457" t="str">
            <v>01061-8</v>
          </cell>
          <cell r="C457" t="str">
            <v>SISTEMA DE COMUNICACAO</v>
          </cell>
          <cell r="D457" t="str">
            <v>1-Ativo</v>
          </cell>
        </row>
        <row r="458">
          <cell r="A458">
            <v>1231020007</v>
          </cell>
          <cell r="B458" t="str">
            <v>01062-6</v>
          </cell>
          <cell r="C458" t="str">
            <v>VEICULOS - AUTOMOVEIS</v>
          </cell>
          <cell r="D458" t="str">
            <v>1-Ativo</v>
          </cell>
        </row>
        <row r="459">
          <cell r="A459">
            <v>1231020008</v>
          </cell>
          <cell r="B459" t="str">
            <v>01063-4</v>
          </cell>
          <cell r="C459" t="str">
            <v>VEICULOS - CAMINHOES</v>
          </cell>
          <cell r="D459" t="str">
            <v>1-Ativo</v>
          </cell>
        </row>
        <row r="460">
          <cell r="A460">
            <v>1231020009</v>
          </cell>
          <cell r="B460" t="str">
            <v>01064-2</v>
          </cell>
          <cell r="C460" t="str">
            <v>MAQUINAS E IMPLEMENTOS AGRICOLAS</v>
          </cell>
          <cell r="D460" t="str">
            <v>1-Ativo</v>
          </cell>
        </row>
        <row r="461">
          <cell r="A461">
            <v>1231020010</v>
          </cell>
          <cell r="B461" t="str">
            <v>01093-6</v>
          </cell>
          <cell r="C461" t="str">
            <v>LEASING VALOR RESIDUAL</v>
          </cell>
          <cell r="D461" t="str">
            <v>1-Ativo</v>
          </cell>
        </row>
        <row r="462">
          <cell r="A462">
            <v>1231020011</v>
          </cell>
          <cell r="B462" t="str">
            <v>00324-7</v>
          </cell>
          <cell r="C462" t="str">
            <v>SISTEMA DE COMBATE A INCENDIO</v>
          </cell>
          <cell r="D462" t="str">
            <v>1-Ativo</v>
          </cell>
        </row>
        <row r="463">
          <cell r="A463" t="str">
            <v xml:space="preserve">1.2.3.1.03.    </v>
          </cell>
          <cell r="C463" t="str">
            <v>IMOBILIZADO EM ANDAMENTO</v>
          </cell>
          <cell r="D463" t="str">
            <v>1-Ativo</v>
          </cell>
        </row>
        <row r="464">
          <cell r="A464" t="str">
            <v>Tran447 EDITADO POR: LUIZ</v>
          </cell>
          <cell r="B464" t="str">
            <v>Siagri Sistemas de Gestão (0xx64)3620-1550</v>
          </cell>
          <cell r="C464" t="str">
            <v>10:20:15</v>
          </cell>
        </row>
        <row r="465">
          <cell r="A465" t="str">
            <v>AGRICOLA PANORAMA COMERCIO E REPRESENTACOES LTDA</v>
          </cell>
          <cell r="B465" t="str">
            <v>qui, 15 de abril de 2021</v>
          </cell>
        </row>
        <row r="466">
          <cell r="A466" t="str">
            <v>LISTA DE PLANO DE CONTAS</v>
          </cell>
          <cell r="B466" t="str">
            <v>Folha: 0009</v>
          </cell>
        </row>
        <row r="467">
          <cell r="A467" t="str">
            <v>Correntista</v>
          </cell>
        </row>
        <row r="468">
          <cell r="A468" t="str">
            <v>Conta Contábil</v>
          </cell>
          <cell r="B468" t="str">
            <v>Reduzido</v>
          </cell>
          <cell r="C468" t="str">
            <v>Descrição da Conta</v>
          </cell>
          <cell r="D468" t="str">
            <v>Grupo da Conta</v>
          </cell>
        </row>
        <row r="469">
          <cell r="A469" t="str">
            <v>Funções da Conta Contábil</v>
          </cell>
        </row>
        <row r="470">
          <cell r="A470">
            <v>1231030001</v>
          </cell>
          <cell r="B470" t="str">
            <v>01089-8</v>
          </cell>
          <cell r="C470" t="str">
            <v>CONSTRUCOES EM ANDAMENTO</v>
          </cell>
          <cell r="D470" t="str">
            <v>1-Ativo</v>
          </cell>
        </row>
        <row r="471">
          <cell r="A471">
            <v>1231030002</v>
          </cell>
          <cell r="B471" t="str">
            <v>01090-1</v>
          </cell>
          <cell r="C471" t="str">
            <v>IMOBILIZADO EM ANDAMENTO</v>
          </cell>
          <cell r="D471" t="str">
            <v>1-Ativo</v>
          </cell>
        </row>
        <row r="472">
          <cell r="A472">
            <v>1231030003</v>
          </cell>
          <cell r="B472" t="str">
            <v>01091-0</v>
          </cell>
          <cell r="C472" t="str">
            <v>CONSTRUCOES EM ANDAMENTO  - CEREALISTA</v>
          </cell>
          <cell r="D472" t="str">
            <v>1-Ativo</v>
          </cell>
        </row>
        <row r="473">
          <cell r="A473">
            <v>1231030004</v>
          </cell>
          <cell r="B473" t="str">
            <v>01133-9</v>
          </cell>
          <cell r="C473" t="str">
            <v>CONSTRUCAO EM ANDAMENTO - AREA DE LAZER - RB</v>
          </cell>
          <cell r="D473" t="str">
            <v>1-Ativo</v>
          </cell>
        </row>
        <row r="474">
          <cell r="A474">
            <v>1231030005</v>
          </cell>
          <cell r="B474" t="str">
            <v>01191-6</v>
          </cell>
          <cell r="C474" t="str">
            <v>CONST. EM ANDAMENTO - SDIA - DEPOSITO LOJA SDIA</v>
          </cell>
          <cell r="D474" t="str">
            <v>1-Ativo</v>
          </cell>
        </row>
        <row r="475">
          <cell r="A475">
            <v>1231030006</v>
          </cell>
          <cell r="B475" t="str">
            <v>01200-9</v>
          </cell>
          <cell r="C475" t="str">
            <v>CONSTRUCAO EM ANDAMENTO - PRE AMOSTRAGEM</v>
          </cell>
          <cell r="D475" t="str">
            <v>1-Ativo</v>
          </cell>
        </row>
        <row r="476">
          <cell r="A476">
            <v>1231030007</v>
          </cell>
          <cell r="B476" t="str">
            <v>01206-8</v>
          </cell>
          <cell r="C476" t="str">
            <v>CONST. EM ANDAMENTO - ELEVADOR 1 TROMINK CERE SDIA</v>
          </cell>
          <cell r="D476" t="str">
            <v>1-Ativo</v>
          </cell>
        </row>
        <row r="477">
          <cell r="A477">
            <v>1231030008</v>
          </cell>
          <cell r="B477" t="str">
            <v>01207-6</v>
          </cell>
          <cell r="C477" t="str">
            <v>CONSTRUCAO EM ANDAMENTO - AREA DE LAZER - RIO BRIL</v>
          </cell>
          <cell r="D477" t="str">
            <v>1-Ativo</v>
          </cell>
        </row>
        <row r="478">
          <cell r="A478">
            <v>1231030009</v>
          </cell>
          <cell r="B478" t="str">
            <v>00013-2</v>
          </cell>
          <cell r="C478" t="str">
            <v>CONST. EM ANDAMENTO - SDIA - LOJA SIDROLANDIA</v>
          </cell>
          <cell r="D478" t="str">
            <v>1-Ativo</v>
          </cell>
        </row>
        <row r="479">
          <cell r="A479">
            <v>1231030010</v>
          </cell>
          <cell r="B479" t="str">
            <v>00020-5</v>
          </cell>
          <cell r="C479" t="str">
            <v>CONST. EM ANDAMENTO - ELEVADOR 2 PAGE -CEREAL SDIA</v>
          </cell>
          <cell r="D479" t="str">
            <v>1-Ativo</v>
          </cell>
        </row>
        <row r="480">
          <cell r="A480">
            <v>1231030011</v>
          </cell>
          <cell r="B480" t="str">
            <v>00021-3</v>
          </cell>
          <cell r="C480" t="str">
            <v>CONST. EM ANDAMENTO - ELEVADOR 3 PAGE -CEREAL SDIA</v>
          </cell>
          <cell r="D480" t="str">
            <v>1-Ativo</v>
          </cell>
        </row>
        <row r="481">
          <cell r="A481">
            <v>1231030012</v>
          </cell>
          <cell r="B481" t="str">
            <v>00029-9</v>
          </cell>
          <cell r="C481" t="str">
            <v>CONST. EM ANDAMENTO - UBS - C.T.S</v>
          </cell>
          <cell r="D481" t="str">
            <v>1-Ativo</v>
          </cell>
        </row>
        <row r="482">
          <cell r="A482">
            <v>1231030013</v>
          </cell>
          <cell r="B482" t="str">
            <v>00036-1</v>
          </cell>
          <cell r="C482" t="str">
            <v>CONST. EM ANDAMENTO - ELEVADOR 4 PAGE -CEREAL SDIA</v>
          </cell>
          <cell r="D482" t="str">
            <v>1-Ativo</v>
          </cell>
        </row>
        <row r="483">
          <cell r="A483">
            <v>1231030014</v>
          </cell>
          <cell r="B483" t="str">
            <v>00037-0</v>
          </cell>
          <cell r="C483" t="str">
            <v>CONST. EM ANDAMENTO - ELEVADOR 5 PAGE -CEREAL SDIA</v>
          </cell>
          <cell r="D483" t="str">
            <v>1-Ativo</v>
          </cell>
        </row>
        <row r="484">
          <cell r="A484">
            <v>1231030015</v>
          </cell>
          <cell r="B484" t="str">
            <v>00047-7</v>
          </cell>
          <cell r="C484" t="str">
            <v>CONST. EM ANDAMENTO UBS - ARMAZÉM I</v>
          </cell>
          <cell r="D484" t="str">
            <v>1-Ativo</v>
          </cell>
        </row>
        <row r="485">
          <cell r="A485">
            <v>1231030016</v>
          </cell>
          <cell r="B485" t="str">
            <v>00048-5</v>
          </cell>
          <cell r="C485" t="str">
            <v>CONST. EM ANDAMENTO UBS - ARMAZÉM II</v>
          </cell>
          <cell r="D485" t="str">
            <v>1-Ativo</v>
          </cell>
        </row>
        <row r="486">
          <cell r="A486">
            <v>1231030017</v>
          </cell>
          <cell r="B486" t="str">
            <v>00106-6</v>
          </cell>
          <cell r="C486" t="str">
            <v>CONST. EM ANDAMENTO UBS - ESCRITORIO</v>
          </cell>
          <cell r="D486" t="str">
            <v>1-Ativo</v>
          </cell>
        </row>
        <row r="487">
          <cell r="A487">
            <v>1231030018</v>
          </cell>
          <cell r="B487" t="str">
            <v>00124-4</v>
          </cell>
          <cell r="C487" t="str">
            <v>CONST. EM ANDAMENTO - SDIA - SIST. COMB. INCENDIO</v>
          </cell>
          <cell r="D487" t="str">
            <v>1-Ativo</v>
          </cell>
        </row>
        <row r="488">
          <cell r="A488">
            <v>1231030019</v>
          </cell>
          <cell r="B488" t="str">
            <v>00152-0</v>
          </cell>
          <cell r="C488" t="str">
            <v>CONST. EM ANDAMENTO UBS - VESTIARIO</v>
          </cell>
          <cell r="D488" t="str">
            <v>1-Ativo</v>
          </cell>
        </row>
        <row r="489">
          <cell r="A489">
            <v>1231030020</v>
          </cell>
          <cell r="B489" t="str">
            <v>00579-7</v>
          </cell>
          <cell r="C489" t="str">
            <v>CONST. EM ANDAMENTO - SALA ANEXO DEPÓSITO MJU</v>
          </cell>
          <cell r="D489" t="str">
            <v>1-Ativo</v>
          </cell>
        </row>
        <row r="490">
          <cell r="A490">
            <v>1231030021</v>
          </cell>
          <cell r="B490" t="str">
            <v>00609-2</v>
          </cell>
          <cell r="C490" t="str">
            <v>CONST. EM ANDAMENTO TOTEN UBS</v>
          </cell>
          <cell r="D490" t="str">
            <v>1-Ativo</v>
          </cell>
        </row>
        <row r="491">
          <cell r="A491">
            <v>1231030022</v>
          </cell>
          <cell r="B491" t="str">
            <v>00611-4</v>
          </cell>
          <cell r="C491" t="str">
            <v>CONST. EM ANDAMENTO CLIMATIZAÇÃO UBS</v>
          </cell>
          <cell r="D491" t="str">
            <v>1-Ativo</v>
          </cell>
        </row>
        <row r="492">
          <cell r="A492">
            <v>1231030023</v>
          </cell>
          <cell r="B492" t="str">
            <v>00617-3</v>
          </cell>
          <cell r="C492" t="str">
            <v>CONST. EM ANDAMENTO -CER. RBTE- SIST.COMB.INCENDIO</v>
          </cell>
          <cell r="D492" t="str">
            <v>1-Ativo</v>
          </cell>
        </row>
        <row r="493">
          <cell r="A493">
            <v>1231030024</v>
          </cell>
          <cell r="B493" t="str">
            <v>00625-4</v>
          </cell>
          <cell r="C493" t="str">
            <v>CONST. EM ANDAMENTO - CER. SDIA - FABRICA DE RACAO</v>
          </cell>
          <cell r="D493" t="str">
            <v>1-Ativo</v>
          </cell>
        </row>
        <row r="494">
          <cell r="A494">
            <v>1231030025</v>
          </cell>
          <cell r="B494" t="str">
            <v>00630-1</v>
          </cell>
          <cell r="C494" t="str">
            <v>CONST. EM ANDAMENTO -  AREA DE LAZER - LOJA SDIA</v>
          </cell>
          <cell r="D494" t="str">
            <v>1-Ativo</v>
          </cell>
        </row>
        <row r="495">
          <cell r="A495">
            <v>1231030026</v>
          </cell>
          <cell r="B495" t="str">
            <v>00646-7</v>
          </cell>
          <cell r="C495" t="str">
            <v>CONST. EM ANDAMENTO - AMPLIACAO UBS</v>
          </cell>
          <cell r="D495" t="str">
            <v>1-Ativo</v>
          </cell>
        </row>
        <row r="496">
          <cell r="A496">
            <v>1231030027</v>
          </cell>
          <cell r="B496" t="str">
            <v>00737-4</v>
          </cell>
          <cell r="C496" t="str">
            <v>CONST. EM ANDAMENTO - AMPL. AREA LAZER RBTE</v>
          </cell>
          <cell r="D496" t="str">
            <v>1-Ativo</v>
          </cell>
        </row>
        <row r="497">
          <cell r="A497" t="str">
            <v xml:space="preserve">1.2.3.1.04.    </v>
          </cell>
          <cell r="C497" t="str">
            <v>BENFEITORIAS IMOVEIS DE TERCEIROS</v>
          </cell>
          <cell r="D497" t="str">
            <v>1-Ativo</v>
          </cell>
        </row>
        <row r="498">
          <cell r="A498">
            <v>1231040001</v>
          </cell>
          <cell r="B498" t="str">
            <v>01092-8</v>
          </cell>
          <cell r="C498" t="str">
            <v>BENFEITORIAS IMOVEIS DE TERCEIROS</v>
          </cell>
          <cell r="D498" t="str">
            <v>1-Ativo</v>
          </cell>
        </row>
        <row r="499">
          <cell r="A499" t="str">
            <v xml:space="preserve">1.2.3.1.05.    </v>
          </cell>
          <cell r="C499" t="str">
            <v>BENFEITORIAS IMOVEIS DE TERCEIROS</v>
          </cell>
          <cell r="D499" t="str">
            <v>1-Ativo</v>
          </cell>
        </row>
        <row r="500">
          <cell r="A500">
            <v>1231050001</v>
          </cell>
          <cell r="B500" t="str">
            <v>01071-5</v>
          </cell>
          <cell r="C500" t="str">
            <v>BENFEITORIAS EM IMOVEIS DE TERCEIROS</v>
          </cell>
          <cell r="D500" t="str">
            <v>1-Ativo</v>
          </cell>
        </row>
        <row r="501">
          <cell r="A501" t="str">
            <v xml:space="preserve">1.2.3.2.  .    </v>
          </cell>
          <cell r="C501" t="str">
            <v>( - ) DEPRECIACOES</v>
          </cell>
          <cell r="D501" t="str">
            <v>1-Ativo</v>
          </cell>
        </row>
        <row r="502">
          <cell r="A502" t="str">
            <v xml:space="preserve">1.2.3.2.01.    </v>
          </cell>
          <cell r="C502" t="str">
            <v>( - ) DEPRECIACOES ACUMULADAS DE IMOVEIS</v>
          </cell>
          <cell r="D502" t="str">
            <v>1-Ativo</v>
          </cell>
        </row>
        <row r="503">
          <cell r="A503">
            <v>1232010001</v>
          </cell>
          <cell r="B503" t="str">
            <v>01072-3</v>
          </cell>
          <cell r="C503" t="str">
            <v>( - ) DEPREC. ACUM. EDIFICACOES</v>
          </cell>
          <cell r="D503" t="str">
            <v>1-Ativo</v>
          </cell>
        </row>
        <row r="504">
          <cell r="A504" t="str">
            <v xml:space="preserve">1.2.3.2.02.    </v>
          </cell>
          <cell r="C504" t="str">
            <v>( - ) DEPRECIACOES ACUMULADAS IMOVEIS</v>
          </cell>
          <cell r="D504" t="str">
            <v>1-Ativo</v>
          </cell>
        </row>
        <row r="505">
          <cell r="A505">
            <v>1232020001</v>
          </cell>
          <cell r="B505" t="str">
            <v>01073-1</v>
          </cell>
          <cell r="C505" t="str">
            <v>( - ) DEPREC. ACUM. MOVEIS E UTENSILIOS</v>
          </cell>
          <cell r="D505" t="str">
            <v>1-Ativo</v>
          </cell>
        </row>
        <row r="506">
          <cell r="A506">
            <v>1232020002</v>
          </cell>
          <cell r="B506" t="str">
            <v>01074-0</v>
          </cell>
          <cell r="C506" t="str">
            <v>( - ) DEPREC. ACUM. COMPUTADORES E PERIFERICOS</v>
          </cell>
          <cell r="D506" t="str">
            <v>1-Ativo</v>
          </cell>
        </row>
        <row r="507">
          <cell r="A507">
            <v>1232020003</v>
          </cell>
          <cell r="B507" t="str">
            <v>01075-8</v>
          </cell>
          <cell r="C507" t="str">
            <v>( - ) DEPREC. ACUM. MAQUINAS, EQUIP. E FERRAMENTAS</v>
          </cell>
          <cell r="D507" t="str">
            <v>1-Ativo</v>
          </cell>
        </row>
        <row r="508">
          <cell r="A508">
            <v>1232020004</v>
          </cell>
          <cell r="B508" t="str">
            <v>01076-6</v>
          </cell>
          <cell r="C508" t="str">
            <v>( - ) DEPREC. ACUM. INSTALACOES</v>
          </cell>
          <cell r="D508" t="str">
            <v>1-Ativo</v>
          </cell>
        </row>
        <row r="509">
          <cell r="A509">
            <v>1232020005</v>
          </cell>
          <cell r="B509" t="str">
            <v>01077-4</v>
          </cell>
          <cell r="C509" t="str">
            <v>( - ) DEPREC. ACUM. SISTEMA DE SEGURANCA</v>
          </cell>
          <cell r="D509" t="str">
            <v>1-Ativo</v>
          </cell>
        </row>
        <row r="510">
          <cell r="A510">
            <v>1232020006</v>
          </cell>
          <cell r="B510" t="str">
            <v>01078-2</v>
          </cell>
          <cell r="C510" t="str">
            <v>( - ) DEPREC. ACUM. SISTEMA DE COMUNICACAO</v>
          </cell>
          <cell r="D510" t="str">
            <v>1-Ativo</v>
          </cell>
        </row>
        <row r="511">
          <cell r="A511">
            <v>1232020007</v>
          </cell>
          <cell r="B511" t="str">
            <v>01079-1</v>
          </cell>
          <cell r="C511" t="str">
            <v>( - ) DEPREC. ACUM. VEICULOS - AUTOMOVEIS</v>
          </cell>
          <cell r="D511" t="str">
            <v>1-Ativo</v>
          </cell>
        </row>
        <row r="512">
          <cell r="A512">
            <v>1232020008</v>
          </cell>
          <cell r="B512" t="str">
            <v>01080-4</v>
          </cell>
          <cell r="C512" t="str">
            <v>( - ) DEPREC. ACUM. VEICULOS - CAMINHOES</v>
          </cell>
          <cell r="D512" t="str">
            <v>1-Ativo</v>
          </cell>
        </row>
        <row r="513">
          <cell r="A513">
            <v>1232020009</v>
          </cell>
          <cell r="B513" t="str">
            <v>01081-2</v>
          </cell>
          <cell r="C513" t="str">
            <v>( - ) DEPREC. ACUM. DE MAQUINAS E IMPL. AGRICOLAS</v>
          </cell>
          <cell r="D513" t="str">
            <v>1-Ativo</v>
          </cell>
        </row>
        <row r="514">
          <cell r="A514">
            <v>1232020011</v>
          </cell>
          <cell r="B514" t="str">
            <v>00325-5</v>
          </cell>
          <cell r="C514" t="str">
            <v>( - ) DEPREC. ACUM. SISTEMA DE COMBATE A INCENDIO</v>
          </cell>
          <cell r="D514" t="str">
            <v>1-Ativo</v>
          </cell>
        </row>
        <row r="515">
          <cell r="A515" t="str">
            <v xml:space="preserve">1.2.4. .  .    </v>
          </cell>
          <cell r="C515" t="str">
            <v>INTANGIVEL</v>
          </cell>
          <cell r="D515" t="str">
            <v>1-Ativo</v>
          </cell>
        </row>
        <row r="516">
          <cell r="A516" t="str">
            <v xml:space="preserve">1.2.4.1.  .    </v>
          </cell>
          <cell r="C516" t="str">
            <v>MARCAS, DIREITOS E PATENTES</v>
          </cell>
          <cell r="D516" t="str">
            <v>1-Ativo</v>
          </cell>
        </row>
        <row r="517">
          <cell r="A517" t="str">
            <v xml:space="preserve">1.2.4.1.01.    </v>
          </cell>
          <cell r="C517" t="str">
            <v>MARCAS, DIREITOS E PATENTES</v>
          </cell>
          <cell r="D517" t="str">
            <v>1-Ativo</v>
          </cell>
        </row>
        <row r="518">
          <cell r="A518">
            <v>1241010001</v>
          </cell>
          <cell r="B518" t="str">
            <v>01065-1</v>
          </cell>
          <cell r="C518" t="str">
            <v>DIREITOS DE USO TELEFONICO</v>
          </cell>
          <cell r="D518" t="str">
            <v>1-Ativo</v>
          </cell>
        </row>
        <row r="519">
          <cell r="A519">
            <v>1241010002</v>
          </cell>
          <cell r="B519" t="str">
            <v>01066-9</v>
          </cell>
          <cell r="C519" t="str">
            <v>MARCAS E PATENTES</v>
          </cell>
          <cell r="D519" t="str">
            <v>1-Ativo</v>
          </cell>
        </row>
        <row r="520">
          <cell r="A520">
            <v>1241010003</v>
          </cell>
          <cell r="B520" t="str">
            <v>01067-7</v>
          </cell>
          <cell r="C520" t="str">
            <v>SOFTWARES</v>
          </cell>
          <cell r="D520" t="str">
            <v>1-Ativo</v>
          </cell>
        </row>
        <row r="521">
          <cell r="A521" t="str">
            <v xml:space="preserve">1.2.4.2.  .    </v>
          </cell>
          <cell r="C521" t="str">
            <v>( - ) AMORTIZACOES</v>
          </cell>
          <cell r="D521" t="str">
            <v>1-Ativo</v>
          </cell>
        </row>
        <row r="522">
          <cell r="A522" t="str">
            <v>Tran447 EDITADO POR: LUIZ</v>
          </cell>
          <cell r="B522" t="str">
            <v>Siagri Sistemas de Gestão (0xx64)3620-1550</v>
          </cell>
          <cell r="C522" t="str">
            <v>10:20:15</v>
          </cell>
        </row>
        <row r="523">
          <cell r="A523" t="str">
            <v>AGRICOLA PANORAMA COMERCIO E REPRESENTACOES LTDA</v>
          </cell>
          <cell r="B523" t="str">
            <v>qui, 15 de abril de 2021</v>
          </cell>
        </row>
        <row r="524">
          <cell r="A524" t="str">
            <v>LISTA DE PLANO DE CONTAS</v>
          </cell>
          <cell r="B524" t="str">
            <v>Folha: 0010</v>
          </cell>
        </row>
        <row r="525">
          <cell r="A525" t="str">
            <v>Correntista</v>
          </cell>
        </row>
        <row r="526">
          <cell r="A526" t="str">
            <v>Conta Contábil</v>
          </cell>
          <cell r="B526" t="str">
            <v>Reduzido</v>
          </cell>
          <cell r="C526" t="str">
            <v>Descrição da Conta</v>
          </cell>
          <cell r="D526" t="str">
            <v>Grupo da Conta</v>
          </cell>
        </row>
        <row r="527">
          <cell r="A527" t="str">
            <v>Funções da Conta Contábil</v>
          </cell>
        </row>
        <row r="528">
          <cell r="A528" t="str">
            <v xml:space="preserve">1.2.4.2.01.    </v>
          </cell>
          <cell r="C528" t="str">
            <v>( - ) AMORTIZACOES ACUMULADAS</v>
          </cell>
          <cell r="D528" t="str">
            <v>1-Ativo</v>
          </cell>
        </row>
        <row r="529">
          <cell r="A529">
            <v>1242010001</v>
          </cell>
          <cell r="B529" t="str">
            <v>01082-1</v>
          </cell>
          <cell r="C529" t="str">
            <v>( - ) AMORT. ACUM. DIREITO DE USO TELEFONICO</v>
          </cell>
          <cell r="D529" t="str">
            <v>1-Ativo</v>
          </cell>
        </row>
        <row r="530">
          <cell r="A530">
            <v>1242010002</v>
          </cell>
          <cell r="B530" t="str">
            <v>01083-9</v>
          </cell>
          <cell r="C530" t="str">
            <v>( - ) AMORT. ACUM. MARCAS E PATENTES</v>
          </cell>
          <cell r="D530" t="str">
            <v>1-Ativo</v>
          </cell>
        </row>
        <row r="531">
          <cell r="A531">
            <v>1242010003</v>
          </cell>
          <cell r="B531" t="str">
            <v>01084-7</v>
          </cell>
          <cell r="C531" t="str">
            <v>( - ) AMORT. ACUM. SOFTWARES</v>
          </cell>
          <cell r="D531" t="str">
            <v>1-Ativo</v>
          </cell>
        </row>
        <row r="532">
          <cell r="A532" t="str">
            <v xml:space="preserve">1.3. . .  .    </v>
          </cell>
          <cell r="C532" t="str">
            <v>ATIVO PERMANENTE</v>
          </cell>
          <cell r="D532" t="str">
            <v>1-Ativo</v>
          </cell>
        </row>
        <row r="533">
          <cell r="A533" t="str">
            <v xml:space="preserve">1.3.1. .  .    </v>
          </cell>
          <cell r="C533" t="str">
            <v>INVESTIMENTOS</v>
          </cell>
          <cell r="D533" t="str">
            <v>1-Ativo</v>
          </cell>
        </row>
        <row r="534">
          <cell r="A534" t="str">
            <v xml:space="preserve">1.3.1.1.  .    </v>
          </cell>
          <cell r="C534" t="str">
            <v>INVESTIMENTOS</v>
          </cell>
          <cell r="D534" t="str">
            <v>1-Ativo</v>
          </cell>
        </row>
        <row r="535">
          <cell r="A535" t="str">
            <v xml:space="preserve">1.3.1.1.01.    </v>
          </cell>
          <cell r="C535" t="str">
            <v>PARTICIPACOES SOCIETARIAS</v>
          </cell>
          <cell r="D535" t="str">
            <v>1-Ativo</v>
          </cell>
        </row>
        <row r="536">
          <cell r="A536">
            <v>1311010001</v>
          </cell>
          <cell r="B536" t="str">
            <v>00750-1</v>
          </cell>
          <cell r="C536" t="str">
            <v>PARTICIPAÇÕES EM OUTRAS EMPRESAS</v>
          </cell>
          <cell r="D536" t="str">
            <v>1-Ativo</v>
          </cell>
        </row>
        <row r="537">
          <cell r="A537">
            <v>1311010002</v>
          </cell>
          <cell r="B537" t="str">
            <v>00751-0</v>
          </cell>
          <cell r="C537" t="str">
            <v>DIREITO DE USO</v>
          </cell>
          <cell r="D537" t="str">
            <v>1-Ativo</v>
          </cell>
        </row>
        <row r="538">
          <cell r="A538" t="str">
            <v xml:space="preserve">1.3.1.2.  .    </v>
          </cell>
          <cell r="C538" t="str">
            <v>BENS RECEBIDOS DE CLIENTES</v>
          </cell>
          <cell r="D538" t="str">
            <v>1-Ativo</v>
          </cell>
        </row>
        <row r="539">
          <cell r="A539" t="str">
            <v xml:space="preserve">1.3.1.2.01.    </v>
          </cell>
          <cell r="C539" t="str">
            <v>BENS DESTINADOS A VENDA</v>
          </cell>
          <cell r="D539" t="str">
            <v>1-Ativo</v>
          </cell>
        </row>
        <row r="540">
          <cell r="A540">
            <v>1312010001</v>
          </cell>
          <cell r="B540" t="str">
            <v>00895-8</v>
          </cell>
          <cell r="C540" t="str">
            <v>VEICULOS A ALIENAR</v>
          </cell>
          <cell r="D540" t="str">
            <v>1-Ativo</v>
          </cell>
        </row>
        <row r="541">
          <cell r="A541">
            <v>1312010002</v>
          </cell>
          <cell r="B541" t="str">
            <v>00899-1</v>
          </cell>
          <cell r="C541" t="str">
            <v>IMOVEIS A ALIENAR</v>
          </cell>
          <cell r="D541" t="str">
            <v>1-Ativo</v>
          </cell>
        </row>
        <row r="542">
          <cell r="A542">
            <v>1312010003</v>
          </cell>
          <cell r="B542" t="str">
            <v>00943-1</v>
          </cell>
          <cell r="C542" t="str">
            <v>MAQUINAS E IMPLEMENTOS A ALIENAR</v>
          </cell>
          <cell r="D542" t="str">
            <v>1-Ativo</v>
          </cell>
        </row>
        <row r="543">
          <cell r="A543" t="str">
            <v xml:space="preserve">1.3.1.3.  .    </v>
          </cell>
          <cell r="C543" t="str">
            <v>TITULOS DE CAPITALIZACAO LONGO PRAZO</v>
          </cell>
          <cell r="D543" t="str">
            <v>1-Ativo</v>
          </cell>
        </row>
        <row r="544">
          <cell r="A544" t="str">
            <v xml:space="preserve">1.3.1.3.01.    </v>
          </cell>
          <cell r="C544" t="str">
            <v>TITULOS DE CAPITALIZACAO</v>
          </cell>
          <cell r="D544" t="str">
            <v>1-Ativo</v>
          </cell>
        </row>
        <row r="545">
          <cell r="A545">
            <v>1313010001</v>
          </cell>
          <cell r="B545" t="str">
            <v>00990-3</v>
          </cell>
          <cell r="C545" t="str">
            <v>OUROCAP EMPRESA</v>
          </cell>
          <cell r="D545" t="str">
            <v>1-Ativo</v>
          </cell>
        </row>
        <row r="546">
          <cell r="A546" t="str">
            <v xml:space="preserve">1.3.2. .  .    </v>
          </cell>
          <cell r="C546" t="str">
            <v>IMOBILIZADO</v>
          </cell>
          <cell r="D546" t="str">
            <v>1-Ativo</v>
          </cell>
        </row>
        <row r="547">
          <cell r="A547" t="str">
            <v xml:space="preserve">1.3.2.1.  .    </v>
          </cell>
          <cell r="C547" t="str">
            <v>BENS E DIREITOS</v>
          </cell>
          <cell r="D547" t="str">
            <v>1-Ativo</v>
          </cell>
        </row>
        <row r="548">
          <cell r="A548" t="str">
            <v xml:space="preserve">1.3.2.1.01.    </v>
          </cell>
          <cell r="C548" t="str">
            <v>IMOVEIS</v>
          </cell>
          <cell r="D548" t="str">
            <v>1-Ativo</v>
          </cell>
        </row>
        <row r="549">
          <cell r="A549">
            <v>1321010001</v>
          </cell>
          <cell r="B549" t="str">
            <v>00249-6</v>
          </cell>
          <cell r="C549" t="str">
            <v>TERRENOS</v>
          </cell>
          <cell r="D549" t="str">
            <v>1-Ativo</v>
          </cell>
        </row>
        <row r="550">
          <cell r="A550">
            <v>1321010002</v>
          </cell>
          <cell r="B550" t="str">
            <v>00259-3</v>
          </cell>
          <cell r="C550" t="str">
            <v>EDIFICACOES</v>
          </cell>
          <cell r="D550" t="str">
            <v>1-Ativo</v>
          </cell>
        </row>
        <row r="551">
          <cell r="A551" t="str">
            <v xml:space="preserve">1.3.2.1.02.    </v>
          </cell>
          <cell r="C551" t="str">
            <v>MOVEIS</v>
          </cell>
          <cell r="D551" t="str">
            <v>1-Ativo</v>
          </cell>
        </row>
        <row r="552">
          <cell r="A552">
            <v>1321020001</v>
          </cell>
          <cell r="B552" t="str">
            <v>00250-0</v>
          </cell>
          <cell r="C552" t="str">
            <v>MOVEIS E UTENSILIOS</v>
          </cell>
          <cell r="D552" t="str">
            <v>1-Ativo</v>
          </cell>
        </row>
        <row r="553">
          <cell r="A553">
            <v>1321020002</v>
          </cell>
          <cell r="B553" t="str">
            <v>00251-8</v>
          </cell>
          <cell r="C553" t="str">
            <v>COMPUTADORES E PERIFERICOS</v>
          </cell>
          <cell r="D553" t="str">
            <v>1-Ativo</v>
          </cell>
        </row>
        <row r="554">
          <cell r="A554">
            <v>1321020003</v>
          </cell>
          <cell r="B554" t="str">
            <v>00252-6</v>
          </cell>
          <cell r="C554" t="str">
            <v>MAQUINAS, EQUIPAMENTOS E FERRAMENTAS</v>
          </cell>
          <cell r="D554" t="str">
            <v>1-Ativo</v>
          </cell>
        </row>
        <row r="555">
          <cell r="A555">
            <v>1321020004</v>
          </cell>
          <cell r="B555" t="str">
            <v>00253-4</v>
          </cell>
          <cell r="C555" t="str">
            <v>INSTALACOES</v>
          </cell>
          <cell r="D555" t="str">
            <v>1-Ativo</v>
          </cell>
        </row>
        <row r="556">
          <cell r="A556">
            <v>1321020005</v>
          </cell>
          <cell r="B556" t="str">
            <v>00254-2</v>
          </cell>
          <cell r="C556" t="str">
            <v>SISTEMA DE SEGURANCA</v>
          </cell>
          <cell r="D556" t="str">
            <v>1-Ativo</v>
          </cell>
        </row>
        <row r="557">
          <cell r="A557">
            <v>1321020006</v>
          </cell>
          <cell r="B557" t="str">
            <v>00255-1</v>
          </cell>
          <cell r="C557" t="str">
            <v>SISTEMA DE COMUNICACAO</v>
          </cell>
          <cell r="D557" t="str">
            <v>1-Ativo</v>
          </cell>
        </row>
        <row r="558">
          <cell r="A558">
            <v>1321020007</v>
          </cell>
          <cell r="B558" t="str">
            <v>00256-9</v>
          </cell>
          <cell r="C558" t="str">
            <v>VEICULOS - AUTOMOVEIS</v>
          </cell>
          <cell r="D558" t="str">
            <v>1-Ativo</v>
          </cell>
        </row>
        <row r="559">
          <cell r="A559">
            <v>1321020008</v>
          </cell>
          <cell r="B559" t="str">
            <v>00257-7</v>
          </cell>
          <cell r="C559" t="str">
            <v>VEICULOS - CAMINHOES</v>
          </cell>
          <cell r="D559" t="str">
            <v>1-Ativo</v>
          </cell>
        </row>
        <row r="560">
          <cell r="A560">
            <v>1321020009</v>
          </cell>
          <cell r="B560" t="str">
            <v>00258-5</v>
          </cell>
          <cell r="C560" t="str">
            <v>MAQUINAS E IMPLEMENTOS AGRICOLAS</v>
          </cell>
          <cell r="D560" t="str">
            <v>1-Ativo</v>
          </cell>
        </row>
        <row r="561">
          <cell r="A561" t="str">
            <v xml:space="preserve">1.3.2.1.03.    </v>
          </cell>
          <cell r="C561" t="str">
            <v>MARCAS, DIREITOS E PATENTES</v>
          </cell>
          <cell r="D561" t="str">
            <v>1-Ativo</v>
          </cell>
        </row>
        <row r="562">
          <cell r="A562">
            <v>1321030001</v>
          </cell>
          <cell r="B562" t="str">
            <v>00261-5</v>
          </cell>
          <cell r="C562" t="str">
            <v>DIREITOS DE USO TELEFONE</v>
          </cell>
          <cell r="D562" t="str">
            <v>1-Ativo</v>
          </cell>
        </row>
        <row r="563">
          <cell r="A563">
            <v>1321030002</v>
          </cell>
          <cell r="B563" t="str">
            <v>00262-3</v>
          </cell>
          <cell r="C563" t="str">
            <v>MARCAS E PATENTES</v>
          </cell>
          <cell r="D563" t="str">
            <v>1-Ativo</v>
          </cell>
        </row>
        <row r="564">
          <cell r="A564">
            <v>1321030003</v>
          </cell>
          <cell r="B564" t="str">
            <v>00263-1</v>
          </cell>
          <cell r="C564" t="str">
            <v>SOFTWARES</v>
          </cell>
          <cell r="D564" t="str">
            <v>1-Ativo</v>
          </cell>
        </row>
        <row r="565">
          <cell r="A565">
            <v>1321030004</v>
          </cell>
          <cell r="B565" t="str">
            <v>00819-2</v>
          </cell>
          <cell r="C565" t="str">
            <v>LEASING VALOR RESIDUAL</v>
          </cell>
          <cell r="D565" t="str">
            <v>1-Ativo</v>
          </cell>
        </row>
        <row r="566">
          <cell r="A566" t="str">
            <v xml:space="preserve">1.3.2.1.04.    </v>
          </cell>
          <cell r="C566" t="str">
            <v>IMOBILIZADO EM ANDAMENTO</v>
          </cell>
          <cell r="D566" t="str">
            <v>1-Ativo</v>
          </cell>
        </row>
        <row r="567">
          <cell r="A567">
            <v>1321040001</v>
          </cell>
          <cell r="B567" t="str">
            <v>00264-0</v>
          </cell>
          <cell r="C567" t="str">
            <v>CONSTRUCOES EM ANDAMENTO</v>
          </cell>
          <cell r="D567" t="str">
            <v>1-Ativo</v>
          </cell>
        </row>
        <row r="568">
          <cell r="A568">
            <v>1321040002</v>
          </cell>
          <cell r="B568" t="str">
            <v>00882-6</v>
          </cell>
          <cell r="C568" t="str">
            <v>IMOBILIZADO EM ANDAMENTO</v>
          </cell>
          <cell r="D568" t="str">
            <v>1-Ativo</v>
          </cell>
        </row>
        <row r="569">
          <cell r="A569">
            <v>1321040003</v>
          </cell>
          <cell r="B569" t="str">
            <v>00903-2</v>
          </cell>
          <cell r="C569" t="str">
            <v>CONSTRUÇÕES EM ANDAMENTO - CEREALISTA</v>
          </cell>
          <cell r="D569" t="str">
            <v>1-Ativo</v>
          </cell>
        </row>
        <row r="570">
          <cell r="A570" t="str">
            <v xml:space="preserve">1.3.2.1.05.    </v>
          </cell>
          <cell r="C570" t="str">
            <v>BENFEITORIAS IMOVEIS DE TERCEIROS</v>
          </cell>
          <cell r="D570" t="str">
            <v>1-Ativo</v>
          </cell>
        </row>
        <row r="571">
          <cell r="A571">
            <v>1321050001</v>
          </cell>
          <cell r="B571" t="str">
            <v>00265-8</v>
          </cell>
          <cell r="C571" t="str">
            <v>BENFEITORIAS IMOVEIS DE TERCEIROS</v>
          </cell>
          <cell r="D571" t="str">
            <v>1-Ativo</v>
          </cell>
        </row>
        <row r="572">
          <cell r="A572" t="str">
            <v xml:space="preserve">1.3.2.2.  .    </v>
          </cell>
          <cell r="C572" t="str">
            <v>(-) DEPRECIACOES E AMORTIZACOES</v>
          </cell>
          <cell r="D572" t="str">
            <v>1-Ativo</v>
          </cell>
        </row>
        <row r="573">
          <cell r="A573" t="str">
            <v xml:space="preserve">1.3.2.2.01.    </v>
          </cell>
          <cell r="C573" t="str">
            <v>(-) DEPRECIACOES ACUMULADAS DE IMOVEIS</v>
          </cell>
          <cell r="D573" t="str">
            <v>1-Ativo</v>
          </cell>
        </row>
        <row r="574">
          <cell r="A574">
            <v>1322010002</v>
          </cell>
          <cell r="B574" t="str">
            <v>00757-9</v>
          </cell>
          <cell r="C574" t="str">
            <v>(-) DEPREC ACUM EDIFICACOES</v>
          </cell>
          <cell r="D574" t="str">
            <v>1-Ativo</v>
          </cell>
        </row>
        <row r="575">
          <cell r="A575" t="str">
            <v xml:space="preserve">1.3.2.2.02.    </v>
          </cell>
          <cell r="C575" t="str">
            <v>(-) DEPRECIACOES ACUMULADAS MOVEIS</v>
          </cell>
          <cell r="D575" t="str">
            <v>1-Ativo</v>
          </cell>
        </row>
        <row r="576">
          <cell r="A576">
            <v>1322020001</v>
          </cell>
          <cell r="B576" t="str">
            <v>00758-7</v>
          </cell>
          <cell r="C576" t="str">
            <v>(-) DEPREC ACUM MOVEIS E UTENSILIOS</v>
          </cell>
          <cell r="D576" t="str">
            <v>1-Ativo</v>
          </cell>
        </row>
        <row r="577">
          <cell r="A577">
            <v>1322020002</v>
          </cell>
          <cell r="B577" t="str">
            <v>00759-5</v>
          </cell>
          <cell r="C577" t="str">
            <v>(-) DEPREC ACUM COMPUTADORES E PERIFERICOS</v>
          </cell>
          <cell r="D577" t="str">
            <v>1-Ativo</v>
          </cell>
        </row>
        <row r="578">
          <cell r="A578">
            <v>1322020003</v>
          </cell>
          <cell r="B578" t="str">
            <v>00760-9</v>
          </cell>
          <cell r="C578" t="str">
            <v>(-) DEPREC ACUM MAQUINAS, EQUIP E FERRAMENTAS</v>
          </cell>
          <cell r="D578" t="str">
            <v>1-Ativo</v>
          </cell>
        </row>
        <row r="579">
          <cell r="A579">
            <v>1322020004</v>
          </cell>
          <cell r="B579" t="str">
            <v>00761-7</v>
          </cell>
          <cell r="C579" t="str">
            <v>(-) DEPREC ACUM INSTALACOES</v>
          </cell>
          <cell r="D579" t="str">
            <v>1-Ativo</v>
          </cell>
        </row>
        <row r="580">
          <cell r="A580" t="str">
            <v>Tran447 EDITADO POR: LUIZ</v>
          </cell>
          <cell r="B580" t="str">
            <v>Siagri Sistemas de Gestão (0xx64)3620-1550</v>
          </cell>
          <cell r="C580" t="str">
            <v>10:20:15</v>
          </cell>
        </row>
        <row r="581">
          <cell r="A581" t="str">
            <v>AGRICOLA PANORAMA COMERCIO E REPRESENTACOES LTDA</v>
          </cell>
          <cell r="B581" t="str">
            <v>qui, 15 de abril de 2021</v>
          </cell>
        </row>
        <row r="582">
          <cell r="A582" t="str">
            <v>LISTA DE PLANO DE CONTAS</v>
          </cell>
          <cell r="B582" t="str">
            <v>Folha: 0011</v>
          </cell>
        </row>
        <row r="583">
          <cell r="A583" t="str">
            <v>Correntista</v>
          </cell>
        </row>
        <row r="584">
          <cell r="A584" t="str">
            <v>Conta Contábil</v>
          </cell>
          <cell r="B584" t="str">
            <v>Reduzido</v>
          </cell>
          <cell r="C584" t="str">
            <v>Descrição da Conta</v>
          </cell>
          <cell r="D584" t="str">
            <v>Grupo da Conta</v>
          </cell>
        </row>
        <row r="585">
          <cell r="A585" t="str">
            <v>Funções da Conta Contábil</v>
          </cell>
        </row>
        <row r="586">
          <cell r="A586">
            <v>1322020005</v>
          </cell>
          <cell r="B586" t="str">
            <v>00762-5</v>
          </cell>
          <cell r="C586" t="str">
            <v>(-) DEPREC ACUM SISTEMA DE SEGURANCA</v>
          </cell>
          <cell r="D586" t="str">
            <v>1-Ativo</v>
          </cell>
        </row>
        <row r="587">
          <cell r="A587">
            <v>1322020006</v>
          </cell>
          <cell r="B587" t="str">
            <v>00763-3</v>
          </cell>
          <cell r="C587" t="str">
            <v>(-) DEPREC ACUM SISTEMA DE COMUNICACAO</v>
          </cell>
          <cell r="D587" t="str">
            <v>1-Ativo</v>
          </cell>
        </row>
        <row r="588">
          <cell r="A588">
            <v>1322020007</v>
          </cell>
          <cell r="B588" t="str">
            <v>00764-1</v>
          </cell>
          <cell r="C588" t="str">
            <v>(-) DEPREC ACUM VEICULOS - AUTOMOVEIS</v>
          </cell>
          <cell r="D588" t="str">
            <v>1-Ativo</v>
          </cell>
        </row>
        <row r="589">
          <cell r="A589">
            <v>1322020008</v>
          </cell>
          <cell r="B589" t="str">
            <v>00765-0</v>
          </cell>
          <cell r="C589" t="str">
            <v>(-) DEPREC ACUM VEICULOS - CAMINHOES</v>
          </cell>
          <cell r="D589" t="str">
            <v>1-Ativo</v>
          </cell>
        </row>
        <row r="590">
          <cell r="A590">
            <v>1322020009</v>
          </cell>
          <cell r="B590" t="str">
            <v>00766-8</v>
          </cell>
          <cell r="C590" t="str">
            <v>(-) DEPREC ACUM MAQUINAS E IMPL. AGRICOLAS</v>
          </cell>
          <cell r="D590" t="str">
            <v>1-Ativo</v>
          </cell>
        </row>
        <row r="591">
          <cell r="A591" t="str">
            <v xml:space="preserve">1.3.2.2.09.    </v>
          </cell>
          <cell r="C591" t="str">
            <v>(-) AMORTIZACOES ACUMULADAS</v>
          </cell>
          <cell r="D591" t="str">
            <v>1-Ativo</v>
          </cell>
        </row>
        <row r="592">
          <cell r="A592">
            <v>1322090001</v>
          </cell>
          <cell r="B592" t="str">
            <v>00754-4</v>
          </cell>
          <cell r="C592" t="str">
            <v>(-) AMORT ACUM DIREITO USO TELEFONE</v>
          </cell>
          <cell r="D592" t="str">
            <v>1-Ativo</v>
          </cell>
        </row>
        <row r="593">
          <cell r="A593">
            <v>1322090002</v>
          </cell>
          <cell r="B593" t="str">
            <v>00755-2</v>
          </cell>
          <cell r="C593" t="str">
            <v>(-) AMORT ACUM MARCAS E PATENTES</v>
          </cell>
          <cell r="D593" t="str">
            <v>1-Ativo</v>
          </cell>
        </row>
        <row r="594">
          <cell r="A594">
            <v>1322090003</v>
          </cell>
          <cell r="B594" t="str">
            <v>00756-1</v>
          </cell>
          <cell r="C594" t="str">
            <v>(-) AMORT ACUM SOFTWARES</v>
          </cell>
          <cell r="D594" t="str">
            <v>1-Ativo</v>
          </cell>
        </row>
        <row r="595">
          <cell r="A595" t="str">
            <v xml:space="preserve">1.3.3. .  .    </v>
          </cell>
          <cell r="C595" t="str">
            <v>ATIVO DIFERIDO</v>
          </cell>
          <cell r="D595" t="str">
            <v>1-Ativo</v>
          </cell>
        </row>
        <row r="596">
          <cell r="A596" t="str">
            <v xml:space="preserve">1.3.3.1.  .    </v>
          </cell>
          <cell r="C596" t="str">
            <v>GASTOS PRE-OPERACIONAIS</v>
          </cell>
          <cell r="D596" t="str">
            <v>1-Ativo</v>
          </cell>
        </row>
        <row r="597">
          <cell r="A597" t="str">
            <v xml:space="preserve">1.3.3.1.01.    </v>
          </cell>
          <cell r="C597" t="str">
            <v>GASTOS PRE-OPERACIONAIS</v>
          </cell>
          <cell r="D597" t="str">
            <v>1-Ativo</v>
          </cell>
        </row>
        <row r="598">
          <cell r="A598">
            <v>1331010001</v>
          </cell>
          <cell r="B598" t="str">
            <v>00767-6</v>
          </cell>
          <cell r="C598" t="str">
            <v>GASTOS PRE-OPERACIONAIS</v>
          </cell>
          <cell r="D598" t="str">
            <v>1-Ativo</v>
          </cell>
        </row>
        <row r="599">
          <cell r="A599">
            <v>1331010002</v>
          </cell>
          <cell r="B599" t="str">
            <v>00768-4</v>
          </cell>
          <cell r="C599" t="str">
            <v>(-) AMORT GASTOS PRE-OPERACIONAIS</v>
          </cell>
          <cell r="D599" t="str">
            <v>1-Ativo</v>
          </cell>
        </row>
        <row r="600">
          <cell r="A600" t="str">
            <v xml:space="preserve">1.3.3.2.  .    </v>
          </cell>
          <cell r="C600" t="str">
            <v>GASTOS COM IMPLANTACAO DE SISTEMAS</v>
          </cell>
          <cell r="D600" t="str">
            <v>1-Ativo</v>
          </cell>
        </row>
        <row r="601">
          <cell r="A601" t="str">
            <v xml:space="preserve">1.3.3.2.01.    </v>
          </cell>
          <cell r="C601" t="str">
            <v>GASTOS COM IMPLANTACAO DE SISTEMAS</v>
          </cell>
          <cell r="D601" t="str">
            <v>1-Ativo</v>
          </cell>
        </row>
        <row r="602">
          <cell r="A602">
            <v>1332010001</v>
          </cell>
          <cell r="B602" t="str">
            <v>00769-2</v>
          </cell>
          <cell r="C602" t="str">
            <v>IMPL SISTEMA DE GESTAO EMPRESARIAL</v>
          </cell>
          <cell r="D602" t="str">
            <v>1-Ativo</v>
          </cell>
        </row>
        <row r="603">
          <cell r="A603">
            <v>1332010002</v>
          </cell>
          <cell r="B603" t="str">
            <v>00770-6</v>
          </cell>
          <cell r="C603" t="str">
            <v>(-) AMORT IMPL SISTEMA DE GESTAO EMPRESARIAL</v>
          </cell>
          <cell r="D603" t="str">
            <v>1-Ativo</v>
          </cell>
        </row>
        <row r="604">
          <cell r="A604" t="str">
            <v xml:space="preserve">2. . . .  .    </v>
          </cell>
          <cell r="C604" t="str">
            <v>P A S S I V O</v>
          </cell>
          <cell r="D604" t="str">
            <v>2-Passivo</v>
          </cell>
        </row>
        <row r="605">
          <cell r="A605" t="str">
            <v xml:space="preserve">2.1. . .  .    </v>
          </cell>
          <cell r="C605" t="str">
            <v>CIRCULANTE</v>
          </cell>
          <cell r="D605" t="str">
            <v>2-Passivo</v>
          </cell>
        </row>
        <row r="606">
          <cell r="A606" t="str">
            <v xml:space="preserve">2.1.1. .  .    </v>
          </cell>
          <cell r="C606" t="str">
            <v>FORNECEDORES</v>
          </cell>
          <cell r="D606" t="str">
            <v>2-Passivo</v>
          </cell>
        </row>
        <row r="607">
          <cell r="A607" t="str">
            <v xml:space="preserve">2.1.1.1.  .    </v>
          </cell>
          <cell r="C607" t="str">
            <v>FORNECEDORES DE MERCADORIAS/SERVICOS</v>
          </cell>
          <cell r="D607" t="str">
            <v>2-Passivo</v>
          </cell>
        </row>
        <row r="608">
          <cell r="A608" t="str">
            <v xml:space="preserve">2.1.1.1.01.    </v>
          </cell>
          <cell r="C608" t="str">
            <v>FORNECEDORES NACIONAIS</v>
          </cell>
          <cell r="D608" t="str">
            <v>2-Passivo</v>
          </cell>
        </row>
        <row r="609">
          <cell r="A609">
            <v>2111010001</v>
          </cell>
          <cell r="B609" t="str">
            <v>00295-0</v>
          </cell>
          <cell r="C609" t="str">
            <v>FORNECEDORES NACIONAIS - INSUMOS</v>
          </cell>
          <cell r="D609" t="str">
            <v>2-Passivo</v>
          </cell>
        </row>
        <row r="610">
          <cell r="A610">
            <v>2111010002</v>
          </cell>
          <cell r="B610" t="str">
            <v>00629-7</v>
          </cell>
          <cell r="C610" t="str">
            <v>( - ) DEBITOS NAO APLICADOS S/COMPRAS - INSUMOS</v>
          </cell>
          <cell r="D610" t="str">
            <v>2-Passivo</v>
          </cell>
        </row>
        <row r="611">
          <cell r="A611">
            <v>2111010003</v>
          </cell>
          <cell r="B611" t="str">
            <v>00116-3</v>
          </cell>
          <cell r="C611" t="str">
            <v>(-) ADIANTAMENTO A FORNECEDORES</v>
          </cell>
          <cell r="D611" t="str">
            <v>2-Passivo</v>
          </cell>
        </row>
        <row r="612">
          <cell r="A612">
            <v>2111010101</v>
          </cell>
          <cell r="B612" t="str">
            <v>00219-4</v>
          </cell>
          <cell r="C612" t="str">
            <v>(-) AVP - FORNCEDORES NACIONAIS-INSUMOS</v>
          </cell>
          <cell r="D612" t="str">
            <v>2-Passivo</v>
          </cell>
        </row>
        <row r="613">
          <cell r="A613" t="str">
            <v xml:space="preserve">2.1.1.1.02.    </v>
          </cell>
          <cell r="C613" t="str">
            <v>NOVACAO DE DIVIDAS COM FORNECEDORES</v>
          </cell>
          <cell r="D613" t="str">
            <v>2-Passivo</v>
          </cell>
        </row>
        <row r="614">
          <cell r="A614">
            <v>2111020001</v>
          </cell>
          <cell r="B614" t="str">
            <v>00896-6</v>
          </cell>
          <cell r="C614" t="str">
            <v>CONTRATO DE NOVACAO DE DIVIDAS A PAGAR</v>
          </cell>
          <cell r="D614" t="str">
            <v>2-Passivo</v>
          </cell>
        </row>
        <row r="615">
          <cell r="A615">
            <v>2111020099</v>
          </cell>
          <cell r="B615" t="str">
            <v>01193-2</v>
          </cell>
          <cell r="C615" t="str">
            <v>( - ) JUROS/ENCARGOS S/ CTR NOVACAO A PAGAR</v>
          </cell>
          <cell r="D615" t="str">
            <v>2-Passivo</v>
          </cell>
        </row>
        <row r="616">
          <cell r="A616">
            <v>2111020101</v>
          </cell>
          <cell r="B616" t="str">
            <v>00224-1</v>
          </cell>
          <cell r="C616" t="str">
            <v>(-) AVP - CONTRATO DE NOVACAO DE DIVIDAS A PAGAR</v>
          </cell>
          <cell r="D616" t="str">
            <v>2-Passivo</v>
          </cell>
        </row>
        <row r="617">
          <cell r="A617" t="str">
            <v xml:space="preserve">2.1.1.1.03.    </v>
          </cell>
          <cell r="C617" t="str">
            <v>FORNECEDORES DIVERSOS</v>
          </cell>
          <cell r="D617" t="str">
            <v>2-Passivo</v>
          </cell>
        </row>
        <row r="618">
          <cell r="A618">
            <v>2111030001</v>
          </cell>
          <cell r="B618" t="str">
            <v>00935-1</v>
          </cell>
          <cell r="C618" t="str">
            <v>FORNECEDORES NACIONAIS - GRAOS</v>
          </cell>
          <cell r="D618" t="str">
            <v>2-Passivo</v>
          </cell>
        </row>
        <row r="619">
          <cell r="A619">
            <v>2111030002</v>
          </cell>
          <cell r="B619" t="str">
            <v>00939-3</v>
          </cell>
          <cell r="C619" t="str">
            <v>( - ) DEBITOS NAO APLICADOS S/COMPRAS - GRAOS</v>
          </cell>
          <cell r="D619" t="str">
            <v>2-Passivo</v>
          </cell>
        </row>
        <row r="620">
          <cell r="A620">
            <v>2111030004</v>
          </cell>
          <cell r="B620" t="str">
            <v>00143-1</v>
          </cell>
          <cell r="C620" t="str">
            <v>FORNECEDORES NACIONAIS - MOEDA ESTRANGEIRA</v>
          </cell>
          <cell r="D620" t="str">
            <v>2-Passivo</v>
          </cell>
        </row>
        <row r="621">
          <cell r="A621">
            <v>2111030005</v>
          </cell>
          <cell r="B621" t="str">
            <v>00144-9</v>
          </cell>
          <cell r="C621" t="str">
            <v>FORNECEDORES NACIONAIS - MILHO</v>
          </cell>
          <cell r="D621" t="str">
            <v>2-Passivo</v>
          </cell>
        </row>
        <row r="622">
          <cell r="A622">
            <v>2111030006</v>
          </cell>
          <cell r="B622" t="str">
            <v>00145-7</v>
          </cell>
          <cell r="C622" t="str">
            <v>FORNECEDORES NACIONAIS - SOJA</v>
          </cell>
          <cell r="D622" t="str">
            <v>2-Passivo</v>
          </cell>
        </row>
        <row r="623">
          <cell r="A623">
            <v>2111030007</v>
          </cell>
          <cell r="B623" t="str">
            <v>00146-5</v>
          </cell>
          <cell r="C623" t="str">
            <v>FORNECEDORES - P. RELACIONADAS-MOEDA ESTRANGEIRA</v>
          </cell>
          <cell r="D623" t="str">
            <v>2-Passivo</v>
          </cell>
        </row>
        <row r="624">
          <cell r="A624">
            <v>2111030008</v>
          </cell>
          <cell r="B624" t="str">
            <v>00147-3</v>
          </cell>
          <cell r="C624" t="str">
            <v>FORNECEDORES - P. RELACIONADAS - MILHO</v>
          </cell>
          <cell r="D624" t="str">
            <v>2-Passivo</v>
          </cell>
        </row>
        <row r="625">
          <cell r="A625">
            <v>2111030009</v>
          </cell>
          <cell r="B625" t="str">
            <v>00148-1</v>
          </cell>
          <cell r="C625" t="str">
            <v>FORNECEDORES - P. RELACIONADAS - SOJA</v>
          </cell>
          <cell r="D625" t="str">
            <v>2-Passivo</v>
          </cell>
        </row>
        <row r="626">
          <cell r="A626">
            <v>2111030010</v>
          </cell>
          <cell r="B626" t="str">
            <v>00168-6</v>
          </cell>
          <cell r="C626" t="str">
            <v>FORNECEDORES NAC. CONTRATOS - SOJA</v>
          </cell>
          <cell r="D626" t="str">
            <v>2-Passivo</v>
          </cell>
        </row>
        <row r="627">
          <cell r="A627">
            <v>2111030011</v>
          </cell>
          <cell r="B627" t="str">
            <v>00169-4</v>
          </cell>
          <cell r="C627" t="str">
            <v>FORNECEDORES NAC. CONTRATOS - MILHO</v>
          </cell>
          <cell r="D627" t="str">
            <v>2-Passivo</v>
          </cell>
        </row>
        <row r="628">
          <cell r="A628">
            <v>2111030012</v>
          </cell>
          <cell r="B628" t="str">
            <v>00332-8</v>
          </cell>
          <cell r="C628" t="str">
            <v>FORNECEDORES - GRAOS P/ INDUST. SEMENTES</v>
          </cell>
          <cell r="D628" t="str">
            <v>2-Passivo</v>
          </cell>
        </row>
        <row r="629">
          <cell r="A629">
            <v>2111030013</v>
          </cell>
          <cell r="B629" t="str">
            <v>00333-6</v>
          </cell>
          <cell r="C629" t="str">
            <v>FORNECEDORES - GRAOS P/ IND. SEMENTES- PART. RELAC</v>
          </cell>
          <cell r="D629" t="str">
            <v>2-Passivo</v>
          </cell>
        </row>
        <row r="630">
          <cell r="A630">
            <v>2111030014</v>
          </cell>
          <cell r="B630" t="str">
            <v>00578-9</v>
          </cell>
          <cell r="C630" t="str">
            <v>FORNECEDOR-COMPRA DE IMOBILIZADO</v>
          </cell>
          <cell r="D630" t="str">
            <v>2-Passivo</v>
          </cell>
        </row>
        <row r="631">
          <cell r="A631">
            <v>2111030015</v>
          </cell>
          <cell r="B631" t="str">
            <v>00652-1</v>
          </cell>
          <cell r="C631" t="str">
            <v>VARIACAO CAMBIAL - FORNECEDOR MOEDA ESTRANGEIRA</v>
          </cell>
          <cell r="D631" t="str">
            <v>2-Passivo</v>
          </cell>
        </row>
        <row r="632">
          <cell r="A632">
            <v>2111030100</v>
          </cell>
          <cell r="B632" t="str">
            <v>00275-5</v>
          </cell>
          <cell r="C632" t="str">
            <v>VALOR JUSTO FORNECEDORES MOEDA ESTRANGEIRA</v>
          </cell>
          <cell r="D632" t="str">
            <v>2-Passivo</v>
          </cell>
        </row>
        <row r="633">
          <cell r="A633">
            <v>2111030101</v>
          </cell>
          <cell r="B633" t="str">
            <v>00225-9</v>
          </cell>
          <cell r="C633" t="str">
            <v>(-) AVP - FORNCEDORES NACIONAIS - GRAOS</v>
          </cell>
          <cell r="D633" t="str">
            <v>2-Passivo</v>
          </cell>
        </row>
        <row r="634">
          <cell r="A634">
            <v>2111030102</v>
          </cell>
          <cell r="B634" t="str">
            <v>00226-7</v>
          </cell>
          <cell r="C634" t="str">
            <v>(-) AVP - FORNCEDORES NACIONAIS-MOEDA ESTRANGEIRA</v>
          </cell>
          <cell r="D634" t="str">
            <v>2-Passivo</v>
          </cell>
        </row>
        <row r="635">
          <cell r="A635">
            <v>2111030103</v>
          </cell>
          <cell r="B635" t="str">
            <v>00227-5</v>
          </cell>
          <cell r="C635" t="str">
            <v>(-) AVP - FORNCEDORES NACIONAIS-MILHO</v>
          </cell>
          <cell r="D635" t="str">
            <v>2-Passivo</v>
          </cell>
        </row>
        <row r="636">
          <cell r="A636">
            <v>2111030104</v>
          </cell>
          <cell r="B636" t="str">
            <v>00228-3</v>
          </cell>
          <cell r="C636" t="str">
            <v>(-) AVP - FORNCEDORES NACIONAIS-SOJA</v>
          </cell>
          <cell r="D636" t="str">
            <v>2-Passivo</v>
          </cell>
        </row>
        <row r="637">
          <cell r="A637">
            <v>2111030105</v>
          </cell>
          <cell r="B637" t="str">
            <v>00229-1</v>
          </cell>
          <cell r="C637" t="str">
            <v>(-) AVP - FORNCEDORES P.RELACIONADAS-MOEDA ESTRANG</v>
          </cell>
          <cell r="D637" t="str">
            <v>2-Passivo</v>
          </cell>
        </row>
        <row r="638">
          <cell r="A638" t="str">
            <v>Tran447 EDITADO POR: LUIZ</v>
          </cell>
          <cell r="B638" t="str">
            <v>Siagri Sistemas de Gestão (0xx64)3620-1550</v>
          </cell>
          <cell r="C638" t="str">
            <v>10:20:15</v>
          </cell>
        </row>
        <row r="639">
          <cell r="A639" t="str">
            <v>AGRICOLA PANORAMA COMERCIO E REPRESENTACOES LTDA</v>
          </cell>
          <cell r="B639" t="str">
            <v>qui, 15 de abril de 2021</v>
          </cell>
        </row>
        <row r="640">
          <cell r="A640" t="str">
            <v>LISTA DE PLANO DE CONTAS</v>
          </cell>
          <cell r="B640" t="str">
            <v>Folha: 0012</v>
          </cell>
        </row>
        <row r="641">
          <cell r="A641" t="str">
            <v>Correntista</v>
          </cell>
        </row>
        <row r="642">
          <cell r="A642" t="str">
            <v>Conta Contábil</v>
          </cell>
          <cell r="B642" t="str">
            <v>Reduzido</v>
          </cell>
          <cell r="C642" t="str">
            <v>Descrição da Conta</v>
          </cell>
          <cell r="D642" t="str">
            <v>Grupo da Conta</v>
          </cell>
        </row>
        <row r="643">
          <cell r="A643" t="str">
            <v>Funções da Conta Contábil</v>
          </cell>
        </row>
        <row r="644">
          <cell r="A644">
            <v>2111030106</v>
          </cell>
          <cell r="B644" t="str">
            <v>00230-5</v>
          </cell>
          <cell r="C644" t="str">
            <v>(-) AVP - FORNCEDORES P.RELACIONADAS-MILHO</v>
          </cell>
          <cell r="D644" t="str">
            <v>2-Passivo</v>
          </cell>
        </row>
        <row r="645">
          <cell r="A645">
            <v>2111030107</v>
          </cell>
          <cell r="B645" t="str">
            <v>00231-3</v>
          </cell>
          <cell r="C645" t="str">
            <v>(-) AVP - FORNCEDORES P.RELACIONADAS-SOJA</v>
          </cell>
          <cell r="D645" t="str">
            <v>2-Passivo</v>
          </cell>
        </row>
        <row r="646">
          <cell r="A646">
            <v>2111030108</v>
          </cell>
          <cell r="B646" t="str">
            <v>00232-1</v>
          </cell>
          <cell r="C646" t="str">
            <v>(-) AVP - FORNCEDORES NAC. CONTRATOS-SOJA</v>
          </cell>
          <cell r="D646" t="str">
            <v>2-Passivo</v>
          </cell>
        </row>
        <row r="647">
          <cell r="A647">
            <v>2111030109</v>
          </cell>
          <cell r="B647" t="str">
            <v>00233-0</v>
          </cell>
          <cell r="C647" t="str">
            <v>(-) AVP - FORNCEDORES NAC. CONTRATOS-MILHO</v>
          </cell>
          <cell r="D647" t="str">
            <v>2-Passivo</v>
          </cell>
        </row>
        <row r="648">
          <cell r="A648">
            <v>2111030110</v>
          </cell>
          <cell r="B648" t="str">
            <v>00650-5</v>
          </cell>
          <cell r="C648" t="str">
            <v>VALOR JUSTO FORNECEDORES SOJA</v>
          </cell>
          <cell r="D648" t="str">
            <v>2-Passivo</v>
          </cell>
        </row>
        <row r="649">
          <cell r="A649" t="str">
            <v xml:space="preserve">2.1.2. .  .    </v>
          </cell>
          <cell r="C649" t="str">
            <v>EMPRESTIMOS E FINANCIAMENTOS</v>
          </cell>
          <cell r="D649" t="str">
            <v>2-Passivo</v>
          </cell>
        </row>
        <row r="650">
          <cell r="A650" t="str">
            <v xml:space="preserve">2.1.2.1.  .    </v>
          </cell>
          <cell r="C650" t="str">
            <v>EMPRESTIMOS E FINANC BANCARIOS</v>
          </cell>
          <cell r="D650" t="str">
            <v>2-Passivo</v>
          </cell>
        </row>
        <row r="651">
          <cell r="A651" t="str">
            <v xml:space="preserve">2.1.2.1.01.    </v>
          </cell>
          <cell r="C651" t="str">
            <v>EMPRESTIMOS BANCARIOS</v>
          </cell>
          <cell r="D651" t="str">
            <v>2-Passivo</v>
          </cell>
        </row>
        <row r="652">
          <cell r="A652">
            <v>2121010001</v>
          </cell>
          <cell r="B652" t="str">
            <v>00296-8</v>
          </cell>
          <cell r="C652" t="str">
            <v>EMPRESTIMOS BANCARIOS</v>
          </cell>
          <cell r="D652" t="str">
            <v>2-Passivo</v>
          </cell>
        </row>
        <row r="653">
          <cell r="A653">
            <v>2121010002</v>
          </cell>
          <cell r="B653" t="str">
            <v>01120-7</v>
          </cell>
          <cell r="C653" t="str">
            <v>( - ) JUROS/ENCARGOS S/ EMPRESTIMOS</v>
          </cell>
          <cell r="D653" t="str">
            <v>2-Passivo</v>
          </cell>
        </row>
        <row r="654">
          <cell r="A654">
            <v>2121010003</v>
          </cell>
          <cell r="B654" t="str">
            <v>00018-3</v>
          </cell>
          <cell r="C654" t="str">
            <v>EMPRESTIMOS - BANCO DO BRASIL</v>
          </cell>
          <cell r="D654" t="str">
            <v>2-Passivo</v>
          </cell>
        </row>
        <row r="655">
          <cell r="A655">
            <v>2121010004</v>
          </cell>
          <cell r="B655" t="str">
            <v>00019-1</v>
          </cell>
          <cell r="C655" t="str">
            <v>EMPRESTIMOS - BANCO FIBRA</v>
          </cell>
          <cell r="D655" t="str">
            <v>2-Passivo</v>
          </cell>
        </row>
        <row r="656">
          <cell r="A656">
            <v>2121010005</v>
          </cell>
          <cell r="B656" t="str">
            <v>00024-8</v>
          </cell>
          <cell r="C656" t="str">
            <v>EMPRESTIMOS - BANCO SANTANDER</v>
          </cell>
          <cell r="D656" t="str">
            <v>2-Passivo</v>
          </cell>
        </row>
        <row r="657">
          <cell r="A657">
            <v>2121010006</v>
          </cell>
          <cell r="B657" t="str">
            <v>00025-6</v>
          </cell>
          <cell r="C657" t="str">
            <v>EMPRESTIMOS - BANCO VOTORANTIM</v>
          </cell>
          <cell r="D657" t="str">
            <v>2-Passivo</v>
          </cell>
        </row>
        <row r="658">
          <cell r="A658">
            <v>2121010007</v>
          </cell>
          <cell r="B658" t="str">
            <v>00044-2</v>
          </cell>
          <cell r="C658" t="str">
            <v>EMPRESTIMOS - BANCO BRADESCO</v>
          </cell>
          <cell r="D658" t="str">
            <v>2-Passivo</v>
          </cell>
        </row>
        <row r="659">
          <cell r="A659">
            <v>2121010008</v>
          </cell>
          <cell r="B659" t="str">
            <v>00050-7</v>
          </cell>
          <cell r="C659" t="str">
            <v>EMPRESTIMOS - BANCO ITAU</v>
          </cell>
          <cell r="D659" t="str">
            <v>2-Passivo</v>
          </cell>
        </row>
        <row r="660">
          <cell r="A660">
            <v>2121010009</v>
          </cell>
          <cell r="B660" t="str">
            <v>00075-2</v>
          </cell>
          <cell r="C660" t="str">
            <v>EMPRESTIMOS - BANCO INDUSVAL</v>
          </cell>
          <cell r="D660" t="str">
            <v>2-Passivo</v>
          </cell>
        </row>
        <row r="661">
          <cell r="A661">
            <v>2121010010</v>
          </cell>
          <cell r="B661" t="str">
            <v>00161-9</v>
          </cell>
          <cell r="C661" t="str">
            <v>EMPRESTIMOS - BANCO PAULISTA</v>
          </cell>
          <cell r="D661" t="str">
            <v>2-Passivo</v>
          </cell>
        </row>
        <row r="662">
          <cell r="A662">
            <v>2121010011</v>
          </cell>
          <cell r="B662" t="str">
            <v>00176-7</v>
          </cell>
          <cell r="C662" t="str">
            <v>EMPRESTIMOS - BANCO SAFRA S/A</v>
          </cell>
          <cell r="D662" t="str">
            <v>2-Passivo</v>
          </cell>
        </row>
        <row r="663">
          <cell r="A663">
            <v>2121010012</v>
          </cell>
          <cell r="B663" t="str">
            <v>00181-3</v>
          </cell>
          <cell r="C663" t="str">
            <v>EMPRESTIMOS - BANCO ABC BRASIL S.A.</v>
          </cell>
          <cell r="D663" t="str">
            <v>2-Passivo</v>
          </cell>
        </row>
        <row r="664">
          <cell r="A664">
            <v>2121010013</v>
          </cell>
          <cell r="B664" t="str">
            <v>00364-6</v>
          </cell>
          <cell r="C664" t="str">
            <v>EMPRESTIMOS - DAYCOVAL DESCONTO DE DUPLICATAS</v>
          </cell>
          <cell r="D664" t="str">
            <v>2-Passivo</v>
          </cell>
        </row>
        <row r="665">
          <cell r="A665">
            <v>2121010014</v>
          </cell>
          <cell r="B665" t="str">
            <v>00602-5</v>
          </cell>
          <cell r="C665" t="str">
            <v>EMPRESTIMOS - BANCO DAYCOVAL</v>
          </cell>
          <cell r="D665" t="str">
            <v>2-Passivo</v>
          </cell>
        </row>
        <row r="666">
          <cell r="A666">
            <v>2121010099</v>
          </cell>
          <cell r="B666" t="str">
            <v>00365-4</v>
          </cell>
          <cell r="C666" t="str">
            <v>(-) ENCARGOS FINANC A APROPRIAR DESC DUPLICATAS</v>
          </cell>
          <cell r="D666" t="str">
            <v>2-Passivo</v>
          </cell>
        </row>
        <row r="667">
          <cell r="A667" t="str">
            <v xml:space="preserve">2.1.2.1.02.    </v>
          </cell>
          <cell r="C667" t="str">
            <v>FINANCIAMENTOS BANCARIOS</v>
          </cell>
          <cell r="D667" t="str">
            <v>2-Passivo</v>
          </cell>
        </row>
        <row r="668">
          <cell r="A668">
            <v>2121020001</v>
          </cell>
          <cell r="B668" t="str">
            <v>00297-6</v>
          </cell>
          <cell r="C668" t="str">
            <v>FINANCIAMENTOS BANCARIOS</v>
          </cell>
          <cell r="D668" t="str">
            <v>2-Passivo</v>
          </cell>
        </row>
        <row r="669">
          <cell r="A669">
            <v>2121020002</v>
          </cell>
          <cell r="B669" t="str">
            <v>01122-3</v>
          </cell>
          <cell r="C669" t="str">
            <v>FINANCIAMENTOS - FCO</v>
          </cell>
          <cell r="D669" t="str">
            <v>2-Passivo</v>
          </cell>
        </row>
        <row r="670">
          <cell r="A670">
            <v>2121020003</v>
          </cell>
          <cell r="B670" t="str">
            <v>01124-0</v>
          </cell>
          <cell r="C670" t="str">
            <v>( - ) JUROS/ENCARGOS S/ FCO</v>
          </cell>
          <cell r="D670" t="str">
            <v>2-Passivo</v>
          </cell>
        </row>
        <row r="671">
          <cell r="A671">
            <v>2121020004</v>
          </cell>
          <cell r="B671" t="str">
            <v>01175-4</v>
          </cell>
          <cell r="C671" t="str">
            <v>( - ) JUROS/ENCARGOS S/ FINANCIAMENTOS</v>
          </cell>
          <cell r="D671" t="str">
            <v>2-Passivo</v>
          </cell>
        </row>
        <row r="672">
          <cell r="A672">
            <v>2121020005</v>
          </cell>
          <cell r="B672" t="str">
            <v>00014-1</v>
          </cell>
          <cell r="C672" t="str">
            <v>FINANCIAMENTOS - BANCO DO BRASIL S/A</v>
          </cell>
          <cell r="D672" t="str">
            <v>2-Passivo</v>
          </cell>
        </row>
        <row r="673">
          <cell r="A673">
            <v>2121020006</v>
          </cell>
          <cell r="B673" t="str">
            <v>00015-9</v>
          </cell>
          <cell r="C673" t="str">
            <v>FINANCIAMENTOS - BANCO FIBRA S/A</v>
          </cell>
          <cell r="D673" t="str">
            <v>2-Passivo</v>
          </cell>
        </row>
        <row r="674">
          <cell r="A674">
            <v>2121020007</v>
          </cell>
          <cell r="B674" t="str">
            <v>00016-7</v>
          </cell>
          <cell r="C674" t="str">
            <v>FINANCIAMENTOS - BANCO ITAU S/A</v>
          </cell>
          <cell r="D674" t="str">
            <v>2-Passivo</v>
          </cell>
        </row>
        <row r="675">
          <cell r="A675">
            <v>2121020008</v>
          </cell>
          <cell r="B675" t="str">
            <v>00017-5</v>
          </cell>
          <cell r="C675" t="str">
            <v>FINANCIAMENTOS - BANCO SANTANDER S/A</v>
          </cell>
          <cell r="D675" t="str">
            <v>2-Passivo</v>
          </cell>
        </row>
        <row r="676">
          <cell r="A676">
            <v>2121020009</v>
          </cell>
          <cell r="B676" t="str">
            <v>00033-7</v>
          </cell>
          <cell r="C676" t="str">
            <v>FINANCIAMENTOS - BANCO MERCEDES BENZ DO BRASIL S.A</v>
          </cell>
          <cell r="D676" t="str">
            <v>2-Passivo</v>
          </cell>
        </row>
        <row r="677">
          <cell r="A677">
            <v>2121020010</v>
          </cell>
          <cell r="B677" t="str">
            <v>00034-5</v>
          </cell>
          <cell r="C677" t="str">
            <v>FINANCIAMENTOS - BANCO VOLVO (BRASIL) S.A</v>
          </cell>
          <cell r="D677" t="str">
            <v>2-Passivo</v>
          </cell>
        </row>
        <row r="678">
          <cell r="A678">
            <v>2121020011</v>
          </cell>
          <cell r="B678" t="str">
            <v>00039-6</v>
          </cell>
          <cell r="C678" t="str">
            <v>FINANCIAMENTOS - BANCO ITAUCARD S.A.</v>
          </cell>
          <cell r="D678" t="str">
            <v>2-Passivo</v>
          </cell>
        </row>
        <row r="679">
          <cell r="A679">
            <v>2121020012</v>
          </cell>
          <cell r="B679" t="str">
            <v>00105-8</v>
          </cell>
          <cell r="C679" t="str">
            <v>FINANCIAMENTOS - OCTANTE SECURITIZADORA S.A.</v>
          </cell>
          <cell r="D679" t="str">
            <v>2-Passivo</v>
          </cell>
        </row>
        <row r="680">
          <cell r="A680">
            <v>2121020013</v>
          </cell>
          <cell r="B680" t="str">
            <v>00185-6</v>
          </cell>
          <cell r="C680" t="str">
            <v>FINANCIAMENTOS - FINAME BANCO DO BRASIL</v>
          </cell>
          <cell r="D680" t="str">
            <v>2-Passivo</v>
          </cell>
        </row>
        <row r="681">
          <cell r="A681">
            <v>2121020014</v>
          </cell>
          <cell r="B681" t="str">
            <v>00588-6</v>
          </cell>
          <cell r="C681" t="str">
            <v>FINANCIAMENTOS - ECOAGRO SECURITIZADORA S.A.</v>
          </cell>
          <cell r="D681" t="str">
            <v>2-Passivo</v>
          </cell>
        </row>
        <row r="682">
          <cell r="A682">
            <v>2121020015</v>
          </cell>
          <cell r="B682" t="str">
            <v>00608-4</v>
          </cell>
          <cell r="C682" t="str">
            <v>FINANCIAMENTOS - VERT COMPANHIA SECURITIZADORA</v>
          </cell>
          <cell r="D682" t="str">
            <v>2-Passivo</v>
          </cell>
        </row>
        <row r="683">
          <cell r="A683">
            <v>2121020016</v>
          </cell>
          <cell r="B683" t="str">
            <v>00627-1</v>
          </cell>
          <cell r="C683" t="str">
            <v>FINANCIAMENTOS - BANCO BRADESCO S.A.</v>
          </cell>
          <cell r="D683" t="str">
            <v>2-Passivo</v>
          </cell>
        </row>
        <row r="684">
          <cell r="A684">
            <v>2121020098</v>
          </cell>
          <cell r="B684" t="str">
            <v>00188-1</v>
          </cell>
          <cell r="C684" t="str">
            <v>( - ) JUROS/ENCARGOS S/ FINANCIAMENTOS DE VEICULOS</v>
          </cell>
          <cell r="D684" t="str">
            <v>2-Passivo</v>
          </cell>
        </row>
        <row r="685">
          <cell r="A685">
            <v>2121020099</v>
          </cell>
          <cell r="B685" t="str">
            <v>00184-8</v>
          </cell>
          <cell r="C685" t="str">
            <v>( - ) JUROS/ENCARGOS S/ FINAME</v>
          </cell>
          <cell r="D685" t="str">
            <v>2-Passivo</v>
          </cell>
        </row>
        <row r="686">
          <cell r="A686" t="str">
            <v xml:space="preserve">2.1.2.1.03.    </v>
          </cell>
          <cell r="C686" t="str">
            <v>FINANCIAMENTOS A VENDOR/COMPROR</v>
          </cell>
          <cell r="D686" t="str">
            <v>2-Passivo</v>
          </cell>
        </row>
        <row r="687">
          <cell r="A687">
            <v>2121030001</v>
          </cell>
          <cell r="B687" t="str">
            <v>00800-1</v>
          </cell>
          <cell r="C687" t="str">
            <v>VENDOR/COMPROR - BANCO DO BRASIL S/A</v>
          </cell>
          <cell r="D687" t="str">
            <v>2-Passivo</v>
          </cell>
        </row>
        <row r="688">
          <cell r="A688">
            <v>2121030002</v>
          </cell>
          <cell r="B688" t="str">
            <v>00801-0</v>
          </cell>
          <cell r="C688" t="str">
            <v>VENDOR/COMPROR - BANCO CITIBANK S/A</v>
          </cell>
          <cell r="D688" t="str">
            <v>2-Passivo</v>
          </cell>
        </row>
        <row r="689">
          <cell r="A689">
            <v>2121030003</v>
          </cell>
          <cell r="B689" t="str">
            <v>00802-8</v>
          </cell>
          <cell r="C689" t="str">
            <v>VENDOR/COMPROR - BANCO ITAU S/A</v>
          </cell>
          <cell r="D689" t="str">
            <v>2-Passivo</v>
          </cell>
        </row>
        <row r="690">
          <cell r="A690">
            <v>2121030004</v>
          </cell>
          <cell r="B690" t="str">
            <v>00803-6</v>
          </cell>
          <cell r="C690" t="str">
            <v>VENDOR/COMPROR - BANCO BRADESCO S/A</v>
          </cell>
          <cell r="D690" t="str">
            <v>2-Passivo</v>
          </cell>
        </row>
        <row r="691">
          <cell r="A691">
            <v>2121030005</v>
          </cell>
          <cell r="B691" t="str">
            <v>01014-6</v>
          </cell>
          <cell r="C691" t="str">
            <v>VENDOR/COMPROR - BANCO RABOBANK INTERNAT. BRA. S.A</v>
          </cell>
          <cell r="D691" t="str">
            <v>2-Passivo</v>
          </cell>
        </row>
        <row r="692">
          <cell r="A692">
            <v>2121030006</v>
          </cell>
          <cell r="B692" t="str">
            <v>01098-7</v>
          </cell>
          <cell r="C692" t="str">
            <v>VENDOR/COMPROR - BANCO BBM S.A.</v>
          </cell>
          <cell r="D692" t="str">
            <v>2-Passivo</v>
          </cell>
        </row>
        <row r="693">
          <cell r="A693">
            <v>2121030007</v>
          </cell>
          <cell r="B693" t="str">
            <v>01145-2</v>
          </cell>
          <cell r="C693" t="str">
            <v>VENDOR/COMPROR - BANCO FIBRA S/A</v>
          </cell>
          <cell r="D693" t="str">
            <v>2-Passivo</v>
          </cell>
        </row>
        <row r="694">
          <cell r="A694">
            <v>2121030008</v>
          </cell>
          <cell r="B694" t="str">
            <v>01173-8</v>
          </cell>
          <cell r="C694" t="str">
            <v>VENDOR/COMPROR - BANCO HSBC BANK BRASIL S.A</v>
          </cell>
          <cell r="D694" t="str">
            <v>2-Passivo</v>
          </cell>
        </row>
        <row r="695">
          <cell r="A695">
            <v>2121030009</v>
          </cell>
          <cell r="B695" t="str">
            <v>01189-4</v>
          </cell>
          <cell r="C695" t="str">
            <v>VENDOR/COMPROR - BANCO SANTANDER S.A</v>
          </cell>
          <cell r="D695" t="str">
            <v>2-Passivo</v>
          </cell>
        </row>
        <row r="696">
          <cell r="A696" t="str">
            <v>Tran447 EDITADO POR: LUIZ</v>
          </cell>
          <cell r="B696" t="str">
            <v>Siagri Sistemas de Gestão (0xx64)3620-1550</v>
          </cell>
          <cell r="C696" t="str">
            <v>10:20:16</v>
          </cell>
        </row>
        <row r="697">
          <cell r="A697" t="str">
            <v>AGRICOLA PANORAMA COMERCIO E REPRESENTACOES LTDA</v>
          </cell>
          <cell r="B697" t="str">
            <v>qui, 15 de abril de 2021</v>
          </cell>
        </row>
        <row r="698">
          <cell r="A698" t="str">
            <v>LISTA DE PLANO DE CONTAS</v>
          </cell>
          <cell r="B698" t="str">
            <v>Folha: 0013</v>
          </cell>
        </row>
        <row r="699">
          <cell r="A699" t="str">
            <v>Correntista</v>
          </cell>
        </row>
        <row r="700">
          <cell r="A700" t="str">
            <v>Conta Contábil</v>
          </cell>
          <cell r="B700" t="str">
            <v>Reduzido</v>
          </cell>
          <cell r="C700" t="str">
            <v>Descrição da Conta</v>
          </cell>
          <cell r="D700" t="str">
            <v>Grupo da Conta</v>
          </cell>
        </row>
        <row r="701">
          <cell r="A701" t="str">
            <v>Funções da Conta Contábil</v>
          </cell>
        </row>
        <row r="702">
          <cell r="A702">
            <v>2121030010</v>
          </cell>
          <cell r="B702" t="str">
            <v>00040-0</v>
          </cell>
          <cell r="C702" t="str">
            <v>VENDOR/COMPROR - BANCO ITAUBBA</v>
          </cell>
          <cell r="D702" t="str">
            <v>2-Passivo</v>
          </cell>
        </row>
        <row r="703">
          <cell r="A703">
            <v>2121030011</v>
          </cell>
          <cell r="B703" t="str">
            <v>00291-7</v>
          </cell>
          <cell r="C703" t="str">
            <v>VENDOR/COMPROR - BANCO ITAU UNIBANCO</v>
          </cell>
          <cell r="D703" t="str">
            <v>2-Passivo</v>
          </cell>
        </row>
        <row r="704">
          <cell r="A704">
            <v>2121030099</v>
          </cell>
          <cell r="B704" t="str">
            <v>01131-2</v>
          </cell>
          <cell r="C704" t="str">
            <v>( - ) JUROS/ENCARGOS S/ VENDOR E COMPROR</v>
          </cell>
          <cell r="D704" t="str">
            <v>2-Passivo</v>
          </cell>
        </row>
        <row r="705">
          <cell r="A705" t="str">
            <v xml:space="preserve">2.1.2.1.04.    </v>
          </cell>
          <cell r="C705" t="str">
            <v>EMPRESTIMOS - BANCOS</v>
          </cell>
          <cell r="D705" t="str">
            <v>2-Passivo</v>
          </cell>
        </row>
        <row r="706">
          <cell r="A706">
            <v>2121040001</v>
          </cell>
          <cell r="B706" t="str">
            <v>01134-7</v>
          </cell>
          <cell r="C706" t="str">
            <v>BANCO DO BRASIL- C/C 10529-5</v>
          </cell>
          <cell r="D706" t="str">
            <v>2-Passivo</v>
          </cell>
        </row>
        <row r="707">
          <cell r="A707">
            <v>2121040002</v>
          </cell>
          <cell r="B707" t="str">
            <v>01135-5</v>
          </cell>
          <cell r="C707" t="str">
            <v>BANCO BRADESCO - C/C 9800-0</v>
          </cell>
          <cell r="D707" t="str">
            <v>2-Passivo</v>
          </cell>
        </row>
        <row r="708">
          <cell r="A708">
            <v>2121040003</v>
          </cell>
          <cell r="B708" t="str">
            <v>01136-3</v>
          </cell>
          <cell r="C708" t="str">
            <v>BANCO ITAU - C/C 54913-8</v>
          </cell>
          <cell r="D708" t="str">
            <v>2-Passivo</v>
          </cell>
        </row>
        <row r="709">
          <cell r="A709">
            <v>2121040004</v>
          </cell>
          <cell r="B709" t="str">
            <v>01155-0</v>
          </cell>
          <cell r="C709" t="str">
            <v>BANCO ITAU - C/C 55096-1</v>
          </cell>
          <cell r="D709" t="str">
            <v>2-Passivo</v>
          </cell>
        </row>
        <row r="710">
          <cell r="A710">
            <v>2121040005</v>
          </cell>
          <cell r="B710" t="str">
            <v>01195-9</v>
          </cell>
          <cell r="C710" t="str">
            <v>BANCO ITAU - C/C 01610-4</v>
          </cell>
          <cell r="D710" t="str">
            <v>2-Passivo</v>
          </cell>
        </row>
        <row r="711">
          <cell r="A711">
            <v>2121040006</v>
          </cell>
          <cell r="B711" t="str">
            <v>01197-5</v>
          </cell>
          <cell r="C711" t="str">
            <v>BANCO SANTANDER S.A. - C/C GARANTIDA 530</v>
          </cell>
          <cell r="D711" t="str">
            <v>2-Passivo</v>
          </cell>
        </row>
        <row r="712">
          <cell r="A712">
            <v>2121040007</v>
          </cell>
          <cell r="B712" t="str">
            <v>00049-3</v>
          </cell>
          <cell r="C712" t="str">
            <v>BANCO BRADESCO - C/F 2643-3</v>
          </cell>
          <cell r="D712" t="str">
            <v>2-Passivo</v>
          </cell>
        </row>
        <row r="713">
          <cell r="A713">
            <v>2121040008</v>
          </cell>
          <cell r="B713" t="str">
            <v>00175-9</v>
          </cell>
          <cell r="C713" t="str">
            <v>BANCO SAFRA S/A - C/V: 251289-6</v>
          </cell>
          <cell r="D713" t="str">
            <v>2-Passivo</v>
          </cell>
        </row>
        <row r="714">
          <cell r="A714">
            <v>2121040009</v>
          </cell>
          <cell r="B714" t="str">
            <v>00187-2</v>
          </cell>
          <cell r="C714" t="str">
            <v>BANCO SAFRA S/A - C/C: 031424-8</v>
          </cell>
          <cell r="D714" t="str">
            <v>2-Passivo</v>
          </cell>
        </row>
        <row r="715">
          <cell r="A715">
            <v>2121040010</v>
          </cell>
          <cell r="B715" t="str">
            <v>00290-9</v>
          </cell>
          <cell r="C715" t="str">
            <v>BANCO SAFRA S/A - C/V: 251480-5</v>
          </cell>
          <cell r="D715" t="str">
            <v>2-Passivo</v>
          </cell>
        </row>
        <row r="716">
          <cell r="A716">
            <v>2121040011</v>
          </cell>
          <cell r="B716" t="str">
            <v>00318-2</v>
          </cell>
          <cell r="C716" t="str">
            <v>BANCO SAFRA S/A - C/V: 251590-9</v>
          </cell>
          <cell r="D716" t="str">
            <v>2-Passivo</v>
          </cell>
        </row>
        <row r="717">
          <cell r="A717">
            <v>2121040012</v>
          </cell>
          <cell r="B717" t="str">
            <v>00345-0</v>
          </cell>
          <cell r="C717" t="str">
            <v>BANCO SAFRA S/A - C/V: 251707-3</v>
          </cell>
          <cell r="D717" t="str">
            <v>2-Passivo</v>
          </cell>
        </row>
        <row r="718">
          <cell r="A718">
            <v>2121040013</v>
          </cell>
          <cell r="B718" t="str">
            <v>00363-8</v>
          </cell>
          <cell r="C718" t="str">
            <v>BANCO SAFRA S/A - C/V: 251822-3</v>
          </cell>
          <cell r="D718" t="str">
            <v>2-Passivo</v>
          </cell>
        </row>
        <row r="719">
          <cell r="A719">
            <v>2121040014</v>
          </cell>
          <cell r="B719" t="str">
            <v>00421-9</v>
          </cell>
          <cell r="C719" t="str">
            <v>BANCO ABC S/A - C/C: 66075779</v>
          </cell>
          <cell r="D719" t="str">
            <v>2-Passivo</v>
          </cell>
        </row>
        <row r="720">
          <cell r="A720">
            <v>2121040015</v>
          </cell>
          <cell r="B720" t="str">
            <v>00429-4</v>
          </cell>
          <cell r="C720" t="str">
            <v>BANCO SAFRA S/A - C/EMP 251929-7</v>
          </cell>
          <cell r="D720" t="str">
            <v>2-Passivo</v>
          </cell>
        </row>
        <row r="721">
          <cell r="A721">
            <v>2121040016</v>
          </cell>
          <cell r="B721" t="str">
            <v>00432-4</v>
          </cell>
          <cell r="C721" t="str">
            <v>BANCO SAFRA S/A - C/EMP 252023-6</v>
          </cell>
          <cell r="D721" t="str">
            <v>2-Passivo</v>
          </cell>
        </row>
        <row r="722">
          <cell r="A722">
            <v>2121040017</v>
          </cell>
          <cell r="B722" t="str">
            <v>00433-2</v>
          </cell>
          <cell r="C722" t="str">
            <v>BANCO SAFRA S/A - C/EMP 252024-4</v>
          </cell>
          <cell r="D722" t="str">
            <v>2-Passivo</v>
          </cell>
        </row>
        <row r="723">
          <cell r="A723">
            <v>2121040018</v>
          </cell>
          <cell r="B723" t="str">
            <v>00527-4</v>
          </cell>
          <cell r="C723" t="str">
            <v>BANCO SANTANDER - C/C: 393-0</v>
          </cell>
          <cell r="D723" t="str">
            <v>2-Passivo</v>
          </cell>
        </row>
        <row r="724">
          <cell r="A724">
            <v>2121040019</v>
          </cell>
          <cell r="B724" t="str">
            <v>00610-6</v>
          </cell>
          <cell r="C724" t="str">
            <v>BANCO SAFRA S/A - C/V 246962-1</v>
          </cell>
          <cell r="D724" t="str">
            <v>2-Passivo</v>
          </cell>
        </row>
        <row r="725">
          <cell r="A725" t="str">
            <v xml:space="preserve">2.1.2.1.05.    </v>
          </cell>
          <cell r="C725" t="str">
            <v>INSTRUMENTOS FINANCEIROS E DERIVIATIVOS</v>
          </cell>
          <cell r="D725" t="str">
            <v>2-Passivo</v>
          </cell>
        </row>
        <row r="726">
          <cell r="A726">
            <v>2121050001</v>
          </cell>
          <cell r="B726" t="str">
            <v>00261-5</v>
          </cell>
          <cell r="C726" t="str">
            <v>INSTRUMENTOS FINANCEIROS E DERIVATIVOS A PAGAR</v>
          </cell>
          <cell r="D726" t="str">
            <v>2-Passivo</v>
          </cell>
        </row>
        <row r="727">
          <cell r="A727">
            <v>2121050002</v>
          </cell>
          <cell r="B727" t="str">
            <v>00639-4</v>
          </cell>
          <cell r="C727" t="str">
            <v>DERIVATIVO DE SWAP - AVJ</v>
          </cell>
          <cell r="D727" t="str">
            <v>2-Passivo</v>
          </cell>
        </row>
        <row r="728">
          <cell r="A728" t="str">
            <v xml:space="preserve">2.1.2.1.06.    </v>
          </cell>
          <cell r="C728" t="str">
            <v>CONSORCIOS</v>
          </cell>
          <cell r="D728" t="str">
            <v>2-Passivo</v>
          </cell>
        </row>
        <row r="729">
          <cell r="A729">
            <v>2121060001</v>
          </cell>
          <cell r="B729" t="str">
            <v>00415-4</v>
          </cell>
          <cell r="C729" t="str">
            <v>CONSORCIOS A PAGAR - VEICULOS</v>
          </cell>
          <cell r="D729" t="str">
            <v>2-Passivo</v>
          </cell>
        </row>
        <row r="730">
          <cell r="A730">
            <v>2121060099</v>
          </cell>
          <cell r="B730" t="str">
            <v>00416-2</v>
          </cell>
          <cell r="C730" t="str">
            <v>(-) JUROS/ENCARGOS S/ CONSORCIOS DE VEICULOS</v>
          </cell>
          <cell r="D730" t="str">
            <v>2-Passivo</v>
          </cell>
        </row>
        <row r="731">
          <cell r="A731" t="str">
            <v xml:space="preserve">2.1.2.1.98.    </v>
          </cell>
          <cell r="C731" t="str">
            <v>FINANCIAMENTOS BANCARIOS</v>
          </cell>
          <cell r="D731" t="str">
            <v>2-Passivo</v>
          </cell>
        </row>
        <row r="732">
          <cell r="A732">
            <v>2121980001</v>
          </cell>
          <cell r="B732" t="str">
            <v>00701-3</v>
          </cell>
          <cell r="C732" t="str">
            <v>FINANCIAMENTOS - FCO</v>
          </cell>
          <cell r="D732" t="str">
            <v>2-Passivo</v>
          </cell>
        </row>
        <row r="733">
          <cell r="A733">
            <v>2121980002</v>
          </cell>
          <cell r="B733" t="str">
            <v>00702-1</v>
          </cell>
          <cell r="C733" t="str">
            <v>( - ) JUROS/ENCARGOS S/ FCO</v>
          </cell>
          <cell r="D733" t="str">
            <v>2-Passivo</v>
          </cell>
        </row>
        <row r="734">
          <cell r="A734">
            <v>2121980003</v>
          </cell>
          <cell r="B734" t="str">
            <v>00703-0</v>
          </cell>
          <cell r="C734" t="str">
            <v>( - ) JUROS/ENCARGOS S/ FINANCIAMENTOS</v>
          </cell>
          <cell r="D734" t="str">
            <v>2-Passivo</v>
          </cell>
        </row>
        <row r="735">
          <cell r="A735">
            <v>2121980004</v>
          </cell>
          <cell r="B735" t="str">
            <v>00704-8</v>
          </cell>
          <cell r="C735" t="str">
            <v>FINANCIAMENTOS - ECOAGRO SECURITIZADORA S.A.</v>
          </cell>
          <cell r="D735" t="str">
            <v>2-Passivo</v>
          </cell>
        </row>
        <row r="736">
          <cell r="A736">
            <v>2121980005</v>
          </cell>
          <cell r="B736" t="str">
            <v>00705-6</v>
          </cell>
          <cell r="C736" t="str">
            <v>FINANCIAMENTOS - VERT COMPANHIA SECURITIZADORA</v>
          </cell>
          <cell r="D736" t="str">
            <v>2-Passivo</v>
          </cell>
        </row>
        <row r="737">
          <cell r="A737">
            <v>2121980006</v>
          </cell>
          <cell r="B737" t="str">
            <v>00706-4</v>
          </cell>
          <cell r="C737" t="str">
            <v>FINANCIAMENTOS VEICULOS</v>
          </cell>
          <cell r="D737" t="str">
            <v>2-Passivo</v>
          </cell>
        </row>
        <row r="738">
          <cell r="A738">
            <v>2121980007</v>
          </cell>
          <cell r="B738" t="str">
            <v>00707-2</v>
          </cell>
          <cell r="C738" t="str">
            <v>( - ) JUROS/ENCARGOS S/ FINANCIAMENTOS DE VEICULOS</v>
          </cell>
          <cell r="D738" t="str">
            <v>2-Passivo</v>
          </cell>
        </row>
        <row r="739">
          <cell r="A739">
            <v>2121980008</v>
          </cell>
          <cell r="B739" t="str">
            <v>00708-1</v>
          </cell>
          <cell r="C739" t="str">
            <v>FINANCIAMENTOS - FINAME BANCO DO BRASIL</v>
          </cell>
          <cell r="D739" t="str">
            <v>2-Passivo</v>
          </cell>
        </row>
        <row r="740">
          <cell r="A740">
            <v>2121980009</v>
          </cell>
          <cell r="B740" t="str">
            <v>00709-9</v>
          </cell>
          <cell r="C740" t="str">
            <v>( - ) JUROS/ENCARGOS S/ FINAME</v>
          </cell>
          <cell r="D740" t="str">
            <v>2-Passivo</v>
          </cell>
        </row>
        <row r="741">
          <cell r="A741" t="str">
            <v xml:space="preserve">2.1.2.1.99.    </v>
          </cell>
          <cell r="C741" t="str">
            <v>EMPRESTIMOS BANCARIOS</v>
          </cell>
          <cell r="D741" t="str">
            <v>2-Passivo</v>
          </cell>
        </row>
        <row r="742">
          <cell r="A742">
            <v>2121990001</v>
          </cell>
          <cell r="B742" t="str">
            <v>00690-4</v>
          </cell>
          <cell r="C742" t="str">
            <v>( - ) JUROS/ENCARGOS S/ EMPRESTIMOS</v>
          </cell>
          <cell r="D742" t="str">
            <v>2-Passivo</v>
          </cell>
        </row>
        <row r="743">
          <cell r="A743">
            <v>2121990002</v>
          </cell>
          <cell r="B743" t="str">
            <v>00691-2</v>
          </cell>
          <cell r="C743" t="str">
            <v>EMPRESTIMOS - BANCO BRADESCO</v>
          </cell>
          <cell r="D743" t="str">
            <v>2-Passivo</v>
          </cell>
        </row>
        <row r="744">
          <cell r="A744">
            <v>2121990003</v>
          </cell>
          <cell r="B744" t="str">
            <v>00694-7</v>
          </cell>
          <cell r="C744" t="str">
            <v>EMPRESTIMOS - BANCO DO BRASIL</v>
          </cell>
          <cell r="D744" t="str">
            <v>2-Passivo</v>
          </cell>
        </row>
        <row r="745">
          <cell r="A745">
            <v>2121990004</v>
          </cell>
          <cell r="B745" t="str">
            <v>00695-5</v>
          </cell>
          <cell r="C745" t="str">
            <v>EMPRESTIMOS - BANCO ITAU</v>
          </cell>
          <cell r="D745" t="str">
            <v>2-Passivo</v>
          </cell>
        </row>
        <row r="746">
          <cell r="A746">
            <v>2121990005</v>
          </cell>
          <cell r="B746" t="str">
            <v>00696-3</v>
          </cell>
          <cell r="C746" t="str">
            <v>EMPRESTIMOS - BANCO PAULISTA</v>
          </cell>
          <cell r="D746" t="str">
            <v>2-Passivo</v>
          </cell>
        </row>
        <row r="747">
          <cell r="A747">
            <v>2121990006</v>
          </cell>
          <cell r="B747" t="str">
            <v>00697-1</v>
          </cell>
          <cell r="C747" t="str">
            <v>EMPRESTIMOS - BANCO SAFRA S/A</v>
          </cell>
          <cell r="D747" t="str">
            <v>2-Passivo</v>
          </cell>
        </row>
        <row r="748">
          <cell r="A748">
            <v>2121990007</v>
          </cell>
          <cell r="B748" t="str">
            <v>00698-0</v>
          </cell>
          <cell r="C748" t="str">
            <v>EMPRESTIMOS - BANCO DAYCOVAL</v>
          </cell>
          <cell r="D748" t="str">
            <v>2-Passivo</v>
          </cell>
        </row>
        <row r="749">
          <cell r="A749" t="str">
            <v xml:space="preserve">2.1.2.3.  .    </v>
          </cell>
          <cell r="C749" t="str">
            <v>EMPRESTIMOS DIVERSOS</v>
          </cell>
          <cell r="D749" t="str">
            <v>2-Passivo</v>
          </cell>
        </row>
        <row r="750">
          <cell r="A750" t="str">
            <v xml:space="preserve">2.1.2.3.01.    </v>
          </cell>
          <cell r="C750" t="str">
            <v>EMPRESTIMOS DE PESSOA FISICA</v>
          </cell>
          <cell r="D750" t="str">
            <v>2-Passivo</v>
          </cell>
        </row>
        <row r="751">
          <cell r="A751">
            <v>2123010001</v>
          </cell>
          <cell r="B751" t="str">
            <v>00301-8</v>
          </cell>
          <cell r="C751" t="str">
            <v>EMPRESTIMOS DE PESSOA FISICA</v>
          </cell>
          <cell r="D751" t="str">
            <v>2-Passivo</v>
          </cell>
        </row>
        <row r="752">
          <cell r="A752">
            <v>2123010010</v>
          </cell>
          <cell r="B752" t="str">
            <v>00158-9</v>
          </cell>
          <cell r="C752" t="str">
            <v>(-) ENCARGOS S/CONTRATO DE MUTUO PF</v>
          </cell>
          <cell r="D752" t="str">
            <v>2-Passivo</v>
          </cell>
        </row>
        <row r="753">
          <cell r="A753" t="str">
            <v xml:space="preserve">2.1.2.3.02.    </v>
          </cell>
          <cell r="C753" t="str">
            <v>EMPRESTIMOS DE PESSOA JURIDICA</v>
          </cell>
          <cell r="D753" t="str">
            <v>2-Passivo</v>
          </cell>
        </row>
        <row r="754">
          <cell r="A754" t="str">
            <v>Tran447 EDITADO POR: LUIZ</v>
          </cell>
          <cell r="B754" t="str">
            <v>Siagri Sistemas de Gestão (0xx64)3620-1550</v>
          </cell>
          <cell r="C754" t="str">
            <v>10:20:16</v>
          </cell>
        </row>
        <row r="755">
          <cell r="A755" t="str">
            <v>AGRICOLA PANORAMA COMERCIO E REPRESENTACOES LTDA</v>
          </cell>
          <cell r="B755" t="str">
            <v>qui, 15 de abril de 2021</v>
          </cell>
        </row>
        <row r="756">
          <cell r="A756" t="str">
            <v>LISTA DE PLANO DE CONTAS</v>
          </cell>
          <cell r="B756" t="str">
            <v>Folha: 0014</v>
          </cell>
        </row>
        <row r="757">
          <cell r="A757" t="str">
            <v>Correntista</v>
          </cell>
        </row>
        <row r="758">
          <cell r="A758" t="str">
            <v>Conta Contábil</v>
          </cell>
          <cell r="B758" t="str">
            <v>Reduzido</v>
          </cell>
          <cell r="C758" t="str">
            <v>Descrição da Conta</v>
          </cell>
          <cell r="D758" t="str">
            <v>Grupo da Conta</v>
          </cell>
        </row>
        <row r="759">
          <cell r="A759" t="str">
            <v>Funções da Conta Contábil</v>
          </cell>
        </row>
        <row r="760">
          <cell r="A760">
            <v>2123020001</v>
          </cell>
          <cell r="B760" t="str">
            <v>00302-6</v>
          </cell>
          <cell r="C760" t="str">
            <v>EMPRESTIMOS DE PESSOA JURIDICA</v>
          </cell>
          <cell r="D760" t="str">
            <v>2-Passivo</v>
          </cell>
        </row>
        <row r="761">
          <cell r="A761" t="str">
            <v xml:space="preserve">2.1.3. .  .    </v>
          </cell>
          <cell r="C761" t="str">
            <v>OBRIGACOES TRABALHISTAS E PREVIDENCIARIAS</v>
          </cell>
          <cell r="D761" t="str">
            <v>2-Passivo</v>
          </cell>
        </row>
        <row r="762">
          <cell r="A762" t="str">
            <v xml:space="preserve">2.1.3.1.  .    </v>
          </cell>
          <cell r="C762" t="str">
            <v>OBRIGACOES COM PESSOAL</v>
          </cell>
          <cell r="D762" t="str">
            <v>2-Passivo</v>
          </cell>
        </row>
        <row r="763">
          <cell r="A763" t="str">
            <v xml:space="preserve">2.1.3.1.01.    </v>
          </cell>
          <cell r="C763" t="str">
            <v>FOLHA PAGAMENTO EMPREGADOS</v>
          </cell>
          <cell r="D763" t="str">
            <v>2-Passivo</v>
          </cell>
        </row>
        <row r="764">
          <cell r="A764">
            <v>2131010001</v>
          </cell>
          <cell r="B764" t="str">
            <v>00303-4</v>
          </cell>
          <cell r="C764" t="str">
            <v>SALARIOS/ORDENADOS A PAGAR</v>
          </cell>
          <cell r="D764" t="str">
            <v>2-Passivo</v>
          </cell>
        </row>
        <row r="765">
          <cell r="A765">
            <v>2131010002</v>
          </cell>
          <cell r="B765" t="str">
            <v>00304-2</v>
          </cell>
          <cell r="C765" t="str">
            <v>FERIAS A PAGAR</v>
          </cell>
          <cell r="D765" t="str">
            <v>2-Passivo</v>
          </cell>
        </row>
        <row r="766">
          <cell r="A766">
            <v>2131010003</v>
          </cell>
          <cell r="B766" t="str">
            <v>00305-1</v>
          </cell>
          <cell r="C766" t="str">
            <v>13º SALARIO A PAGAR</v>
          </cell>
          <cell r="D766" t="str">
            <v>2-Passivo</v>
          </cell>
        </row>
        <row r="767">
          <cell r="A767">
            <v>2131010004</v>
          </cell>
          <cell r="B767" t="str">
            <v>00306-9</v>
          </cell>
          <cell r="C767" t="str">
            <v>RESCISOES A PAGAR</v>
          </cell>
          <cell r="D767" t="str">
            <v>2-Passivo</v>
          </cell>
        </row>
        <row r="768">
          <cell r="A768">
            <v>2131010005</v>
          </cell>
          <cell r="B768" t="str">
            <v>00101-5</v>
          </cell>
          <cell r="C768" t="str">
            <v>COMISSOES S/ FRETES A PAGAR</v>
          </cell>
          <cell r="D768" t="str">
            <v>2-Passivo</v>
          </cell>
        </row>
        <row r="769">
          <cell r="A769">
            <v>2131010006</v>
          </cell>
          <cell r="B769" t="str">
            <v>00153-8</v>
          </cell>
          <cell r="C769" t="str">
            <v>PENSAO ALIMENTICIA A PAGAR</v>
          </cell>
          <cell r="D769" t="str">
            <v>2-Passivo</v>
          </cell>
        </row>
        <row r="770">
          <cell r="A770">
            <v>2131010007</v>
          </cell>
          <cell r="B770" t="str">
            <v>00723-4</v>
          </cell>
          <cell r="C770" t="str">
            <v>SALARIOS/ORDENADOS A PAGAR-IMPORT.</v>
          </cell>
          <cell r="D770" t="str">
            <v>2-Passivo</v>
          </cell>
        </row>
        <row r="771">
          <cell r="A771" t="str">
            <v xml:space="preserve">2.1.3.1.02.    </v>
          </cell>
          <cell r="C771" t="str">
            <v>FOLHA PAGAMENTO DIRIGENTES</v>
          </cell>
          <cell r="D771" t="str">
            <v>2-Passivo</v>
          </cell>
        </row>
        <row r="772">
          <cell r="A772">
            <v>2131020001</v>
          </cell>
          <cell r="B772" t="str">
            <v>00637-8</v>
          </cell>
          <cell r="C772" t="str">
            <v>PRO-LABORE A PAGAR</v>
          </cell>
          <cell r="D772" t="str">
            <v>2-Passivo</v>
          </cell>
        </row>
        <row r="773">
          <cell r="A773">
            <v>2131020002</v>
          </cell>
          <cell r="B773" t="str">
            <v>00728-5</v>
          </cell>
          <cell r="C773" t="str">
            <v>PRO-LABORE A PAGAR-IMPORT.</v>
          </cell>
          <cell r="D773" t="str">
            <v>2-Passivo</v>
          </cell>
        </row>
        <row r="774">
          <cell r="A774" t="str">
            <v xml:space="preserve">2.1.3.1.03.    </v>
          </cell>
          <cell r="C774" t="str">
            <v>FOLHA PAGAMENTO AUTONOMOS</v>
          </cell>
          <cell r="D774" t="str">
            <v>2-Passivo</v>
          </cell>
        </row>
        <row r="775">
          <cell r="A775">
            <v>2131030001</v>
          </cell>
          <cell r="B775" t="str">
            <v>00638-6</v>
          </cell>
          <cell r="C775" t="str">
            <v>AUTONOMOS A PAGAR</v>
          </cell>
          <cell r="D775" t="str">
            <v>2-Passivo</v>
          </cell>
        </row>
        <row r="776">
          <cell r="A776" t="str">
            <v xml:space="preserve">2.1.3.3.  .    </v>
          </cell>
          <cell r="C776" t="str">
            <v>ENCARGOS SOCIAIS A PAGAR</v>
          </cell>
          <cell r="D776" t="str">
            <v>2-Passivo</v>
          </cell>
        </row>
        <row r="777">
          <cell r="A777" t="str">
            <v xml:space="preserve">2.1.3.3.01.    </v>
          </cell>
          <cell r="C777" t="str">
            <v>ENCARGOS SOCIAIS A PAGAR</v>
          </cell>
          <cell r="D777" t="str">
            <v>2-Passivo</v>
          </cell>
        </row>
        <row r="778">
          <cell r="A778">
            <v>2133010001</v>
          </cell>
          <cell r="B778" t="str">
            <v>00308-5</v>
          </cell>
          <cell r="C778" t="str">
            <v>INSS A RECOLHER</v>
          </cell>
          <cell r="D778" t="str">
            <v>2-Passivo</v>
          </cell>
        </row>
        <row r="779">
          <cell r="A779">
            <v>2133010002</v>
          </cell>
          <cell r="B779" t="str">
            <v>00309-3</v>
          </cell>
          <cell r="C779" t="str">
            <v>FGTS A PAGAR</v>
          </cell>
          <cell r="D779" t="str">
            <v>2-Passivo</v>
          </cell>
        </row>
        <row r="780">
          <cell r="A780">
            <v>2133010003</v>
          </cell>
          <cell r="B780" t="str">
            <v>00310-7</v>
          </cell>
          <cell r="C780" t="str">
            <v>CONTRIB A SINDICATOS A RECOLHER</v>
          </cell>
          <cell r="D780" t="str">
            <v>2-Passivo</v>
          </cell>
        </row>
        <row r="781">
          <cell r="A781">
            <v>2133010004</v>
          </cell>
          <cell r="B781" t="str">
            <v>00612-2</v>
          </cell>
          <cell r="C781" t="str">
            <v>ADIANTAMENTO - PROVISÃO DE IMPOSTOS FOLHA</v>
          </cell>
          <cell r="D781" t="str">
            <v>2-Passivo</v>
          </cell>
        </row>
        <row r="782">
          <cell r="A782" t="str">
            <v xml:space="preserve">2.1.4. .  .    </v>
          </cell>
          <cell r="C782" t="str">
            <v>OBRIGACOES TRIBUTARIAS</v>
          </cell>
          <cell r="D782" t="str">
            <v>2-Passivo</v>
          </cell>
        </row>
        <row r="783">
          <cell r="A783" t="str">
            <v xml:space="preserve">2.1.4.1.  .    </v>
          </cell>
          <cell r="C783" t="str">
            <v>IMPOSTOS A RECOLHER</v>
          </cell>
          <cell r="D783" t="str">
            <v>2-Passivo</v>
          </cell>
        </row>
        <row r="784">
          <cell r="A784" t="str">
            <v xml:space="preserve">2.1.4.1.01.    </v>
          </cell>
          <cell r="C784" t="str">
            <v>IMPOSTOS RETIDOS A RECOLHER</v>
          </cell>
          <cell r="D784" t="str">
            <v>2-Passivo</v>
          </cell>
        </row>
        <row r="785">
          <cell r="A785">
            <v>2141010001</v>
          </cell>
          <cell r="B785" t="str">
            <v>00311-5</v>
          </cell>
          <cell r="C785" t="str">
            <v>IRRF A RECOLHER (FUNCIONARIOS)</v>
          </cell>
          <cell r="D785" t="str">
            <v>2-Passivo</v>
          </cell>
        </row>
        <row r="786">
          <cell r="A786">
            <v>2141010002</v>
          </cell>
          <cell r="B786" t="str">
            <v>00312-3</v>
          </cell>
          <cell r="C786" t="str">
            <v>IRRF A RECOLHER ( AUTONOMOS)</v>
          </cell>
          <cell r="D786" t="str">
            <v>2-Passivo</v>
          </cell>
        </row>
        <row r="787">
          <cell r="A787">
            <v>2141010003</v>
          </cell>
          <cell r="B787" t="str">
            <v>00313-1</v>
          </cell>
          <cell r="C787" t="str">
            <v>IRRF A RECOLHER (SERVIÇOS PJ)</v>
          </cell>
          <cell r="D787" t="str">
            <v>2-Passivo</v>
          </cell>
        </row>
        <row r="788">
          <cell r="A788">
            <v>2141010004</v>
          </cell>
          <cell r="B788" t="str">
            <v>00314-0</v>
          </cell>
          <cell r="C788" t="str">
            <v>ISSQN RETIDO A RECOLHER</v>
          </cell>
          <cell r="D788" t="str">
            <v>2-Passivo</v>
          </cell>
        </row>
        <row r="789">
          <cell r="A789">
            <v>2141010005</v>
          </cell>
          <cell r="B789" t="str">
            <v>00315-8</v>
          </cell>
          <cell r="C789" t="str">
            <v>ICMS RETIDO A RECOLHER</v>
          </cell>
          <cell r="D789" t="str">
            <v>2-Passivo</v>
          </cell>
        </row>
        <row r="790">
          <cell r="A790">
            <v>2141010006</v>
          </cell>
          <cell r="B790" t="str">
            <v>00316-6</v>
          </cell>
          <cell r="C790" t="str">
            <v>CONTRIBUICOES FEDERAIS RETIDAS A RECOLHER</v>
          </cell>
          <cell r="D790" t="str">
            <v>2-Passivo</v>
          </cell>
        </row>
        <row r="791">
          <cell r="A791">
            <v>2141010007</v>
          </cell>
          <cell r="B791" t="str">
            <v>00828-1</v>
          </cell>
          <cell r="C791" t="str">
            <v>INSS RETIDO A RECOLHER</v>
          </cell>
          <cell r="D791" t="str">
            <v>2-Passivo</v>
          </cell>
        </row>
        <row r="792">
          <cell r="A792">
            <v>2141010008</v>
          </cell>
          <cell r="B792" t="str">
            <v>00890-7</v>
          </cell>
          <cell r="C792" t="str">
            <v>IRRF A RECOLHER (JUROS S/ CAPITAL PROPRIO)</v>
          </cell>
          <cell r="D792" t="str">
            <v>2-Passivo</v>
          </cell>
        </row>
        <row r="793">
          <cell r="A793">
            <v>2141010009</v>
          </cell>
          <cell r="B793" t="str">
            <v>00907-5</v>
          </cell>
          <cell r="C793" t="str">
            <v>FUNRURAL A RECOLHER</v>
          </cell>
          <cell r="D793" t="str">
            <v>2-Passivo</v>
          </cell>
        </row>
        <row r="794">
          <cell r="A794">
            <v>2141010010</v>
          </cell>
          <cell r="B794" t="str">
            <v>00908-3</v>
          </cell>
          <cell r="C794" t="str">
            <v>FUNDERSUL RETIDO A RECOLHER</v>
          </cell>
          <cell r="D794" t="str">
            <v>2-Passivo</v>
          </cell>
        </row>
        <row r="795">
          <cell r="A795">
            <v>2141010011</v>
          </cell>
          <cell r="B795" t="str">
            <v>01172-0</v>
          </cell>
          <cell r="C795" t="str">
            <v>IRRF A RECOLHER (FERIAS)</v>
          </cell>
          <cell r="D795" t="str">
            <v>2-Passivo</v>
          </cell>
        </row>
        <row r="796">
          <cell r="A796">
            <v>2141010012</v>
          </cell>
          <cell r="B796" t="str">
            <v>00162-7</v>
          </cell>
          <cell r="C796" t="str">
            <v>IRRF A RECOLHER (MUTUO)</v>
          </cell>
          <cell r="D796" t="str">
            <v>2-Passivo</v>
          </cell>
        </row>
        <row r="797">
          <cell r="A797">
            <v>2141010013</v>
          </cell>
          <cell r="B797" t="str">
            <v>00735-8</v>
          </cell>
          <cell r="C797" t="str">
            <v>IRRF A RECOLHER (FUNCIONARIOS)-IMPORT.</v>
          </cell>
          <cell r="D797" t="str">
            <v>2-Passivo</v>
          </cell>
        </row>
        <row r="798">
          <cell r="A798" t="str">
            <v xml:space="preserve">2.1.4.1.02.    </v>
          </cell>
          <cell r="C798" t="str">
            <v>OUTROS IMPOSTOS A RECOLHER</v>
          </cell>
          <cell r="D798" t="str">
            <v>2-Passivo</v>
          </cell>
        </row>
        <row r="799">
          <cell r="A799">
            <v>2141020001</v>
          </cell>
          <cell r="B799" t="str">
            <v>00317-4</v>
          </cell>
          <cell r="C799" t="str">
            <v>IOF A RECOLHER</v>
          </cell>
          <cell r="D799" t="str">
            <v>2-Passivo</v>
          </cell>
        </row>
        <row r="800">
          <cell r="A800">
            <v>2141020002</v>
          </cell>
          <cell r="B800" t="str">
            <v>00889-3</v>
          </cell>
          <cell r="C800" t="str">
            <v>ITR A RECOLHER</v>
          </cell>
          <cell r="D800" t="str">
            <v>2-Passivo</v>
          </cell>
        </row>
        <row r="801">
          <cell r="A801" t="str">
            <v xml:space="preserve">2.1.4.2.  .    </v>
          </cell>
          <cell r="C801" t="str">
            <v>IMPOSTOS E CONTRIB A RECOLHER</v>
          </cell>
          <cell r="D801" t="str">
            <v>2-Passivo</v>
          </cell>
        </row>
        <row r="802">
          <cell r="A802" t="str">
            <v xml:space="preserve">2.1.4.2.01.    </v>
          </cell>
          <cell r="C802" t="str">
            <v>IMPOSTOS E CONTRIB S/ LUCRO A RECOLHER</v>
          </cell>
          <cell r="D802" t="str">
            <v>2-Passivo</v>
          </cell>
        </row>
        <row r="803">
          <cell r="A803">
            <v>2142010001</v>
          </cell>
          <cell r="B803" t="str">
            <v>00318-2</v>
          </cell>
          <cell r="C803" t="str">
            <v>IRPJ A PAGAR</v>
          </cell>
          <cell r="D803" t="str">
            <v>2-Passivo</v>
          </cell>
        </row>
        <row r="804">
          <cell r="A804">
            <v>2142010002</v>
          </cell>
          <cell r="B804" t="str">
            <v>00319-1</v>
          </cell>
          <cell r="C804" t="str">
            <v>CONTRIB SOCIAL S/ LUCRO A PAGAR</v>
          </cell>
          <cell r="D804" t="str">
            <v>2-Passivo</v>
          </cell>
        </row>
        <row r="805">
          <cell r="A805">
            <v>2142010003</v>
          </cell>
          <cell r="B805" t="str">
            <v>00280-1</v>
          </cell>
          <cell r="C805" t="str">
            <v>IRPJ/CSLL DIFERIDOS</v>
          </cell>
          <cell r="D805" t="str">
            <v>2-Passivo</v>
          </cell>
        </row>
        <row r="806">
          <cell r="A806" t="str">
            <v xml:space="preserve">2.1.4.2.02.    </v>
          </cell>
          <cell r="C806" t="str">
            <v>IMPOSTOS E CONTRIB S/ RECEITA A RECOLHER</v>
          </cell>
          <cell r="D806" t="str">
            <v>2-Passivo</v>
          </cell>
        </row>
        <row r="807">
          <cell r="A807">
            <v>2142020001</v>
          </cell>
          <cell r="B807" t="str">
            <v>00320-4</v>
          </cell>
          <cell r="C807" t="str">
            <v>PIS A PAGAR</v>
          </cell>
          <cell r="D807" t="str">
            <v>2-Passivo</v>
          </cell>
        </row>
        <row r="808">
          <cell r="A808">
            <v>2142020002</v>
          </cell>
          <cell r="B808" t="str">
            <v>00321-2</v>
          </cell>
          <cell r="C808" t="str">
            <v>COFINS A PAGAR</v>
          </cell>
          <cell r="D808" t="str">
            <v>2-Passivo</v>
          </cell>
        </row>
        <row r="809">
          <cell r="A809">
            <v>2142020003</v>
          </cell>
          <cell r="B809" t="str">
            <v>00322-1</v>
          </cell>
          <cell r="C809" t="str">
            <v>ICMS A PAGAR</v>
          </cell>
          <cell r="D809" t="str">
            <v>2-Passivo</v>
          </cell>
        </row>
        <row r="810">
          <cell r="A810">
            <v>2142020004</v>
          </cell>
          <cell r="B810" t="str">
            <v>00323-9</v>
          </cell>
          <cell r="C810" t="str">
            <v>ISSQN A PAGAR</v>
          </cell>
          <cell r="D810" t="str">
            <v>2-Passivo</v>
          </cell>
        </row>
        <row r="811">
          <cell r="A811">
            <v>2142020005</v>
          </cell>
          <cell r="B811" t="str">
            <v>00909-1</v>
          </cell>
          <cell r="C811" t="str">
            <v>FUNDERSUL A PAGAR</v>
          </cell>
          <cell r="D811" t="str">
            <v>2-Passivo</v>
          </cell>
        </row>
        <row r="812">
          <cell r="A812" t="str">
            <v>Tran447 EDITADO POR: LUIZ</v>
          </cell>
          <cell r="B812" t="str">
            <v>Siagri Sistemas de Gestão (0xx64)3620-1550</v>
          </cell>
          <cell r="C812" t="str">
            <v>10:20:16</v>
          </cell>
        </row>
        <row r="813">
          <cell r="A813" t="str">
            <v>AGRICOLA PANORAMA COMERCIO E REPRESENTACOES LTDA</v>
          </cell>
          <cell r="B813" t="str">
            <v>qui, 15 de abril de 2021</v>
          </cell>
        </row>
        <row r="814">
          <cell r="A814" t="str">
            <v>LISTA DE PLANO DE CONTAS</v>
          </cell>
          <cell r="B814" t="str">
            <v>Folha: 0015</v>
          </cell>
        </row>
        <row r="815">
          <cell r="A815" t="str">
            <v>Correntista</v>
          </cell>
        </row>
        <row r="816">
          <cell r="A816" t="str">
            <v>Conta Contábil</v>
          </cell>
          <cell r="B816" t="str">
            <v>Reduzido</v>
          </cell>
          <cell r="C816" t="str">
            <v>Descrição da Conta</v>
          </cell>
          <cell r="D816" t="str">
            <v>Grupo da Conta</v>
          </cell>
        </row>
        <row r="817">
          <cell r="A817" t="str">
            <v>Funções da Conta Contábil</v>
          </cell>
        </row>
        <row r="818">
          <cell r="A818">
            <v>2142020006</v>
          </cell>
          <cell r="B818" t="str">
            <v>00077-9</v>
          </cell>
          <cell r="C818" t="str">
            <v>FUNDEMS A PAGAR</v>
          </cell>
          <cell r="D818" t="str">
            <v>2-Passivo</v>
          </cell>
        </row>
        <row r="819">
          <cell r="A819" t="str">
            <v xml:space="preserve">2.1.5. .  .    </v>
          </cell>
          <cell r="C819" t="str">
            <v>CONTAS A PAGAR</v>
          </cell>
          <cell r="D819" t="str">
            <v>2-Passivo</v>
          </cell>
        </row>
        <row r="820">
          <cell r="A820" t="str">
            <v xml:space="preserve">2.1.5.1.  .    </v>
          </cell>
          <cell r="C820" t="str">
            <v>CONTAS DE EMPRESAS PUBLICAS</v>
          </cell>
          <cell r="D820" t="str">
            <v>2-Passivo</v>
          </cell>
        </row>
        <row r="821">
          <cell r="A821" t="str">
            <v xml:space="preserve">2.1.5.1.01.    </v>
          </cell>
          <cell r="C821" t="str">
            <v>CONTAS DE EMPRESAS PUBLICAS</v>
          </cell>
          <cell r="D821" t="str">
            <v>2-Passivo</v>
          </cell>
        </row>
        <row r="822">
          <cell r="A822">
            <v>2151010001</v>
          </cell>
          <cell r="B822" t="str">
            <v>00479-1</v>
          </cell>
          <cell r="C822" t="str">
            <v>ENERGIA A PAGAR</v>
          </cell>
          <cell r="D822" t="str">
            <v>2-Passivo</v>
          </cell>
        </row>
        <row r="823">
          <cell r="A823">
            <v>2151010002</v>
          </cell>
          <cell r="B823" t="str">
            <v>00480-4</v>
          </cell>
          <cell r="C823" t="str">
            <v>AGUA/ESGOTO A PAGAR</v>
          </cell>
          <cell r="D823" t="str">
            <v>2-Passivo</v>
          </cell>
        </row>
        <row r="824">
          <cell r="A824">
            <v>2151010003</v>
          </cell>
          <cell r="B824" t="str">
            <v>00481-2</v>
          </cell>
          <cell r="C824" t="str">
            <v>TELEFONE A PAGAR</v>
          </cell>
          <cell r="D824" t="str">
            <v>2-Passivo</v>
          </cell>
        </row>
        <row r="825">
          <cell r="A825" t="str">
            <v xml:space="preserve">2.1.5.2.  .    </v>
          </cell>
          <cell r="C825" t="str">
            <v>DEMAIS CONTAS A PAGAR</v>
          </cell>
          <cell r="D825" t="str">
            <v>2-Passivo</v>
          </cell>
        </row>
        <row r="826">
          <cell r="A826" t="str">
            <v xml:space="preserve">2.1.5.2.01.    </v>
          </cell>
          <cell r="C826" t="str">
            <v>DEMAIS CONTAS A PAGAR</v>
          </cell>
          <cell r="D826" t="str">
            <v>2-Passivo</v>
          </cell>
        </row>
        <row r="827">
          <cell r="A827">
            <v>2152010001</v>
          </cell>
          <cell r="B827" t="str">
            <v>00482-1</v>
          </cell>
          <cell r="C827" t="str">
            <v>ALUGUEL A PAGAR</v>
          </cell>
          <cell r="D827" t="str">
            <v>2-Passivo</v>
          </cell>
        </row>
        <row r="828">
          <cell r="A828">
            <v>2152010002</v>
          </cell>
          <cell r="B828" t="str">
            <v>00483-9</v>
          </cell>
          <cell r="C828" t="str">
            <v>CONSORCIO A PAGAR</v>
          </cell>
          <cell r="D828" t="str">
            <v>2-Passivo</v>
          </cell>
        </row>
        <row r="829">
          <cell r="A829">
            <v>2152010003</v>
          </cell>
          <cell r="B829" t="str">
            <v>00484-7</v>
          </cell>
          <cell r="C829" t="str">
            <v>SEGUROS A PAGAR</v>
          </cell>
          <cell r="D829" t="str">
            <v>2-Passivo</v>
          </cell>
        </row>
        <row r="830">
          <cell r="A830">
            <v>2152010004</v>
          </cell>
          <cell r="B830" t="str">
            <v>00824-9</v>
          </cell>
          <cell r="C830" t="str">
            <v>OUTROS FORNECEDORES</v>
          </cell>
          <cell r="D830" t="str">
            <v>2-Passivo</v>
          </cell>
        </row>
        <row r="831">
          <cell r="A831">
            <v>2152010005</v>
          </cell>
          <cell r="B831" t="str">
            <v>00868-1</v>
          </cell>
          <cell r="C831" t="str">
            <v>LEASING / ARRENDAMENTO A PAGAR</v>
          </cell>
          <cell r="D831" t="str">
            <v>2-Passivo</v>
          </cell>
        </row>
        <row r="832">
          <cell r="A832">
            <v>2152010006</v>
          </cell>
          <cell r="B832" t="str">
            <v>00944-0</v>
          </cell>
          <cell r="C832" t="str">
            <v>HONORARIOS A PAGAR</v>
          </cell>
          <cell r="D832" t="str">
            <v>2-Passivo</v>
          </cell>
        </row>
        <row r="833">
          <cell r="A833">
            <v>2152010007</v>
          </cell>
          <cell r="B833" t="str">
            <v>01008-1</v>
          </cell>
          <cell r="C833" t="str">
            <v>( - ) JUROS/ENCARGOS S/ LEASING</v>
          </cell>
          <cell r="D833" t="str">
            <v>2-Passivo</v>
          </cell>
        </row>
        <row r="834">
          <cell r="A834">
            <v>2152010008</v>
          </cell>
          <cell r="B834" t="str">
            <v>01138-0</v>
          </cell>
          <cell r="C834" t="str">
            <v>COMISSOES A PAGAR</v>
          </cell>
          <cell r="D834" t="str">
            <v>2-Passivo</v>
          </cell>
        </row>
        <row r="835">
          <cell r="A835">
            <v>2152010009</v>
          </cell>
          <cell r="B835" t="str">
            <v>00154-6</v>
          </cell>
          <cell r="C835" t="str">
            <v>(-) DEBITOS NAO APLICADOS S/ COMPRAS - OUTROS FORN</v>
          </cell>
          <cell r="D835" t="str">
            <v>2-Passivo</v>
          </cell>
        </row>
        <row r="836">
          <cell r="A836">
            <v>2152010010</v>
          </cell>
          <cell r="B836" t="str">
            <v>00256-9</v>
          </cell>
          <cell r="C836" t="str">
            <v>COMISSOES A PAGAR - FCSTONE</v>
          </cell>
          <cell r="D836" t="str">
            <v>2-Passivo</v>
          </cell>
        </row>
        <row r="837">
          <cell r="A837">
            <v>2152010011</v>
          </cell>
          <cell r="B837" t="str">
            <v>00397-2</v>
          </cell>
          <cell r="C837" t="str">
            <v>JUROS A PAGAR</v>
          </cell>
          <cell r="D837" t="str">
            <v>2-Passivo</v>
          </cell>
        </row>
        <row r="838">
          <cell r="A838" t="str">
            <v xml:space="preserve">2.1.5.5.  .    </v>
          </cell>
          <cell r="C838" t="str">
            <v>CHEQUES A COMPENSAR</v>
          </cell>
          <cell r="D838" t="str">
            <v>2-Passivo</v>
          </cell>
        </row>
        <row r="839">
          <cell r="A839" t="str">
            <v xml:space="preserve">2.1.5.5.01.    </v>
          </cell>
          <cell r="C839" t="str">
            <v>CHEQUES NAO COMPENSADOS</v>
          </cell>
          <cell r="D839" t="str">
            <v>2-Passivo</v>
          </cell>
        </row>
        <row r="840">
          <cell r="A840">
            <v>2155010001</v>
          </cell>
          <cell r="B840" t="str">
            <v>00905-9</v>
          </cell>
          <cell r="C840" t="str">
            <v>CHEQUES A COMPENSAR</v>
          </cell>
          <cell r="D840" t="str">
            <v>2-Passivo</v>
          </cell>
        </row>
        <row r="841">
          <cell r="A841" t="str">
            <v xml:space="preserve">2.1.6. .  .    </v>
          </cell>
          <cell r="C841" t="str">
            <v>ADIANTAMENTOS</v>
          </cell>
          <cell r="D841" t="str">
            <v>2-Passivo</v>
          </cell>
        </row>
        <row r="842">
          <cell r="A842" t="str">
            <v xml:space="preserve">2.1.6.1.  .    </v>
          </cell>
          <cell r="C842" t="str">
            <v>ADIANTAMENTOS</v>
          </cell>
          <cell r="D842" t="str">
            <v>2-Passivo</v>
          </cell>
        </row>
        <row r="843">
          <cell r="A843" t="str">
            <v xml:space="preserve">2.1.6.1.01.    </v>
          </cell>
          <cell r="C843" t="str">
            <v>ADIANTAMENTOS DE CLIENTES</v>
          </cell>
          <cell r="D843" t="str">
            <v>2-Passivo</v>
          </cell>
        </row>
        <row r="844">
          <cell r="A844">
            <v>2161010001</v>
          </cell>
          <cell r="B844" t="str">
            <v>00782-0</v>
          </cell>
          <cell r="C844" t="str">
            <v>ADIANTAMENTOS DE CLIENTES</v>
          </cell>
          <cell r="D844" t="str">
            <v>2-Passivo</v>
          </cell>
        </row>
        <row r="845">
          <cell r="A845">
            <v>2161010002</v>
          </cell>
          <cell r="B845" t="str">
            <v>00783-8</v>
          </cell>
          <cell r="C845" t="str">
            <v>ADIANTAMENTOS DE CLIENTES - VENDA FUTURA</v>
          </cell>
          <cell r="D845" t="str">
            <v>2-Passivo</v>
          </cell>
        </row>
        <row r="846">
          <cell r="A846">
            <v>2161010003</v>
          </cell>
          <cell r="B846" t="str">
            <v>00636-0</v>
          </cell>
          <cell r="C846" t="str">
            <v>ADIANTAMENTOS DE CLIENTES - PARTES RELACIONADAS</v>
          </cell>
          <cell r="D846" t="str">
            <v>2-Passivo</v>
          </cell>
        </row>
        <row r="847">
          <cell r="A847" t="str">
            <v xml:space="preserve">2.1.6.1.03.    </v>
          </cell>
          <cell r="C847" t="str">
            <v>OUTROS ADIANTAMENTOS</v>
          </cell>
          <cell r="D847" t="str">
            <v>2-Passivo</v>
          </cell>
        </row>
        <row r="848">
          <cell r="A848">
            <v>2161030001</v>
          </cell>
          <cell r="B848" t="str">
            <v>00849-4</v>
          </cell>
          <cell r="C848" t="str">
            <v>UBY AGROQUIMICA S/A</v>
          </cell>
          <cell r="D848" t="str">
            <v>2-Passivo</v>
          </cell>
        </row>
        <row r="849">
          <cell r="A849">
            <v>2161030002</v>
          </cell>
          <cell r="B849" t="str">
            <v>00991-1</v>
          </cell>
          <cell r="C849" t="str">
            <v>HECTOR DANIEL MARONI</v>
          </cell>
          <cell r="D849" t="str">
            <v>2-Passivo</v>
          </cell>
        </row>
        <row r="850">
          <cell r="A850" t="str">
            <v xml:space="preserve">2.1.7. .  .    </v>
          </cell>
          <cell r="C850" t="str">
            <v>PARCELAMENTOS A PAGAR CURTO PRAZO</v>
          </cell>
          <cell r="D850" t="str">
            <v>2-Passivo</v>
          </cell>
        </row>
        <row r="851">
          <cell r="A851" t="str">
            <v xml:space="preserve">2.1.7.1.  .    </v>
          </cell>
          <cell r="C851" t="str">
            <v>PARCELAMENTO DE TRIBUTOS</v>
          </cell>
          <cell r="D851" t="str">
            <v>2-Passivo</v>
          </cell>
        </row>
        <row r="852">
          <cell r="A852" t="str">
            <v xml:space="preserve">2.1.7.1.01.    </v>
          </cell>
          <cell r="C852" t="str">
            <v>PARCELAMENTO DE IMPOSTOS - S.R.F.</v>
          </cell>
          <cell r="D852" t="str">
            <v>2-Passivo</v>
          </cell>
        </row>
        <row r="853">
          <cell r="A853">
            <v>2171010001</v>
          </cell>
          <cell r="B853" t="str">
            <v>00804-4</v>
          </cell>
          <cell r="C853" t="str">
            <v>PARCEL. - IRPJ - COD. 3373 - SRF</v>
          </cell>
          <cell r="D853" t="str">
            <v>2-Passivo</v>
          </cell>
        </row>
        <row r="854">
          <cell r="A854">
            <v>2171010002</v>
          </cell>
          <cell r="B854" t="str">
            <v>00805-2</v>
          </cell>
          <cell r="C854" t="str">
            <v>PARCEL. - IRPJ - COD. 2917 - SRF</v>
          </cell>
          <cell r="D854" t="str">
            <v>2-Passivo</v>
          </cell>
        </row>
        <row r="855">
          <cell r="A855">
            <v>2171010003</v>
          </cell>
          <cell r="B855" t="str">
            <v>00806-1</v>
          </cell>
          <cell r="C855" t="str">
            <v>PARCEL. - CSLL - COD. 2973 - SRF</v>
          </cell>
          <cell r="D855" t="str">
            <v>2-Passivo</v>
          </cell>
        </row>
        <row r="856">
          <cell r="A856">
            <v>2171010004</v>
          </cell>
          <cell r="B856" t="str">
            <v>00807-9</v>
          </cell>
          <cell r="C856" t="str">
            <v>PARCEL. - CSLL - COD. 6012 - SRF</v>
          </cell>
          <cell r="D856" t="str">
            <v>2-Passivo</v>
          </cell>
        </row>
        <row r="857">
          <cell r="A857">
            <v>2171010005</v>
          </cell>
          <cell r="B857" t="str">
            <v>00808-7</v>
          </cell>
          <cell r="C857" t="str">
            <v>PARCEL. - PIS - COD. 2986 - SRF</v>
          </cell>
          <cell r="D857" t="str">
            <v>2-Passivo</v>
          </cell>
        </row>
        <row r="858">
          <cell r="A858">
            <v>2171010006</v>
          </cell>
          <cell r="B858" t="str">
            <v>00809-5</v>
          </cell>
          <cell r="C858" t="str">
            <v>PARCEL. - PIS - COD. 8109 - SRF</v>
          </cell>
          <cell r="D858" t="str">
            <v>2-Passivo</v>
          </cell>
        </row>
        <row r="859">
          <cell r="A859">
            <v>2171010007</v>
          </cell>
          <cell r="B859" t="str">
            <v>00832-0</v>
          </cell>
          <cell r="C859" t="str">
            <v>PARCEL. - COFINS - COD. 2960 - SRF</v>
          </cell>
          <cell r="D859" t="str">
            <v>2-Passivo</v>
          </cell>
        </row>
        <row r="860">
          <cell r="A860">
            <v>2171010008</v>
          </cell>
          <cell r="B860" t="str">
            <v>00833-8</v>
          </cell>
          <cell r="C860" t="str">
            <v>PARCEL. - COFINS - COD. 2172 - SRF</v>
          </cell>
          <cell r="D860" t="str">
            <v>2-Passivo</v>
          </cell>
        </row>
        <row r="861">
          <cell r="A861">
            <v>2171010009</v>
          </cell>
          <cell r="B861" t="str">
            <v>00992-0</v>
          </cell>
          <cell r="C861" t="str">
            <v>PAEX PARCEL. EXCEPCIONAL  COD. 0842</v>
          </cell>
          <cell r="D861" t="str">
            <v>2-Passivo</v>
          </cell>
        </row>
        <row r="862">
          <cell r="A862">
            <v>2171010010</v>
          </cell>
          <cell r="B862" t="str">
            <v>00993-8</v>
          </cell>
          <cell r="C862" t="str">
            <v>PAEX - PARC. PIS COD. 3616</v>
          </cell>
          <cell r="D862" t="str">
            <v>2-Passivo</v>
          </cell>
        </row>
        <row r="863">
          <cell r="A863">
            <v>2171010011</v>
          </cell>
          <cell r="B863" t="str">
            <v>00994-6</v>
          </cell>
          <cell r="C863" t="str">
            <v>PAEX - COFINS COD. 3644</v>
          </cell>
          <cell r="D863" t="str">
            <v>2-Passivo</v>
          </cell>
        </row>
        <row r="864">
          <cell r="A864">
            <v>2171010012</v>
          </cell>
          <cell r="B864" t="str">
            <v>00995-4</v>
          </cell>
          <cell r="C864" t="str">
            <v>PAEX - CSLL COD. 3657</v>
          </cell>
          <cell r="D864" t="str">
            <v>2-Passivo</v>
          </cell>
        </row>
        <row r="865">
          <cell r="A865">
            <v>2171010013</v>
          </cell>
          <cell r="B865" t="str">
            <v>00996-2</v>
          </cell>
          <cell r="C865" t="str">
            <v>PAEX - IRPJ COD. 3548</v>
          </cell>
          <cell r="D865" t="str">
            <v>2-Passivo</v>
          </cell>
        </row>
        <row r="866">
          <cell r="A866">
            <v>2171010014</v>
          </cell>
          <cell r="B866" t="str">
            <v>01105-3</v>
          </cell>
          <cell r="C866" t="str">
            <v>PARCELAMENTO IBAMA - TCFA</v>
          </cell>
          <cell r="D866" t="str">
            <v>2-Passivo</v>
          </cell>
        </row>
        <row r="867">
          <cell r="A867">
            <v>2171010015</v>
          </cell>
          <cell r="B867" t="str">
            <v>01118-5</v>
          </cell>
          <cell r="C867" t="str">
            <v>DESPACHO DECISORIO</v>
          </cell>
          <cell r="D867" t="str">
            <v>2-Passivo</v>
          </cell>
        </row>
        <row r="868">
          <cell r="A868" t="str">
            <v xml:space="preserve">2.1.7.1.02.    </v>
          </cell>
          <cell r="C868" t="str">
            <v>PARCELAMENTO DE IMPOSTOS - DIV. ATIVA P.G.F.N.</v>
          </cell>
          <cell r="D868" t="str">
            <v>2-Passivo</v>
          </cell>
        </row>
        <row r="869">
          <cell r="A869">
            <v>2171020001</v>
          </cell>
          <cell r="B869" t="str">
            <v>00846-0</v>
          </cell>
          <cell r="C869" t="str">
            <v>PARCEL. - PIS - COD. 0810 - DIV. ATIVA PGFN</v>
          </cell>
          <cell r="D869" t="str">
            <v>2-Passivo</v>
          </cell>
        </row>
        <row r="870">
          <cell r="A870" t="str">
            <v>Tran447 EDITADO POR: LUIZ</v>
          </cell>
          <cell r="B870" t="str">
            <v>Siagri Sistemas de Gestão (0xx64)3620-1550</v>
          </cell>
          <cell r="C870" t="str">
            <v>10:20:16</v>
          </cell>
        </row>
        <row r="871">
          <cell r="A871" t="str">
            <v>AGRICOLA PANORAMA COMERCIO E REPRESENTACOES LTDA</v>
          </cell>
          <cell r="B871" t="str">
            <v>qui, 15 de abril de 2021</v>
          </cell>
        </row>
        <row r="872">
          <cell r="A872" t="str">
            <v>LISTA DE PLANO DE CONTAS</v>
          </cell>
          <cell r="B872" t="str">
            <v>Folha: 0016</v>
          </cell>
        </row>
        <row r="873">
          <cell r="A873" t="str">
            <v>Correntista</v>
          </cell>
        </row>
        <row r="874">
          <cell r="A874" t="str">
            <v>Conta Contábil</v>
          </cell>
          <cell r="B874" t="str">
            <v>Reduzido</v>
          </cell>
          <cell r="C874" t="str">
            <v>Descrição da Conta</v>
          </cell>
          <cell r="D874" t="str">
            <v>Grupo da Conta</v>
          </cell>
        </row>
        <row r="875">
          <cell r="A875" t="str">
            <v>Funções da Conta Contábil</v>
          </cell>
        </row>
        <row r="876">
          <cell r="A876">
            <v>2171020002</v>
          </cell>
          <cell r="B876" t="str">
            <v>00864-8</v>
          </cell>
          <cell r="C876" t="str">
            <v>PARCEL. - COFINS - COD. 4493 - DIV. ATIVA PGFN</v>
          </cell>
          <cell r="D876" t="str">
            <v>2-Passivo</v>
          </cell>
        </row>
        <row r="877">
          <cell r="A877" t="str">
            <v xml:space="preserve">2.1.7.1.03.    </v>
          </cell>
          <cell r="C877" t="str">
            <v>PARCELAMENTO RFB LEI 11.941/2009</v>
          </cell>
          <cell r="D877" t="str">
            <v>2-Passivo</v>
          </cell>
        </row>
        <row r="878">
          <cell r="A878">
            <v>2171030001</v>
          </cell>
          <cell r="B878" t="str">
            <v>01040-5</v>
          </cell>
          <cell r="C878" t="str">
            <v>PARCELAMENTO COD. 1285</v>
          </cell>
          <cell r="D878" t="str">
            <v>2-Passivo</v>
          </cell>
        </row>
        <row r="879">
          <cell r="A879">
            <v>2171030002</v>
          </cell>
          <cell r="B879" t="str">
            <v>01041-3</v>
          </cell>
          <cell r="C879" t="str">
            <v>PARCELAMENTO COD. 1279</v>
          </cell>
          <cell r="D879" t="str">
            <v>2-Passivo</v>
          </cell>
        </row>
        <row r="880">
          <cell r="A880">
            <v>2171030003</v>
          </cell>
          <cell r="B880" t="str">
            <v>00434-1</v>
          </cell>
          <cell r="C880" t="str">
            <v>(-) JUROS S/ PARCELAM. LEI 11.941/2009 - COD 1285</v>
          </cell>
          <cell r="D880" t="str">
            <v>2-Passivo</v>
          </cell>
        </row>
        <row r="881">
          <cell r="A881">
            <v>2171030004</v>
          </cell>
          <cell r="B881" t="str">
            <v>00435-9</v>
          </cell>
          <cell r="C881" t="str">
            <v>(-) JUROS S/ PARCELAM. LEI 11.941/2009 - COD 1279</v>
          </cell>
          <cell r="D881" t="str">
            <v>2-Passivo</v>
          </cell>
        </row>
        <row r="882">
          <cell r="A882" t="str">
            <v xml:space="preserve">2.1.7.1.04.    </v>
          </cell>
          <cell r="C882" t="str">
            <v>PARCELAMENTO PGFN LEI 11.941/2009</v>
          </cell>
          <cell r="D882" t="str">
            <v>2-Passivo</v>
          </cell>
        </row>
        <row r="883">
          <cell r="A883">
            <v>2171040001</v>
          </cell>
          <cell r="B883" t="str">
            <v>01038-3</v>
          </cell>
          <cell r="C883" t="str">
            <v>PARCELAMENTO COD. 1204</v>
          </cell>
          <cell r="D883" t="str">
            <v>2-Passivo</v>
          </cell>
        </row>
        <row r="884">
          <cell r="A884">
            <v>2171040002</v>
          </cell>
          <cell r="B884" t="str">
            <v>01039-1</v>
          </cell>
          <cell r="C884" t="str">
            <v>PARCELAMENTO COD. 1194</v>
          </cell>
          <cell r="D884" t="str">
            <v>2-Passivo</v>
          </cell>
        </row>
        <row r="885">
          <cell r="A885" t="str">
            <v xml:space="preserve">2.1.7.1.05.    </v>
          </cell>
          <cell r="C885" t="str">
            <v>PARCELAMENTO RBF LEI 12.996/2014</v>
          </cell>
          <cell r="D885" t="str">
            <v>2-Passivo</v>
          </cell>
        </row>
        <row r="886">
          <cell r="A886">
            <v>2171050001</v>
          </cell>
          <cell r="B886" t="str">
            <v>00328-0</v>
          </cell>
          <cell r="C886" t="str">
            <v>PARCELAMENTO CODIGO 4750</v>
          </cell>
          <cell r="D886" t="str">
            <v>2-Passivo</v>
          </cell>
        </row>
        <row r="887">
          <cell r="A887">
            <v>2171050002</v>
          </cell>
          <cell r="B887" t="str">
            <v>00614-9</v>
          </cell>
          <cell r="C887" t="str">
            <v>(-) JUROS S/ PARCELAMENTO CODIGO 4750</v>
          </cell>
          <cell r="D887" t="str">
            <v>2-Passivo</v>
          </cell>
        </row>
        <row r="888">
          <cell r="A888" t="str">
            <v xml:space="preserve">2.1.7.1.06.    </v>
          </cell>
          <cell r="C888" t="str">
            <v>PARCELAMENTO RFB</v>
          </cell>
          <cell r="D888" t="str">
            <v>2-Passivo</v>
          </cell>
        </row>
        <row r="889">
          <cell r="A889">
            <v>2171060001</v>
          </cell>
          <cell r="B889" t="str">
            <v>00492-8</v>
          </cell>
          <cell r="C889" t="str">
            <v>PARCELAMENTO RFB COD. 2430</v>
          </cell>
          <cell r="D889" t="str">
            <v>2-Passivo</v>
          </cell>
        </row>
        <row r="890">
          <cell r="A890">
            <v>2171060002</v>
          </cell>
          <cell r="B890" t="str">
            <v>00615-7</v>
          </cell>
          <cell r="C890" t="str">
            <v>(-) JUROS S/ PARCELAMENTO RFB CODIGO 2430</v>
          </cell>
          <cell r="D890" t="str">
            <v>2-Passivo</v>
          </cell>
        </row>
        <row r="891">
          <cell r="A891" t="str">
            <v xml:space="preserve">2.1.7.1.07.    </v>
          </cell>
          <cell r="C891" t="str">
            <v>PARCELAMENTO RFB IN 1.687/2017</v>
          </cell>
          <cell r="D891" t="str">
            <v>2-Passivo</v>
          </cell>
        </row>
        <row r="892">
          <cell r="A892">
            <v>2171070001</v>
          </cell>
          <cell r="B892" t="str">
            <v>00599-1</v>
          </cell>
          <cell r="C892" t="str">
            <v>PARCELAMENTO CODIGO 5184</v>
          </cell>
          <cell r="D892" t="str">
            <v>2-Passivo</v>
          </cell>
        </row>
        <row r="893">
          <cell r="A893" t="str">
            <v xml:space="preserve">2.1.7.1.08.    </v>
          </cell>
          <cell r="C893" t="str">
            <v>PARCELAMENTO RFB MP 783/2017</v>
          </cell>
          <cell r="D893" t="str">
            <v>2-Passivo</v>
          </cell>
        </row>
        <row r="894">
          <cell r="A894">
            <v>2171080001</v>
          </cell>
          <cell r="B894" t="str">
            <v>00604-1</v>
          </cell>
          <cell r="C894" t="str">
            <v>PARCELAMENTO CODIGO 5190 - 1124</v>
          </cell>
          <cell r="D894" t="str">
            <v>2-Passivo</v>
          </cell>
        </row>
        <row r="895">
          <cell r="A895">
            <v>2171080002</v>
          </cell>
          <cell r="B895" t="str">
            <v>00616-5</v>
          </cell>
          <cell r="C895" t="str">
            <v>(-) JUROS S/ PARCELAMENTO CODIGO 5190 / 1124</v>
          </cell>
          <cell r="D895" t="str">
            <v>2-Passivo</v>
          </cell>
        </row>
        <row r="896">
          <cell r="A896" t="str">
            <v xml:space="preserve">2.1.8. .  .    </v>
          </cell>
          <cell r="C896" t="str">
            <v>DIVIDENDOS, PARTICIPAÇOES, JUROS S/CAPITAL PROPRIO</v>
          </cell>
          <cell r="D896" t="str">
            <v>2-Passivo</v>
          </cell>
        </row>
        <row r="897">
          <cell r="A897" t="str">
            <v xml:space="preserve">2.1.8.1.  .    </v>
          </cell>
          <cell r="C897" t="str">
            <v>DIIVIDENDOS</v>
          </cell>
          <cell r="D897" t="str">
            <v>2-Passivo</v>
          </cell>
        </row>
        <row r="898">
          <cell r="A898" t="str">
            <v xml:space="preserve">2.1.8.2.  .    </v>
          </cell>
          <cell r="C898" t="str">
            <v>PARTICIPAÇÕES SOCIETARIAS</v>
          </cell>
          <cell r="D898" t="str">
            <v>2-Passivo</v>
          </cell>
        </row>
        <row r="899">
          <cell r="A899" t="str">
            <v xml:space="preserve">2.1.8.3.  .    </v>
          </cell>
          <cell r="C899" t="str">
            <v>JUROS SOBRE O CAPITAL PROPRIO</v>
          </cell>
          <cell r="D899" t="str">
            <v>2-Passivo</v>
          </cell>
        </row>
        <row r="900">
          <cell r="A900" t="str">
            <v xml:space="preserve">2.1.8.3.01.    </v>
          </cell>
          <cell r="C900" t="str">
            <v>JUROS SOBRE CAPITAL PROPRIO</v>
          </cell>
          <cell r="D900" t="str">
            <v>2-Passivo</v>
          </cell>
        </row>
        <row r="901">
          <cell r="A901">
            <v>2183010001</v>
          </cell>
          <cell r="B901" t="str">
            <v>00891-5</v>
          </cell>
          <cell r="C901" t="str">
            <v>JUROS S/CAPITAL PROPRIO A PAGAR</v>
          </cell>
          <cell r="D901" t="str">
            <v>2-Passivo</v>
          </cell>
        </row>
        <row r="902">
          <cell r="A902" t="str">
            <v xml:space="preserve">2.1.9. .  .    </v>
          </cell>
          <cell r="C902" t="str">
            <v>PROVISÕES</v>
          </cell>
          <cell r="D902" t="str">
            <v>2-Passivo</v>
          </cell>
        </row>
        <row r="903">
          <cell r="A903" t="str">
            <v xml:space="preserve">2.1.9.1.  .    </v>
          </cell>
          <cell r="C903" t="str">
            <v>PROVISOES TRABALHISTAS E PREVIDENCIARIAS</v>
          </cell>
          <cell r="D903" t="str">
            <v>2-Passivo</v>
          </cell>
        </row>
        <row r="904">
          <cell r="A904" t="str">
            <v xml:space="preserve">2.1.9.2.  .    </v>
          </cell>
          <cell r="C904" t="str">
            <v>PROVISOES TRIBUTARIAS</v>
          </cell>
          <cell r="D904" t="str">
            <v>2-Passivo</v>
          </cell>
        </row>
        <row r="905">
          <cell r="A905" t="str">
            <v xml:space="preserve">2.1.9.2.01.    </v>
          </cell>
          <cell r="C905" t="str">
            <v>PROVISAO DE IMPOSTOS E CONTRIBUICOES</v>
          </cell>
          <cell r="D905" t="str">
            <v>2-Passivo</v>
          </cell>
        </row>
        <row r="906">
          <cell r="A906">
            <v>2192010001</v>
          </cell>
          <cell r="B906" t="str">
            <v>00910-5</v>
          </cell>
          <cell r="C906" t="str">
            <v>FUNRURAL - TRANSITORIA</v>
          </cell>
          <cell r="D906" t="str">
            <v>2-Passivo</v>
          </cell>
        </row>
        <row r="907">
          <cell r="A907">
            <v>2192010002</v>
          </cell>
          <cell r="B907" t="str">
            <v>00911-3</v>
          </cell>
          <cell r="C907" t="str">
            <v>FUNDERSUL - TRANSITORIA</v>
          </cell>
          <cell r="D907" t="str">
            <v>2-Passivo</v>
          </cell>
        </row>
        <row r="908">
          <cell r="A908">
            <v>2192010003</v>
          </cell>
          <cell r="B908" t="str">
            <v>00058-2</v>
          </cell>
          <cell r="C908" t="str">
            <v>PROVISAO PARA PIS</v>
          </cell>
          <cell r="D908" t="str">
            <v>2-Passivo</v>
          </cell>
        </row>
        <row r="909">
          <cell r="A909">
            <v>2192010004</v>
          </cell>
          <cell r="B909" t="str">
            <v>00059-1</v>
          </cell>
          <cell r="C909" t="str">
            <v>PROVISAO PARA COFINS</v>
          </cell>
          <cell r="D909" t="str">
            <v>2-Passivo</v>
          </cell>
        </row>
        <row r="910">
          <cell r="A910">
            <v>2192010005</v>
          </cell>
          <cell r="B910" t="str">
            <v>00060-4</v>
          </cell>
          <cell r="C910" t="str">
            <v>PROVISAO PARA ICMS</v>
          </cell>
          <cell r="D910" t="str">
            <v>2-Passivo</v>
          </cell>
        </row>
        <row r="911">
          <cell r="A911">
            <v>2192010006</v>
          </cell>
          <cell r="B911" t="str">
            <v>00063-9</v>
          </cell>
          <cell r="C911" t="str">
            <v>PROVISAO PARA ISSQN</v>
          </cell>
          <cell r="D911" t="str">
            <v>2-Passivo</v>
          </cell>
        </row>
        <row r="912">
          <cell r="A912">
            <v>2192010007</v>
          </cell>
          <cell r="B912" t="str">
            <v>00102-3</v>
          </cell>
          <cell r="C912" t="str">
            <v>PROVISAO PARA COMISSOES</v>
          </cell>
          <cell r="D912" t="str">
            <v>2-Passivo</v>
          </cell>
        </row>
        <row r="913">
          <cell r="A913">
            <v>2192010008</v>
          </cell>
          <cell r="B913" t="str">
            <v>00103-1</v>
          </cell>
          <cell r="C913" t="str">
            <v>PROVISAO PARA SEGUROS</v>
          </cell>
          <cell r="D913" t="str">
            <v>2-Passivo</v>
          </cell>
        </row>
        <row r="914">
          <cell r="A914">
            <v>2192010009</v>
          </cell>
          <cell r="B914" t="str">
            <v>00238-1</v>
          </cell>
          <cell r="C914" t="str">
            <v>PROVISAO FERIAS</v>
          </cell>
          <cell r="D914" t="str">
            <v>2-Passivo</v>
          </cell>
        </row>
        <row r="915">
          <cell r="A915">
            <v>2192010010</v>
          </cell>
          <cell r="B915" t="str">
            <v>00239-9</v>
          </cell>
          <cell r="C915" t="str">
            <v>PROVISAO INSS</v>
          </cell>
          <cell r="D915" t="str">
            <v>2-Passivo</v>
          </cell>
        </row>
        <row r="916">
          <cell r="A916">
            <v>2192010011</v>
          </cell>
          <cell r="B916" t="str">
            <v>00240-2</v>
          </cell>
          <cell r="C916" t="str">
            <v>PROVISAO FGTS</v>
          </cell>
          <cell r="D916" t="str">
            <v>2-Passivo</v>
          </cell>
        </row>
        <row r="917">
          <cell r="A917">
            <v>2192010012</v>
          </cell>
          <cell r="B917" t="str">
            <v>00241-1</v>
          </cell>
          <cell r="C917" t="str">
            <v>PROVISAO 13º SALARIO</v>
          </cell>
          <cell r="D917" t="str">
            <v>2-Passivo</v>
          </cell>
        </row>
        <row r="918">
          <cell r="A918">
            <v>2192010013</v>
          </cell>
          <cell r="B918" t="str">
            <v>00287-9</v>
          </cell>
          <cell r="C918" t="str">
            <v>PROVISAO PARA CONTINGENCIAS</v>
          </cell>
          <cell r="D918" t="str">
            <v>2-Passivo</v>
          </cell>
        </row>
        <row r="919">
          <cell r="A919">
            <v>2192010014</v>
          </cell>
          <cell r="B919" t="str">
            <v>00396-4</v>
          </cell>
          <cell r="C919" t="str">
            <v>PROVISAO PREST. SERVICO - VENDAS</v>
          </cell>
          <cell r="D919" t="str">
            <v>2-Passivo</v>
          </cell>
        </row>
        <row r="920">
          <cell r="A920">
            <v>2192010015</v>
          </cell>
          <cell r="B920" t="str">
            <v>00742-1</v>
          </cell>
          <cell r="C920" t="str">
            <v>PROVISAO FERIAS-IMPORT.</v>
          </cell>
          <cell r="D920" t="str">
            <v>2-Passivo</v>
          </cell>
        </row>
        <row r="921">
          <cell r="A921">
            <v>2192010016</v>
          </cell>
          <cell r="B921" t="str">
            <v>00740-4</v>
          </cell>
          <cell r="C921" t="str">
            <v>PROVISAO INSS-IMPORT.</v>
          </cell>
          <cell r="D921" t="str">
            <v>2-Passivo</v>
          </cell>
        </row>
        <row r="922">
          <cell r="A922">
            <v>2192010017</v>
          </cell>
          <cell r="B922" t="str">
            <v>00741-2</v>
          </cell>
          <cell r="C922" t="str">
            <v>PROVISAO FGTS-IMPORT.</v>
          </cell>
          <cell r="D922" t="str">
            <v>2-Passivo</v>
          </cell>
        </row>
        <row r="923">
          <cell r="A923">
            <v>2192010018</v>
          </cell>
          <cell r="B923" t="str">
            <v>00743-9</v>
          </cell>
          <cell r="C923" t="str">
            <v>PROVISAO 13º SALARIO-IMPORT.</v>
          </cell>
          <cell r="D923" t="str">
            <v>2-Passivo</v>
          </cell>
        </row>
        <row r="924">
          <cell r="A924" t="str">
            <v xml:space="preserve">2.1.9.3.  .    </v>
          </cell>
          <cell r="C924" t="str">
            <v>RECEITAS DO EXERCICIO SEGUINTE</v>
          </cell>
          <cell r="D924" t="str">
            <v>2-Passivo</v>
          </cell>
        </row>
        <row r="925">
          <cell r="A925" t="str">
            <v xml:space="preserve">2.1.9.3.01.    </v>
          </cell>
          <cell r="C925" t="str">
            <v>RECEITAS A APROPRIAR</v>
          </cell>
          <cell r="D925" t="str">
            <v>2-Passivo</v>
          </cell>
        </row>
        <row r="926">
          <cell r="A926">
            <v>2193010001</v>
          </cell>
          <cell r="B926" t="str">
            <v>00483-9</v>
          </cell>
          <cell r="C926" t="str">
            <v>RECEITA DE ALUGUEL A APROPRIAR</v>
          </cell>
          <cell r="D926" t="str">
            <v>2-Passivo</v>
          </cell>
        </row>
        <row r="927">
          <cell r="A927" t="str">
            <v xml:space="preserve">2.2. . .  .    </v>
          </cell>
          <cell r="C927" t="str">
            <v>NAO - CIRCULANTE</v>
          </cell>
          <cell r="D927" t="str">
            <v>2-Passivo</v>
          </cell>
        </row>
        <row r="928">
          <cell r="A928" t="str">
            <v>Tran447 EDITADO POR: LUIZ</v>
          </cell>
          <cell r="B928" t="str">
            <v>Siagri Sistemas de Gestão (0xx64)3620-1550</v>
          </cell>
          <cell r="C928" t="str">
            <v>10:20:16</v>
          </cell>
        </row>
        <row r="929">
          <cell r="A929" t="str">
            <v>AGRICOLA PANORAMA COMERCIO E REPRESENTACOES LTDA</v>
          </cell>
          <cell r="B929" t="str">
            <v>qui, 15 de abril de 2021</v>
          </cell>
        </row>
        <row r="930">
          <cell r="A930" t="str">
            <v>LISTA DE PLANO DE CONTAS</v>
          </cell>
          <cell r="B930" t="str">
            <v>Folha: 0017</v>
          </cell>
        </row>
        <row r="931">
          <cell r="A931" t="str">
            <v>Correntista</v>
          </cell>
        </row>
        <row r="932">
          <cell r="A932" t="str">
            <v>Conta Contábil</v>
          </cell>
          <cell r="B932" t="str">
            <v>Reduzido</v>
          </cell>
          <cell r="C932" t="str">
            <v>Descrição da Conta</v>
          </cell>
          <cell r="D932" t="str">
            <v>Grupo da Conta</v>
          </cell>
        </row>
        <row r="933">
          <cell r="A933" t="str">
            <v>Funções da Conta Contábil</v>
          </cell>
        </row>
        <row r="934">
          <cell r="A934" t="str">
            <v xml:space="preserve">2.2.1. .  .    </v>
          </cell>
          <cell r="C934" t="str">
            <v>EMPRESTIMOS E FINANCIAMENTOS</v>
          </cell>
          <cell r="D934" t="str">
            <v>2-Passivo</v>
          </cell>
        </row>
        <row r="935">
          <cell r="A935" t="str">
            <v xml:space="preserve">2.2.1.1.  .    </v>
          </cell>
          <cell r="C935" t="str">
            <v>EMPRESTIMOS E FINANC BANCARIOS</v>
          </cell>
          <cell r="D935" t="str">
            <v>2-Passivo</v>
          </cell>
        </row>
        <row r="936">
          <cell r="A936" t="str">
            <v xml:space="preserve">2.2.1.1.01.    </v>
          </cell>
          <cell r="C936" t="str">
            <v>EMPRESTIMOS BANCARIOS</v>
          </cell>
          <cell r="D936" t="str">
            <v>2-Passivo</v>
          </cell>
        </row>
        <row r="937">
          <cell r="A937">
            <v>2211010001</v>
          </cell>
          <cell r="B937" t="str">
            <v>00324-7</v>
          </cell>
          <cell r="C937" t="str">
            <v>EMPRESTIMOS BANCARIOS - BANCO DO BRASIL</v>
          </cell>
          <cell r="D937" t="str">
            <v>2-Passivo</v>
          </cell>
        </row>
        <row r="938">
          <cell r="A938">
            <v>2211010002</v>
          </cell>
          <cell r="B938" t="str">
            <v>01121-5</v>
          </cell>
          <cell r="C938" t="str">
            <v>( - ) JUROS/ENCARGOS S/ EMPRESTIMOS</v>
          </cell>
          <cell r="D938" t="str">
            <v>2-Passivo</v>
          </cell>
        </row>
        <row r="939">
          <cell r="A939">
            <v>2211010003</v>
          </cell>
          <cell r="B939" t="str">
            <v>00628-9</v>
          </cell>
          <cell r="C939" t="str">
            <v>EMPRESTIMOS BANCARIOS - BANCO BRADESCO</v>
          </cell>
          <cell r="D939" t="str">
            <v>2-Passivo</v>
          </cell>
        </row>
        <row r="940">
          <cell r="A940">
            <v>2211010004</v>
          </cell>
          <cell r="B940" t="str">
            <v>00634-3</v>
          </cell>
          <cell r="C940" t="str">
            <v>EMPRESTIMOS BANCARIOS - BANCO PAULISTA</v>
          </cell>
          <cell r="D940" t="str">
            <v>2-Passivo</v>
          </cell>
        </row>
        <row r="941">
          <cell r="A941" t="str">
            <v xml:space="preserve">2.2.1.1.02.    </v>
          </cell>
          <cell r="C941" t="str">
            <v>FINANCIAMENTOS BANCARIOS</v>
          </cell>
          <cell r="D941" t="str">
            <v>2-Passivo</v>
          </cell>
        </row>
        <row r="942">
          <cell r="A942">
            <v>2211020001</v>
          </cell>
          <cell r="B942" t="str">
            <v>00325-5</v>
          </cell>
          <cell r="C942" t="str">
            <v>FINANCIAMENTO BANCARIO - FCO - BANCO DO BRASIL</v>
          </cell>
          <cell r="D942" t="str">
            <v>2-Passivo</v>
          </cell>
        </row>
        <row r="943">
          <cell r="A943">
            <v>2211020002</v>
          </cell>
          <cell r="B943" t="str">
            <v>01034-1</v>
          </cell>
          <cell r="C943" t="str">
            <v>LEASING / ARRENDAMENTO A PAGAR</v>
          </cell>
          <cell r="D943" t="str">
            <v>2-Passivo</v>
          </cell>
        </row>
        <row r="944">
          <cell r="A944">
            <v>2211020003</v>
          </cell>
          <cell r="B944" t="str">
            <v>01035-9</v>
          </cell>
          <cell r="C944" t="str">
            <v>( - ) JUROS/ENCARGOS S/ LEASING</v>
          </cell>
          <cell r="D944" t="str">
            <v>2-Passivo</v>
          </cell>
        </row>
        <row r="945">
          <cell r="A945">
            <v>2211020004</v>
          </cell>
          <cell r="B945" t="str">
            <v>01123-1</v>
          </cell>
          <cell r="C945" t="str">
            <v>( - ) JUROS/ENCARGOS S/ FCO</v>
          </cell>
          <cell r="D945" t="str">
            <v>2-Passivo</v>
          </cell>
        </row>
        <row r="946">
          <cell r="A946">
            <v>2211020005</v>
          </cell>
          <cell r="B946" t="str">
            <v>00022-1</v>
          </cell>
          <cell r="C946" t="str">
            <v>FINANCIAMENTOS - BANCO SANTANDER S/A - LP</v>
          </cell>
          <cell r="D946" t="str">
            <v>2-Passivo</v>
          </cell>
        </row>
        <row r="947">
          <cell r="A947">
            <v>2211020006</v>
          </cell>
          <cell r="B947" t="str">
            <v>00041-8</v>
          </cell>
          <cell r="C947" t="str">
            <v>FINANCIAMENTOS - BCO MERCEDES BENZ DO BRASIL S.A</v>
          </cell>
          <cell r="D947" t="str">
            <v>2-Passivo</v>
          </cell>
        </row>
        <row r="948">
          <cell r="A948">
            <v>2211020007</v>
          </cell>
          <cell r="B948" t="str">
            <v>00042-6</v>
          </cell>
          <cell r="C948" t="str">
            <v>FINANCIAMENTOS - BCO VOLVO (BRASIL) S.A - LP</v>
          </cell>
          <cell r="D948" t="str">
            <v>2-Passivo</v>
          </cell>
        </row>
        <row r="949">
          <cell r="A949">
            <v>2211020008</v>
          </cell>
          <cell r="B949" t="str">
            <v>00104-0</v>
          </cell>
          <cell r="C949" t="str">
            <v>FINANCIAMENTOS - BANCO ITAUCARD S.A.</v>
          </cell>
          <cell r="D949" t="str">
            <v>2-Passivo</v>
          </cell>
        </row>
        <row r="950">
          <cell r="A950">
            <v>2211020009</v>
          </cell>
          <cell r="B950" t="str">
            <v>00186-4</v>
          </cell>
          <cell r="C950" t="str">
            <v>FINANCIAMENTOS - FINAME BANCO DO BRASIL</v>
          </cell>
          <cell r="D950" t="str">
            <v>2-Passivo</v>
          </cell>
        </row>
        <row r="951">
          <cell r="A951">
            <v>2211020010</v>
          </cell>
          <cell r="B951" t="str">
            <v>00626-2</v>
          </cell>
          <cell r="C951" t="str">
            <v>FINANCIAMENTOS - BANCO BRADESCO S.A</v>
          </cell>
          <cell r="D951" t="str">
            <v>2-Passivo</v>
          </cell>
        </row>
        <row r="952">
          <cell r="A952">
            <v>2211020097</v>
          </cell>
          <cell r="B952" t="str">
            <v>00189-9</v>
          </cell>
          <cell r="C952" t="str">
            <v>( - ) JUROS/ENCARGOS S/ FINANCIAMENTOS DE VEICULOS</v>
          </cell>
          <cell r="D952" t="str">
            <v>2-Passivo</v>
          </cell>
        </row>
        <row r="953">
          <cell r="A953">
            <v>2211020098</v>
          </cell>
          <cell r="B953" t="str">
            <v>00183-0</v>
          </cell>
          <cell r="C953" t="str">
            <v>( - ) JUROS/ENCARGOS S/ FINAME</v>
          </cell>
          <cell r="D953" t="str">
            <v>2-Passivo</v>
          </cell>
        </row>
        <row r="954">
          <cell r="A954">
            <v>2211020099</v>
          </cell>
          <cell r="B954" t="str">
            <v>00023-0</v>
          </cell>
          <cell r="C954" t="str">
            <v>( - ) JUROS/ENCARGOS S/ FINANCIAMENTOS</v>
          </cell>
          <cell r="D954" t="str">
            <v>2-Passivo</v>
          </cell>
        </row>
        <row r="955">
          <cell r="A955" t="str">
            <v xml:space="preserve">2.2.1.1.03.    </v>
          </cell>
          <cell r="C955" t="str">
            <v>EMPRESTIMOS DE TERCEIROS (LP)</v>
          </cell>
          <cell r="D955" t="str">
            <v>2-Passivo</v>
          </cell>
        </row>
        <row r="956">
          <cell r="A956">
            <v>2211030001</v>
          </cell>
          <cell r="B956" t="str">
            <v>00522-3</v>
          </cell>
          <cell r="C956" t="str">
            <v>EMPRESTIMOS DE TERCEIROS (LP)</v>
          </cell>
          <cell r="D956" t="str">
            <v>2-Passivo</v>
          </cell>
        </row>
        <row r="957">
          <cell r="A957" t="str">
            <v xml:space="preserve">2.2.1.1.04.    </v>
          </cell>
          <cell r="C957" t="str">
            <v>CONSORCIOS A PAGAR - VEICULOS</v>
          </cell>
          <cell r="D957" t="str">
            <v>2-Passivo</v>
          </cell>
        </row>
        <row r="958">
          <cell r="A958">
            <v>2211040001</v>
          </cell>
          <cell r="B958" t="str">
            <v>00481-2</v>
          </cell>
          <cell r="C958" t="str">
            <v>CONSORCIOS A PAGAR - VEICULOS</v>
          </cell>
          <cell r="D958" t="str">
            <v>2-Passivo</v>
          </cell>
        </row>
        <row r="959">
          <cell r="A959">
            <v>2211040099</v>
          </cell>
          <cell r="B959" t="str">
            <v>00482-1</v>
          </cell>
          <cell r="C959" t="str">
            <v>(-) JUROS/ENCARGOS S/ CONSORCIOS DE VEICULOS</v>
          </cell>
          <cell r="D959" t="str">
            <v>2-Passivo</v>
          </cell>
        </row>
        <row r="960">
          <cell r="A960" t="str">
            <v xml:space="preserve">2.2.1.1.98.    </v>
          </cell>
          <cell r="C960" t="str">
            <v>FINANCIAMENTOS BANCARIOS</v>
          </cell>
          <cell r="D960" t="str">
            <v>2-Passivo</v>
          </cell>
        </row>
        <row r="961">
          <cell r="A961">
            <v>2211980001</v>
          </cell>
          <cell r="B961" t="str">
            <v>00710-2</v>
          </cell>
          <cell r="C961" t="str">
            <v>FINANCIAMENTO BANCARIO - FCO - BANCO DO BRASIL</v>
          </cell>
          <cell r="D961" t="str">
            <v>2-Passivo</v>
          </cell>
        </row>
        <row r="962">
          <cell r="A962">
            <v>2211980002</v>
          </cell>
          <cell r="B962" t="str">
            <v>00711-1</v>
          </cell>
          <cell r="C962" t="str">
            <v>( - ) JUROS/ENCARGOS S/ FCO</v>
          </cell>
          <cell r="D962" t="str">
            <v>2-Passivo</v>
          </cell>
        </row>
        <row r="963">
          <cell r="A963">
            <v>2211980003</v>
          </cell>
          <cell r="B963" t="str">
            <v>00712-9</v>
          </cell>
          <cell r="C963" t="str">
            <v>FINANCIAMENTOS - FINAME BANCO DO BRASIL</v>
          </cell>
          <cell r="D963" t="str">
            <v>2-Passivo</v>
          </cell>
        </row>
        <row r="964">
          <cell r="A964">
            <v>2211980004</v>
          </cell>
          <cell r="B964" t="str">
            <v>00713-7</v>
          </cell>
          <cell r="C964" t="str">
            <v>( - ) JUROS/ENCARGOS S/ FINAME</v>
          </cell>
          <cell r="D964" t="str">
            <v>2-Passivo</v>
          </cell>
        </row>
        <row r="965">
          <cell r="A965">
            <v>2211980005</v>
          </cell>
          <cell r="B965" t="str">
            <v>00714-5</v>
          </cell>
          <cell r="C965" t="str">
            <v>FINANCIAMENTOS VEICULOS</v>
          </cell>
          <cell r="D965" t="str">
            <v>2-Passivo</v>
          </cell>
        </row>
        <row r="966">
          <cell r="A966">
            <v>2211980006</v>
          </cell>
          <cell r="B966" t="str">
            <v>00715-3</v>
          </cell>
          <cell r="C966" t="str">
            <v>( - ) JUROS/ENCARGOS S/ FINANCIAMENTOS DE VEICULOS</v>
          </cell>
          <cell r="D966" t="str">
            <v>2-Passivo</v>
          </cell>
        </row>
        <row r="967">
          <cell r="A967" t="str">
            <v xml:space="preserve">2.2.1.1.99.    </v>
          </cell>
          <cell r="C967" t="str">
            <v>EMPRESTIMOS BANCARIOS</v>
          </cell>
          <cell r="D967" t="str">
            <v>2-Passivo</v>
          </cell>
        </row>
        <row r="968">
          <cell r="A968">
            <v>2211990001</v>
          </cell>
          <cell r="B968" t="str">
            <v>00692-1</v>
          </cell>
          <cell r="C968" t="str">
            <v>( - ) JUROS/ENCARGOS S/ EMPRESTIMOS</v>
          </cell>
          <cell r="D968" t="str">
            <v>2-Passivo</v>
          </cell>
        </row>
        <row r="969">
          <cell r="A969">
            <v>2211990002</v>
          </cell>
          <cell r="B969" t="str">
            <v>00693-9</v>
          </cell>
          <cell r="C969" t="str">
            <v>EMPRESTIMOS - BANCO BRADESCO</v>
          </cell>
          <cell r="D969" t="str">
            <v>2-Passivo</v>
          </cell>
        </row>
        <row r="970">
          <cell r="A970">
            <v>2211990003</v>
          </cell>
          <cell r="B970" t="str">
            <v>00699-8</v>
          </cell>
          <cell r="C970" t="str">
            <v>EMPRESTIMOS BANCARIOS - BANCO DO BRASIL</v>
          </cell>
          <cell r="D970" t="str">
            <v>2-Passivo</v>
          </cell>
        </row>
        <row r="971">
          <cell r="A971">
            <v>2211990004</v>
          </cell>
          <cell r="B971" t="str">
            <v>00700-5</v>
          </cell>
          <cell r="C971" t="str">
            <v>EMPRESTIMOS BANCARIOS - BANCO PAULISTA</v>
          </cell>
          <cell r="D971" t="str">
            <v>2-Passivo</v>
          </cell>
        </row>
        <row r="972">
          <cell r="A972">
            <v>2211990005</v>
          </cell>
          <cell r="B972" t="str">
            <v>00716-1</v>
          </cell>
          <cell r="C972" t="str">
            <v>EMPRESTIMOS BANCARIOS - BANCO ITAU</v>
          </cell>
          <cell r="D972" t="str">
            <v>2-Passivo</v>
          </cell>
        </row>
        <row r="973">
          <cell r="A973">
            <v>2211990006</v>
          </cell>
          <cell r="B973" t="str">
            <v>00717-0</v>
          </cell>
          <cell r="C973" t="str">
            <v>EMPRESTIMOS BANCARIOS - BANCO DAYCOVAL</v>
          </cell>
          <cell r="D973" t="str">
            <v>2-Passivo</v>
          </cell>
        </row>
        <row r="974">
          <cell r="A974">
            <v>2211990007</v>
          </cell>
          <cell r="B974" t="str">
            <v>00718-8</v>
          </cell>
          <cell r="C974" t="str">
            <v>EMPRESTIMOS BANCARIOS - BANCO SAFRA</v>
          </cell>
          <cell r="D974" t="str">
            <v>2-Passivo</v>
          </cell>
        </row>
        <row r="975">
          <cell r="A975" t="str">
            <v xml:space="preserve">2.2.1.2.  .    </v>
          </cell>
          <cell r="C975" t="str">
            <v>TRIBUTOS FEDERAIS</v>
          </cell>
          <cell r="D975" t="str">
            <v>2-Passivo</v>
          </cell>
        </row>
        <row r="976">
          <cell r="A976" t="str">
            <v xml:space="preserve">2.2.1.2.01.    </v>
          </cell>
          <cell r="C976" t="str">
            <v>TRIBUTOS FEDERAIS</v>
          </cell>
          <cell r="D976" t="str">
            <v>2-Passivo</v>
          </cell>
        </row>
        <row r="977">
          <cell r="A977">
            <v>2212010001</v>
          </cell>
          <cell r="B977" t="str">
            <v>00326-3</v>
          </cell>
          <cell r="C977" t="str">
            <v>TRIBUTOS FEDERAIS</v>
          </cell>
          <cell r="D977" t="str">
            <v>2-Passivo</v>
          </cell>
        </row>
        <row r="978">
          <cell r="A978">
            <v>2212010002</v>
          </cell>
          <cell r="B978" t="str">
            <v>01125-8</v>
          </cell>
          <cell r="C978" t="str">
            <v>DESPACHO DECISORIO</v>
          </cell>
          <cell r="D978" t="str">
            <v>2-Passivo</v>
          </cell>
        </row>
        <row r="979">
          <cell r="A979" t="str">
            <v xml:space="preserve">2.2.3. .  .    </v>
          </cell>
          <cell r="C979" t="str">
            <v>PARCELAMENTOS A LONGO PRAZO</v>
          </cell>
          <cell r="D979" t="str">
            <v>2-Passivo</v>
          </cell>
        </row>
        <row r="980">
          <cell r="A980" t="str">
            <v xml:space="preserve">2.2.3.1.  .    </v>
          </cell>
          <cell r="C980" t="str">
            <v>PARCELAMENTO DE TRIBUTOS A LONGO PRAZO</v>
          </cell>
          <cell r="D980" t="str">
            <v>2-Passivo</v>
          </cell>
        </row>
        <row r="981">
          <cell r="A981" t="str">
            <v xml:space="preserve">2.2.3.1.01.    </v>
          </cell>
          <cell r="C981" t="str">
            <v>PARCELAMENTO DE IMPOSTOS - S.R.F.</v>
          </cell>
          <cell r="D981" t="str">
            <v>2-Passivo</v>
          </cell>
        </row>
        <row r="982">
          <cell r="A982">
            <v>2231010001</v>
          </cell>
          <cell r="B982" t="str">
            <v>00810-9</v>
          </cell>
          <cell r="C982" t="str">
            <v>PARCELAMENTO - IRPJ - COD. 3373 - SRF</v>
          </cell>
          <cell r="D982" t="str">
            <v>2-Passivo</v>
          </cell>
        </row>
        <row r="983">
          <cell r="A983">
            <v>2231010002</v>
          </cell>
          <cell r="B983" t="str">
            <v>00811-7</v>
          </cell>
          <cell r="C983" t="str">
            <v>PARCELAMENTO - IRPJ - COD. 2917 - SRF</v>
          </cell>
          <cell r="D983" t="str">
            <v>2-Passivo</v>
          </cell>
        </row>
        <row r="984">
          <cell r="A984">
            <v>2231010003</v>
          </cell>
          <cell r="B984" t="str">
            <v>00812-5</v>
          </cell>
          <cell r="C984" t="str">
            <v>PARCELAMENTO - CSLL - COD. 2973 - SRF</v>
          </cell>
          <cell r="D984" t="str">
            <v>2-Passivo</v>
          </cell>
        </row>
        <row r="985">
          <cell r="A985">
            <v>2231010004</v>
          </cell>
          <cell r="B985" t="str">
            <v>00813-3</v>
          </cell>
          <cell r="C985" t="str">
            <v>PARCELAMENTO - CSLL - COD. 6012 - SRF</v>
          </cell>
          <cell r="D985" t="str">
            <v>2-Passivo</v>
          </cell>
        </row>
        <row r="986">
          <cell r="A986" t="str">
            <v>Tran447 EDITADO POR: LUIZ</v>
          </cell>
          <cell r="B986" t="str">
            <v>Siagri Sistemas de Gestão (0xx64)3620-1550</v>
          </cell>
          <cell r="C986" t="str">
            <v>10:20:16</v>
          </cell>
        </row>
        <row r="987">
          <cell r="A987" t="str">
            <v>AGRICOLA PANORAMA COMERCIO E REPRESENTACOES LTDA</v>
          </cell>
          <cell r="B987" t="str">
            <v>qui, 15 de abril de 2021</v>
          </cell>
        </row>
        <row r="988">
          <cell r="A988" t="str">
            <v>LISTA DE PLANO DE CONTAS</v>
          </cell>
          <cell r="B988" t="str">
            <v>Folha: 0018</v>
          </cell>
        </row>
        <row r="989">
          <cell r="A989" t="str">
            <v>Correntista</v>
          </cell>
        </row>
        <row r="990">
          <cell r="A990" t="str">
            <v>Conta Contábil</v>
          </cell>
          <cell r="B990" t="str">
            <v>Reduzido</v>
          </cell>
          <cell r="C990" t="str">
            <v>Descrição da Conta</v>
          </cell>
          <cell r="D990" t="str">
            <v>Grupo da Conta</v>
          </cell>
        </row>
        <row r="991">
          <cell r="A991" t="str">
            <v>Funções da Conta Contábil</v>
          </cell>
        </row>
        <row r="992">
          <cell r="A992">
            <v>2231010005</v>
          </cell>
          <cell r="B992" t="str">
            <v>00814-1</v>
          </cell>
          <cell r="C992" t="str">
            <v>PARCELAMENTO - PIS - COD. 2986 - SRF</v>
          </cell>
          <cell r="D992" t="str">
            <v>2-Passivo</v>
          </cell>
        </row>
        <row r="993">
          <cell r="A993">
            <v>2231010006</v>
          </cell>
          <cell r="B993" t="str">
            <v>00815-0</v>
          </cell>
          <cell r="C993" t="str">
            <v>PARCELAMENTO - PIS - COD. 8109 - SRF</v>
          </cell>
          <cell r="D993" t="str">
            <v>2-Passivo</v>
          </cell>
        </row>
        <row r="994">
          <cell r="A994">
            <v>2231010007</v>
          </cell>
          <cell r="B994" t="str">
            <v>00838-9</v>
          </cell>
          <cell r="C994" t="str">
            <v>PARCELAMENTO - COFINS - COD. 2960 - SRF</v>
          </cell>
          <cell r="D994" t="str">
            <v>2-Passivo</v>
          </cell>
        </row>
        <row r="995">
          <cell r="A995">
            <v>2231010008</v>
          </cell>
          <cell r="B995" t="str">
            <v>00839-7</v>
          </cell>
          <cell r="C995" t="str">
            <v>PARCELAMENTO - COFINS - COD. 2172 - SRF</v>
          </cell>
          <cell r="D995" t="str">
            <v>2-Passivo</v>
          </cell>
        </row>
        <row r="996">
          <cell r="A996">
            <v>2231010009</v>
          </cell>
          <cell r="B996" t="str">
            <v>00879-6</v>
          </cell>
          <cell r="C996" t="str">
            <v>PARCELAMENTO - ATUALIZACAO SALDO DEVEDOR - SRF</v>
          </cell>
          <cell r="D996" t="str">
            <v>2-Passivo</v>
          </cell>
        </row>
        <row r="997">
          <cell r="A997">
            <v>2231010010</v>
          </cell>
          <cell r="B997" t="str">
            <v>00997-1</v>
          </cell>
          <cell r="C997" t="str">
            <v>PAEX - PARC. EXCEPCIONAL COD. 0842</v>
          </cell>
          <cell r="D997" t="str">
            <v>2-Passivo</v>
          </cell>
        </row>
        <row r="998">
          <cell r="A998">
            <v>2231010011</v>
          </cell>
          <cell r="B998" t="str">
            <v>00998-9</v>
          </cell>
          <cell r="C998" t="str">
            <v>PAEX - PIS COD. 3616</v>
          </cell>
          <cell r="D998" t="str">
            <v>2-Passivo</v>
          </cell>
        </row>
        <row r="999">
          <cell r="A999">
            <v>2231010012</v>
          </cell>
          <cell r="B999" t="str">
            <v>00999-7</v>
          </cell>
          <cell r="C999" t="str">
            <v>PAEX - COFINS COD. 3644</v>
          </cell>
          <cell r="D999" t="str">
            <v>2-Passivo</v>
          </cell>
        </row>
        <row r="1000">
          <cell r="A1000">
            <v>2231010013</v>
          </cell>
          <cell r="B1000" t="str">
            <v>01000-6</v>
          </cell>
          <cell r="C1000" t="str">
            <v>PAEX - CSLL COD. 3657</v>
          </cell>
          <cell r="D1000" t="str">
            <v>2-Passivo</v>
          </cell>
        </row>
        <row r="1001">
          <cell r="A1001">
            <v>2231010014</v>
          </cell>
          <cell r="B1001" t="str">
            <v>01001-4</v>
          </cell>
          <cell r="C1001" t="str">
            <v>PAEX - IRPJ COD. 3548</v>
          </cell>
          <cell r="D1001" t="str">
            <v>2-Passivo</v>
          </cell>
        </row>
        <row r="1002">
          <cell r="A1002">
            <v>2231010015</v>
          </cell>
          <cell r="B1002" t="str">
            <v>01106-1</v>
          </cell>
          <cell r="C1002" t="str">
            <v>PARCELAMENTO IBAMA - TCFA</v>
          </cell>
          <cell r="D1002" t="str">
            <v>2-Passivo</v>
          </cell>
        </row>
        <row r="1003">
          <cell r="A1003">
            <v>2231010016</v>
          </cell>
          <cell r="B1003" t="str">
            <v>01112-6</v>
          </cell>
          <cell r="C1003" t="str">
            <v>IRPJ A PAGAR</v>
          </cell>
          <cell r="D1003" t="str">
            <v>2-Passivo</v>
          </cell>
        </row>
        <row r="1004">
          <cell r="A1004">
            <v>2231010017</v>
          </cell>
          <cell r="B1004" t="str">
            <v>01113-4</v>
          </cell>
          <cell r="C1004" t="str">
            <v>CONTRIB SOCIAL S/ LUCRO A PAGAR</v>
          </cell>
          <cell r="D1004" t="str">
            <v>2-Passivo</v>
          </cell>
        </row>
        <row r="1005">
          <cell r="A1005">
            <v>2231010018</v>
          </cell>
          <cell r="B1005" t="str">
            <v>01174-6</v>
          </cell>
          <cell r="C1005" t="str">
            <v>IRRF A RECOLHER (JUROS S/ CAPITAL PROPRIO)</v>
          </cell>
          <cell r="D1005" t="str">
            <v>2-Passivo</v>
          </cell>
        </row>
        <row r="1006">
          <cell r="A1006">
            <v>2231010019</v>
          </cell>
          <cell r="B1006" t="str">
            <v>00276-3</v>
          </cell>
          <cell r="C1006" t="str">
            <v>PROVISAO IRPJ/CSLL DIFERIDOS</v>
          </cell>
          <cell r="D1006" t="str">
            <v>2-Passivo</v>
          </cell>
        </row>
        <row r="1007">
          <cell r="A1007" t="str">
            <v xml:space="preserve">2.2.3.1.02.    </v>
          </cell>
          <cell r="C1007" t="str">
            <v>PARCELAMENTO DE IMPOSTOS - DIV. ATIVA P.G.F.N.</v>
          </cell>
          <cell r="D1007" t="str">
            <v>2-Passivo</v>
          </cell>
        </row>
        <row r="1008">
          <cell r="A1008">
            <v>2231020001</v>
          </cell>
          <cell r="B1008" t="str">
            <v>00847-8</v>
          </cell>
          <cell r="C1008" t="str">
            <v>PARCELAMENTO - PIS - COD. 0810 - PGFN</v>
          </cell>
          <cell r="D1008" t="str">
            <v>2-Passivo</v>
          </cell>
        </row>
        <row r="1009">
          <cell r="A1009">
            <v>2231020002</v>
          </cell>
          <cell r="B1009" t="str">
            <v>00865-6</v>
          </cell>
          <cell r="C1009" t="str">
            <v>PARCELAMENTO - COFINS - COD. 4493 - PGFN</v>
          </cell>
          <cell r="D1009" t="str">
            <v>2-Passivo</v>
          </cell>
        </row>
        <row r="1010">
          <cell r="A1010">
            <v>2231020003</v>
          </cell>
          <cell r="B1010" t="str">
            <v>00880-0</v>
          </cell>
          <cell r="C1010" t="str">
            <v>PARCELAMENTO - ATUALIZACAO SALDO DEVEDOR - PGFN</v>
          </cell>
          <cell r="D1010" t="str">
            <v>2-Passivo</v>
          </cell>
        </row>
        <row r="1011">
          <cell r="A1011" t="str">
            <v xml:space="preserve">2.2.3.1.03.    </v>
          </cell>
          <cell r="C1011" t="str">
            <v>PARCELAMENTO RFB LEI 11.941/2009 L.P.</v>
          </cell>
          <cell r="D1011" t="str">
            <v>2-Passivo</v>
          </cell>
        </row>
        <row r="1012">
          <cell r="A1012">
            <v>2231030001</v>
          </cell>
          <cell r="B1012" t="str">
            <v>01042-1</v>
          </cell>
          <cell r="C1012" t="str">
            <v>PARCELAMENTO COD. 1285</v>
          </cell>
          <cell r="D1012" t="str">
            <v>2-Passivo</v>
          </cell>
        </row>
        <row r="1013">
          <cell r="A1013">
            <v>2231030002</v>
          </cell>
          <cell r="B1013" t="str">
            <v>01043-0</v>
          </cell>
          <cell r="C1013" t="str">
            <v>PARCELAMENTO COD. 1279</v>
          </cell>
          <cell r="D1013" t="str">
            <v>2-Passivo</v>
          </cell>
        </row>
        <row r="1014">
          <cell r="A1014">
            <v>2231030004</v>
          </cell>
          <cell r="B1014" t="str">
            <v>00436-7</v>
          </cell>
          <cell r="C1014" t="str">
            <v>(-) JUROS S/ PARCELAM. LEI 11.941/2009 - COD 1279</v>
          </cell>
          <cell r="D1014" t="str">
            <v>2-Passivo</v>
          </cell>
        </row>
        <row r="1015">
          <cell r="A1015" t="str">
            <v xml:space="preserve">2.2.3.1.04.    </v>
          </cell>
          <cell r="C1015" t="str">
            <v>PARCELAMENTO PGFN LEI 11.941/2009 L.P.</v>
          </cell>
          <cell r="D1015" t="str">
            <v>2-Passivo</v>
          </cell>
        </row>
        <row r="1016">
          <cell r="A1016">
            <v>2231040001</v>
          </cell>
          <cell r="B1016" t="str">
            <v>01044-8</v>
          </cell>
          <cell r="C1016" t="str">
            <v>PARCELAMENTO COD. 1204</v>
          </cell>
          <cell r="D1016" t="str">
            <v>2-Passivo</v>
          </cell>
        </row>
        <row r="1017">
          <cell r="A1017">
            <v>2231040002</v>
          </cell>
          <cell r="B1017" t="str">
            <v>01045-6</v>
          </cell>
          <cell r="C1017" t="str">
            <v>PARCELAMENTO COD. 1194</v>
          </cell>
          <cell r="D1017" t="str">
            <v>2-Passivo</v>
          </cell>
        </row>
        <row r="1018">
          <cell r="A1018" t="str">
            <v xml:space="preserve">2.2.3.1.05.    </v>
          </cell>
          <cell r="C1018" t="str">
            <v>PARCELAMENTO LEI 12.996/2014</v>
          </cell>
          <cell r="D1018" t="str">
            <v>2-Passivo</v>
          </cell>
        </row>
        <row r="1019">
          <cell r="A1019">
            <v>2231050001</v>
          </cell>
          <cell r="B1019" t="str">
            <v>00391-3</v>
          </cell>
          <cell r="C1019" t="str">
            <v>PARCELAMENTO LEI 12.996/2014 COD. 4750</v>
          </cell>
          <cell r="D1019" t="str">
            <v>2-Passivo</v>
          </cell>
        </row>
        <row r="1020">
          <cell r="A1020">
            <v>2231050002</v>
          </cell>
          <cell r="B1020" t="str">
            <v>00641-6</v>
          </cell>
          <cell r="C1020" t="str">
            <v>( - ) JUROS PARCELAMENTO LEI 12.996/2014 COD. 4750</v>
          </cell>
          <cell r="D1020" t="str">
            <v>2-Passivo</v>
          </cell>
        </row>
        <row r="1021">
          <cell r="A1021" t="str">
            <v xml:space="preserve">2.2.3.1.06.    </v>
          </cell>
          <cell r="C1021" t="str">
            <v>PARCELAMENTO RFB</v>
          </cell>
          <cell r="D1021" t="str">
            <v>2-Passivo</v>
          </cell>
        </row>
        <row r="1022">
          <cell r="A1022">
            <v>2231060001</v>
          </cell>
          <cell r="B1022" t="str">
            <v>00493-6</v>
          </cell>
          <cell r="C1022" t="str">
            <v>PARCELAMENTO RFB COD. 2430</v>
          </cell>
          <cell r="D1022" t="str">
            <v>2-Passivo</v>
          </cell>
        </row>
        <row r="1023">
          <cell r="A1023" t="str">
            <v xml:space="preserve">2.2.3.1.07.    </v>
          </cell>
          <cell r="C1023" t="str">
            <v>PARCELAMENTO IN 1.687/2017</v>
          </cell>
          <cell r="D1023" t="str">
            <v>2-Passivo</v>
          </cell>
        </row>
        <row r="1024">
          <cell r="A1024">
            <v>2231070001</v>
          </cell>
          <cell r="B1024" t="str">
            <v>00600-9</v>
          </cell>
          <cell r="C1024" t="str">
            <v>PARCELAMENTO RFB COD. 5184</v>
          </cell>
          <cell r="D1024" t="str">
            <v>2-Passivo</v>
          </cell>
        </row>
        <row r="1025">
          <cell r="A1025" t="str">
            <v xml:space="preserve">2.2.3.1.08.    </v>
          </cell>
          <cell r="C1025" t="str">
            <v>PARCELAMENTO MP 783/2017</v>
          </cell>
          <cell r="D1025" t="str">
            <v>2-Passivo</v>
          </cell>
        </row>
        <row r="1026">
          <cell r="A1026">
            <v>2231080001</v>
          </cell>
          <cell r="B1026" t="str">
            <v>00605-0</v>
          </cell>
          <cell r="C1026" t="str">
            <v>PARCELAMENTO RFB COD. 5190 - 1124</v>
          </cell>
          <cell r="D1026" t="str">
            <v>2-Passivo</v>
          </cell>
        </row>
        <row r="1027">
          <cell r="A1027">
            <v>2231080002</v>
          </cell>
          <cell r="B1027" t="str">
            <v>00642-4</v>
          </cell>
          <cell r="C1027" t="str">
            <v>( - ) JUROS S PARCELAMENTO RFB COD. 5190 - 1124</v>
          </cell>
          <cell r="D1027" t="str">
            <v>2-Passivo</v>
          </cell>
        </row>
        <row r="1028">
          <cell r="A1028" t="str">
            <v xml:space="preserve">2.2.3.2.  .    </v>
          </cell>
          <cell r="C1028" t="str">
            <v>TRIBUTOS FEDERAIS</v>
          </cell>
          <cell r="D1028" t="str">
            <v>2-Passivo</v>
          </cell>
        </row>
        <row r="1029">
          <cell r="A1029" t="str">
            <v xml:space="preserve">2.2.3.2.01.    </v>
          </cell>
          <cell r="C1029" t="str">
            <v>TRIBUTOS FEDERAIS</v>
          </cell>
          <cell r="D1029" t="str">
            <v>2-Passivo</v>
          </cell>
        </row>
        <row r="1030">
          <cell r="A1030">
            <v>2232010001</v>
          </cell>
          <cell r="B1030" t="str">
            <v>01188-6</v>
          </cell>
          <cell r="C1030" t="str">
            <v>DESPACHO DECISORIO</v>
          </cell>
          <cell r="D1030" t="str">
            <v>2-Passivo</v>
          </cell>
        </row>
        <row r="1031">
          <cell r="A1031" t="str">
            <v xml:space="preserve">2.2.4. .  .    </v>
          </cell>
          <cell r="C1031" t="str">
            <v>RECEITA DIFERIDA</v>
          </cell>
          <cell r="D1031" t="str">
            <v>2-Passivo</v>
          </cell>
        </row>
        <row r="1032">
          <cell r="A1032" t="str">
            <v xml:space="preserve">2.2.4.1.  .    </v>
          </cell>
          <cell r="C1032" t="str">
            <v>RECEITAS DE EXERCICIOS FUTUROS</v>
          </cell>
          <cell r="D1032" t="str">
            <v>2-Passivo</v>
          </cell>
        </row>
        <row r="1033">
          <cell r="A1033" t="str">
            <v xml:space="preserve">2.2.4.1.01.    </v>
          </cell>
          <cell r="C1033" t="str">
            <v>RECEITAS DIVERSAS A APROPRIAR</v>
          </cell>
          <cell r="D1033" t="str">
            <v>2-Passivo</v>
          </cell>
        </row>
        <row r="1034">
          <cell r="A1034">
            <v>2241010001</v>
          </cell>
          <cell r="B1034" t="str">
            <v>01085-5</v>
          </cell>
          <cell r="C1034" t="str">
            <v>ENCARGOS S/ NOVACAO</v>
          </cell>
          <cell r="D1034" t="str">
            <v>2-Passivo</v>
          </cell>
        </row>
        <row r="1035">
          <cell r="A1035">
            <v>2241010002</v>
          </cell>
          <cell r="B1035" t="str">
            <v>01086-3</v>
          </cell>
          <cell r="C1035" t="str">
            <v>RECEITAS A APROPRIAR</v>
          </cell>
          <cell r="D1035" t="str">
            <v>2-Passivo</v>
          </cell>
        </row>
        <row r="1036">
          <cell r="A1036" t="str">
            <v xml:space="preserve">2.2.5. .  .    </v>
          </cell>
          <cell r="C1036" t="str">
            <v>PROVISOES</v>
          </cell>
          <cell r="D1036" t="str">
            <v>2-Passivo</v>
          </cell>
        </row>
        <row r="1037">
          <cell r="A1037" t="str">
            <v xml:space="preserve">2.2.5.1.  .    </v>
          </cell>
          <cell r="C1037" t="str">
            <v>PROVISOES DIVERSAS</v>
          </cell>
          <cell r="D1037" t="str">
            <v>2-Passivo</v>
          </cell>
        </row>
        <row r="1038">
          <cell r="A1038" t="str">
            <v xml:space="preserve">2.2.5.1.01.    </v>
          </cell>
          <cell r="C1038" t="str">
            <v>PROVISOES</v>
          </cell>
          <cell r="D1038" t="str">
            <v>2-Passivo</v>
          </cell>
        </row>
        <row r="1039">
          <cell r="A1039">
            <v>2251010001</v>
          </cell>
          <cell r="B1039" t="str">
            <v>00321-2</v>
          </cell>
          <cell r="C1039" t="str">
            <v>PENSAO ALIMENTICIA A PAGAR</v>
          </cell>
          <cell r="D1039" t="str">
            <v>2-Passivo</v>
          </cell>
        </row>
        <row r="1040">
          <cell r="A1040" t="str">
            <v xml:space="preserve">2.2.6. .  .    </v>
          </cell>
          <cell r="C1040" t="str">
            <v>PASSIVOS CONTINGENTES</v>
          </cell>
          <cell r="D1040" t="str">
            <v>2-Passivo</v>
          </cell>
        </row>
        <row r="1041">
          <cell r="A1041" t="str">
            <v xml:space="preserve">2.2.6.1.  .    </v>
          </cell>
          <cell r="C1041" t="str">
            <v>PROVISOES CONTINGENTES</v>
          </cell>
          <cell r="D1041" t="str">
            <v>2-Passivo</v>
          </cell>
        </row>
        <row r="1042">
          <cell r="A1042" t="str">
            <v xml:space="preserve">2.2.6.1.01.    </v>
          </cell>
          <cell r="C1042" t="str">
            <v>PROVISAO DE PASSIVOS CONTINGENTES</v>
          </cell>
          <cell r="D1042" t="str">
            <v>2-Passivo</v>
          </cell>
        </row>
        <row r="1043">
          <cell r="A1043">
            <v>2261010001</v>
          </cell>
          <cell r="B1043" t="str">
            <v>00528-2</v>
          </cell>
          <cell r="C1043" t="str">
            <v>RECEITAS FINANCEIRAS - CONTINGENCIA PIS E COFINS</v>
          </cell>
          <cell r="D1043" t="str">
            <v>2-Passivo</v>
          </cell>
        </row>
        <row r="1044">
          <cell r="A1044" t="str">
            <v>Tran447 EDITADO POR: LUIZ</v>
          </cell>
          <cell r="B1044" t="str">
            <v>Siagri Sistemas de Gestão (0xx64)3620-1550</v>
          </cell>
          <cell r="C1044" t="str">
            <v>10:20:16</v>
          </cell>
        </row>
        <row r="1045">
          <cell r="A1045" t="str">
            <v>AGRICOLA PANORAMA COMERCIO E REPRESENTACOES LTDA</v>
          </cell>
          <cell r="B1045" t="str">
            <v>qui, 15 de abril de 2021</v>
          </cell>
        </row>
        <row r="1046">
          <cell r="A1046" t="str">
            <v>LISTA DE PLANO DE CONTAS</v>
          </cell>
          <cell r="B1046" t="str">
            <v>Folha: 0019</v>
          </cell>
        </row>
        <row r="1047">
          <cell r="A1047" t="str">
            <v>Correntista</v>
          </cell>
        </row>
        <row r="1048">
          <cell r="A1048" t="str">
            <v>Conta Contábil</v>
          </cell>
          <cell r="B1048" t="str">
            <v>Reduzido</v>
          </cell>
          <cell r="C1048" t="str">
            <v>Descrição da Conta</v>
          </cell>
          <cell r="D1048" t="str">
            <v>Grupo da Conta</v>
          </cell>
        </row>
        <row r="1049">
          <cell r="A1049" t="str">
            <v>Funções da Conta Contábil</v>
          </cell>
        </row>
        <row r="1050">
          <cell r="A1050">
            <v>2261010002</v>
          </cell>
          <cell r="B1050" t="str">
            <v>00539-8</v>
          </cell>
          <cell r="C1050" t="str">
            <v>PROVISAO PARA CONTINGENCIAS JUDICIAIS</v>
          </cell>
          <cell r="D1050" t="str">
            <v>2-Passivo</v>
          </cell>
        </row>
        <row r="1051">
          <cell r="A1051" t="str">
            <v xml:space="preserve">2.3. . .  .    </v>
          </cell>
          <cell r="C1051" t="str">
            <v>RESULTADOS DE EXERCICIOS FUTUROS</v>
          </cell>
          <cell r="D1051" t="str">
            <v>2-Passivo</v>
          </cell>
        </row>
        <row r="1052">
          <cell r="A1052" t="str">
            <v xml:space="preserve">2.3.1. .  .    </v>
          </cell>
          <cell r="C1052" t="str">
            <v>RESULTADOS DE OUTROS EXERCICIOS</v>
          </cell>
          <cell r="D1052" t="str">
            <v>2-Passivo</v>
          </cell>
        </row>
        <row r="1053">
          <cell r="A1053" t="str">
            <v xml:space="preserve">2.3.1.1.  .    </v>
          </cell>
          <cell r="C1053" t="str">
            <v>RECEITAS DE EXERCICIOS FUTUROS</v>
          </cell>
          <cell r="D1053" t="str">
            <v>2-Passivo</v>
          </cell>
        </row>
        <row r="1054">
          <cell r="A1054" t="str">
            <v xml:space="preserve">2.3.1.1.01.    </v>
          </cell>
          <cell r="C1054" t="str">
            <v>RECEITAS DIVERSAS A APROPRIAR</v>
          </cell>
          <cell r="D1054" t="str">
            <v>2-Passivo</v>
          </cell>
        </row>
        <row r="1055">
          <cell r="A1055">
            <v>2311010001</v>
          </cell>
          <cell r="B1055" t="str">
            <v>00863-0</v>
          </cell>
          <cell r="C1055" t="str">
            <v>JUROS A APROPRIAR S/ NOVACAO - CLIENTE</v>
          </cell>
          <cell r="D1055" t="str">
            <v>2-Passivo</v>
          </cell>
        </row>
        <row r="1056">
          <cell r="A1056">
            <v>2311010002</v>
          </cell>
          <cell r="B1056" t="str">
            <v>00946-6</v>
          </cell>
          <cell r="C1056" t="str">
            <v>RECEITAS A APROPRIAR</v>
          </cell>
          <cell r="D1056" t="str">
            <v>2-Passivo</v>
          </cell>
        </row>
        <row r="1057">
          <cell r="A1057" t="str">
            <v xml:space="preserve">2.9. . .  .    </v>
          </cell>
          <cell r="C1057" t="str">
            <v>PATRIMONIO LIQUIDO</v>
          </cell>
          <cell r="D1057" t="str">
            <v>2-Passivo</v>
          </cell>
        </row>
        <row r="1058">
          <cell r="A1058" t="str">
            <v xml:space="preserve">2.9.1. .  .    </v>
          </cell>
          <cell r="C1058" t="str">
            <v>CAPITAL</v>
          </cell>
          <cell r="D1058" t="str">
            <v>2-Passivo</v>
          </cell>
        </row>
        <row r="1059">
          <cell r="A1059" t="str">
            <v xml:space="preserve">2.9.1.1.  .    </v>
          </cell>
          <cell r="C1059" t="str">
            <v>CAPITAL SOCIAL</v>
          </cell>
          <cell r="D1059" t="str">
            <v>2-Passivo</v>
          </cell>
        </row>
        <row r="1060">
          <cell r="A1060" t="str">
            <v xml:space="preserve">2.9.1.1.01.    </v>
          </cell>
          <cell r="C1060" t="str">
            <v>CAPITAL SOCIAL SUBSCRITO</v>
          </cell>
          <cell r="D1060" t="str">
            <v>2-Passivo</v>
          </cell>
        </row>
        <row r="1061">
          <cell r="A1061">
            <v>2911010001</v>
          </cell>
          <cell r="B1061" t="str">
            <v>00339-5</v>
          </cell>
          <cell r="C1061" t="str">
            <v>CAPITAL SOCIAL SUBSCRITO</v>
          </cell>
          <cell r="D1061" t="str">
            <v>2-Passivo</v>
          </cell>
        </row>
        <row r="1062">
          <cell r="A1062" t="str">
            <v xml:space="preserve">2.9.1.1.02.    </v>
          </cell>
          <cell r="C1062" t="str">
            <v>(-) CAPITAL SOCIAL A INTEGRALIZAR</v>
          </cell>
          <cell r="D1062" t="str">
            <v>2-Passivo</v>
          </cell>
        </row>
        <row r="1063">
          <cell r="A1063">
            <v>2911020001</v>
          </cell>
          <cell r="B1063" t="str">
            <v>00776-5</v>
          </cell>
          <cell r="C1063" t="str">
            <v>(-) CAPITAL SOCIAL A INTEGRALIZAR</v>
          </cell>
          <cell r="D1063" t="str">
            <v>2-Passivo</v>
          </cell>
        </row>
        <row r="1064">
          <cell r="A1064" t="str">
            <v xml:space="preserve">2.9.2. .  .    </v>
          </cell>
          <cell r="C1064" t="str">
            <v>RESERVAS</v>
          </cell>
          <cell r="D1064" t="str">
            <v>2-Passivo</v>
          </cell>
        </row>
        <row r="1065">
          <cell r="A1065" t="str">
            <v xml:space="preserve">2.9.2.1.  .    </v>
          </cell>
          <cell r="C1065" t="str">
            <v>RESERVAS DE CAPITAL</v>
          </cell>
          <cell r="D1065" t="str">
            <v>2-Passivo</v>
          </cell>
        </row>
        <row r="1066">
          <cell r="A1066" t="str">
            <v xml:space="preserve">2.9.2.1.01.    </v>
          </cell>
          <cell r="C1066" t="str">
            <v>RESERVAS DE CAPITAL</v>
          </cell>
          <cell r="D1066" t="str">
            <v>2-Passivo</v>
          </cell>
        </row>
        <row r="1067">
          <cell r="A1067">
            <v>2921010001</v>
          </cell>
          <cell r="B1067" t="str">
            <v>00341-7</v>
          </cell>
          <cell r="C1067" t="str">
            <v>RESERVAS DE CORR MONET S/ CAPITAL</v>
          </cell>
          <cell r="D1067" t="str">
            <v>2-Passivo</v>
          </cell>
        </row>
        <row r="1068">
          <cell r="A1068" t="str">
            <v xml:space="preserve">2.9.2.2.  .    </v>
          </cell>
          <cell r="C1068" t="str">
            <v>RESERVAS DE LUCROS</v>
          </cell>
          <cell r="D1068" t="str">
            <v>2-Passivo</v>
          </cell>
        </row>
        <row r="1069">
          <cell r="A1069" t="str">
            <v xml:space="preserve">2.9.2.2.01.    </v>
          </cell>
          <cell r="C1069" t="str">
            <v>LUCROS E PREJUIZOS ACUMULADOS</v>
          </cell>
          <cell r="D1069" t="str">
            <v>2-Passivo</v>
          </cell>
        </row>
        <row r="1070">
          <cell r="A1070">
            <v>2922010001</v>
          </cell>
          <cell r="B1070" t="str">
            <v>00342-5</v>
          </cell>
          <cell r="C1070" t="str">
            <v>LUCROS ACUMULADOS</v>
          </cell>
          <cell r="D1070" t="str">
            <v>2-Passivo</v>
          </cell>
        </row>
        <row r="1071">
          <cell r="A1071">
            <v>2922010002</v>
          </cell>
          <cell r="B1071" t="str">
            <v>00343-3</v>
          </cell>
          <cell r="C1071" t="str">
            <v>(-) PREJUIZOS ACUMULADOS</v>
          </cell>
          <cell r="D1071" t="str">
            <v>2-Passivo</v>
          </cell>
        </row>
        <row r="1072">
          <cell r="A1072">
            <v>2922010003</v>
          </cell>
          <cell r="B1072" t="str">
            <v>00634-3</v>
          </cell>
          <cell r="C1072" t="str">
            <v>RESULTADO DO EXERCICIO EM CURSO</v>
          </cell>
          <cell r="D1072" t="str">
            <v>2-Passivo</v>
          </cell>
        </row>
        <row r="1073">
          <cell r="A1073">
            <v>2922010004</v>
          </cell>
          <cell r="B1073" t="str">
            <v>00635-1</v>
          </cell>
          <cell r="C1073" t="str">
            <v>(-) ANTECIPACAO DE LUCROS</v>
          </cell>
          <cell r="D1073" t="str">
            <v>2-Passivo</v>
          </cell>
        </row>
        <row r="1074">
          <cell r="A1074">
            <v>2922010005</v>
          </cell>
          <cell r="B1074" t="str">
            <v>00636-0</v>
          </cell>
          <cell r="C1074" t="str">
            <v>DISTRIBUICAO DE LUCROS A PAGAR (PROVISAO)</v>
          </cell>
          <cell r="D1074" t="str">
            <v>2-Passivo</v>
          </cell>
        </row>
        <row r="1075">
          <cell r="A1075">
            <v>2922010006</v>
          </cell>
          <cell r="B1075" t="str">
            <v>00845-1</v>
          </cell>
          <cell r="C1075" t="str">
            <v>AJUSTE DE EXERCICIOS ANTERIORES</v>
          </cell>
          <cell r="D1075" t="str">
            <v>2-Passivo</v>
          </cell>
        </row>
        <row r="1076">
          <cell r="A1076">
            <v>2922010007</v>
          </cell>
          <cell r="B1076" t="str">
            <v>01019-7</v>
          </cell>
          <cell r="C1076" t="str">
            <v>LUCRO DO EXERCICIO</v>
          </cell>
          <cell r="D1076" t="str">
            <v>2-Passivo</v>
          </cell>
        </row>
        <row r="1077">
          <cell r="A1077">
            <v>2922010008</v>
          </cell>
          <cell r="B1077" t="str">
            <v>00293-3</v>
          </cell>
          <cell r="C1077" t="str">
            <v>JUROS S/ CAPITAL PROPRIO</v>
          </cell>
          <cell r="D1077" t="str">
            <v>2-Passivo</v>
          </cell>
        </row>
        <row r="1078">
          <cell r="A1078" t="str">
            <v xml:space="preserve">2.9.2.2.02.    </v>
          </cell>
          <cell r="C1078" t="str">
            <v>RESERVA DE LUCROS A REALIZAR</v>
          </cell>
          <cell r="D1078" t="str">
            <v>2-Passivo</v>
          </cell>
        </row>
        <row r="1079">
          <cell r="A1079">
            <v>2922020001</v>
          </cell>
          <cell r="B1079" t="str">
            <v>01094-4</v>
          </cell>
          <cell r="C1079" t="str">
            <v>RESERVA DE LUCROS A REALIZAR</v>
          </cell>
          <cell r="D1079" t="str">
            <v>2-Passivo</v>
          </cell>
        </row>
        <row r="1080">
          <cell r="A1080" t="str">
            <v xml:space="preserve">2.9.2.3.  .    </v>
          </cell>
          <cell r="C1080" t="str">
            <v>AJUSTES DE AVALIACAO PATRIMONIAL</v>
          </cell>
          <cell r="D1080" t="str">
            <v>2-Passivo</v>
          </cell>
        </row>
        <row r="1081">
          <cell r="A1081" t="str">
            <v xml:space="preserve">2.9.2.3.01.    </v>
          </cell>
          <cell r="C1081" t="str">
            <v>AJUSTES DO ELEMENTOS DO ATIVO</v>
          </cell>
          <cell r="D1081" t="str">
            <v>2-Passivo</v>
          </cell>
        </row>
        <row r="1082">
          <cell r="A1082">
            <v>2923010001</v>
          </cell>
          <cell r="B1082" t="str">
            <v>01095-2</v>
          </cell>
          <cell r="C1082" t="str">
            <v>AJUSTE DE ELEMENTOS DO ATIVO</v>
          </cell>
          <cell r="D1082" t="str">
            <v>2-Passivo</v>
          </cell>
        </row>
        <row r="1083">
          <cell r="A1083" t="str">
            <v xml:space="preserve">2.9.2.3.02.    </v>
          </cell>
          <cell r="C1083" t="str">
            <v>AJUSTES DE ELEMENTOS DO PASSIVO</v>
          </cell>
          <cell r="D1083" t="str">
            <v>2-Passivo</v>
          </cell>
        </row>
        <row r="1084">
          <cell r="A1084">
            <v>2923020001</v>
          </cell>
          <cell r="B1084" t="str">
            <v>01096-1</v>
          </cell>
          <cell r="C1084" t="str">
            <v>(-) AJUSTE DE ELEMENTOS DO PASSIVO</v>
          </cell>
          <cell r="D1084" t="str">
            <v>2-Passivo</v>
          </cell>
        </row>
        <row r="1085">
          <cell r="A1085" t="str">
            <v xml:space="preserve">3. . . .  .    </v>
          </cell>
          <cell r="C1085" t="str">
            <v>CONTAS DE RESULTADO</v>
          </cell>
          <cell r="D1085" t="str">
            <v>5-Receitas</v>
          </cell>
        </row>
        <row r="1086">
          <cell r="A1086" t="str">
            <v xml:space="preserve">3.1. . .  .    </v>
          </cell>
          <cell r="C1086" t="str">
            <v>R E C E I T A S</v>
          </cell>
          <cell r="D1086" t="str">
            <v>5-Receitas</v>
          </cell>
        </row>
        <row r="1087">
          <cell r="A1087" t="str">
            <v xml:space="preserve">3.1.1. .  .    </v>
          </cell>
          <cell r="C1087" t="str">
            <v>RECEITAS OPERACIONAIS</v>
          </cell>
          <cell r="D1087" t="str">
            <v>5-Receitas</v>
          </cell>
        </row>
        <row r="1088">
          <cell r="A1088" t="str">
            <v xml:space="preserve">3.1.1.1.  .    </v>
          </cell>
          <cell r="C1088" t="str">
            <v>RECEITAS BRUTA COM VENDAS</v>
          </cell>
          <cell r="D1088" t="str">
            <v>5-Receitas</v>
          </cell>
        </row>
        <row r="1089">
          <cell r="A1089" t="str">
            <v xml:space="preserve">3.1.1.1.01.    </v>
          </cell>
          <cell r="C1089" t="str">
            <v>RECEITA COM VENDA DE INSUMOS</v>
          </cell>
          <cell r="D1089" t="str">
            <v>5-Receitas</v>
          </cell>
        </row>
        <row r="1090">
          <cell r="A1090">
            <v>3111010001</v>
          </cell>
          <cell r="B1090" t="str">
            <v>00344-1</v>
          </cell>
          <cell r="C1090" t="str">
            <v>VENDAS DE MERCADORIAS A VISTA</v>
          </cell>
          <cell r="D1090" t="str">
            <v>5-Receitas</v>
          </cell>
        </row>
        <row r="1091">
          <cell r="A1091">
            <v>3111010002</v>
          </cell>
          <cell r="B1091" t="str">
            <v>00345-0</v>
          </cell>
          <cell r="C1091" t="str">
            <v>VENDAS DE MERCADORIAS A PRAZO</v>
          </cell>
          <cell r="D1091" t="str">
            <v>5-Receitas</v>
          </cell>
        </row>
        <row r="1092">
          <cell r="A1092">
            <v>3111010003</v>
          </cell>
          <cell r="B1092" t="str">
            <v>01186-0</v>
          </cell>
          <cell r="C1092" t="str">
            <v>RECEITA DE ALUGUEL</v>
          </cell>
          <cell r="D1092" t="str">
            <v>5-Receitas</v>
          </cell>
        </row>
        <row r="1093">
          <cell r="A1093">
            <v>3111010010</v>
          </cell>
          <cell r="B1093" t="str">
            <v>00398-1</v>
          </cell>
          <cell r="C1093" t="str">
            <v>VARIACAO CAMBIAL ATIVA - OPERACIONAL INSUMOS</v>
          </cell>
          <cell r="D1093" t="str">
            <v>5-Receitas</v>
          </cell>
        </row>
        <row r="1094">
          <cell r="A1094">
            <v>3111010101</v>
          </cell>
          <cell r="B1094" t="str">
            <v>00234-8</v>
          </cell>
          <cell r="C1094" t="str">
            <v>AJUSTE A VALOR PRESENTE - CPC 12</v>
          </cell>
          <cell r="D1094" t="str">
            <v>5-Receitas</v>
          </cell>
        </row>
        <row r="1095">
          <cell r="A1095">
            <v>3111010102</v>
          </cell>
          <cell r="B1095" t="str">
            <v>00370-1</v>
          </cell>
          <cell r="C1095" t="str">
            <v>VALOR JUSTO CLIENTES MOEDA ESTRANGEIRA</v>
          </cell>
          <cell r="D1095" t="str">
            <v>5-Receitas</v>
          </cell>
        </row>
        <row r="1096">
          <cell r="A1096" t="str">
            <v xml:space="preserve">3.1.1.1.02.    </v>
          </cell>
          <cell r="C1096" t="str">
            <v>RECEITA COM VENDA DE CEREAIS</v>
          </cell>
          <cell r="D1096" t="str">
            <v>5-Receitas</v>
          </cell>
        </row>
        <row r="1097">
          <cell r="A1097">
            <v>3111020001</v>
          </cell>
          <cell r="B1097" t="str">
            <v>00912-1</v>
          </cell>
          <cell r="C1097" t="str">
            <v>VENDA DE GRAOS A PRAZO</v>
          </cell>
          <cell r="D1097" t="str">
            <v>5-Receitas</v>
          </cell>
        </row>
        <row r="1098">
          <cell r="A1098">
            <v>3111020002</v>
          </cell>
          <cell r="B1098" t="str">
            <v>00064-7</v>
          </cell>
          <cell r="C1098" t="str">
            <v>VENDA DE GRAOS A VISTA</v>
          </cell>
          <cell r="D1098" t="str">
            <v>5-Receitas</v>
          </cell>
        </row>
        <row r="1099">
          <cell r="A1099">
            <v>3111020009</v>
          </cell>
          <cell r="B1099" t="str">
            <v>00408-1</v>
          </cell>
          <cell r="C1099" t="str">
            <v>VARIACAO CAMBIAL ATIVA NA OPERACAO COM GRAOS</v>
          </cell>
          <cell r="D1099" t="str">
            <v>5-Receitas</v>
          </cell>
        </row>
        <row r="1100">
          <cell r="A1100">
            <v>3111020010</v>
          </cell>
          <cell r="B1100" t="str">
            <v>00399-9</v>
          </cell>
          <cell r="C1100" t="str">
            <v>AGIO NA OPERACAO COM GRAOS - OPERACIONAL</v>
          </cell>
          <cell r="D1100" t="str">
            <v>5-Receitas</v>
          </cell>
        </row>
        <row r="1101">
          <cell r="A1101">
            <v>3111020101</v>
          </cell>
          <cell r="B1101" t="str">
            <v>00271-2</v>
          </cell>
          <cell r="C1101" t="str">
            <v>VALOR JUSTO ESTOQUE - SOJA</v>
          </cell>
          <cell r="D1101" t="str">
            <v>5-Receitas</v>
          </cell>
        </row>
        <row r="1102">
          <cell r="A1102" t="str">
            <v>Tran447 EDITADO POR: LUIZ</v>
          </cell>
          <cell r="B1102" t="str">
            <v>Siagri Sistemas de Gestão (0xx64)3620-1550</v>
          </cell>
          <cell r="C1102" t="str">
            <v>10:20:16</v>
          </cell>
        </row>
        <row r="1103">
          <cell r="A1103" t="str">
            <v>AGRICOLA PANORAMA COMERCIO E REPRESENTACOES LTDA</v>
          </cell>
          <cell r="B1103" t="str">
            <v>qui, 15 de abril de 2021</v>
          </cell>
        </row>
        <row r="1104">
          <cell r="A1104" t="str">
            <v>LISTA DE PLANO DE CONTAS</v>
          </cell>
          <cell r="B1104" t="str">
            <v>Folha: 0020</v>
          </cell>
        </row>
        <row r="1105">
          <cell r="A1105" t="str">
            <v>Correntista</v>
          </cell>
        </row>
        <row r="1106">
          <cell r="A1106" t="str">
            <v>Conta Contábil</v>
          </cell>
          <cell r="B1106" t="str">
            <v>Reduzido</v>
          </cell>
          <cell r="C1106" t="str">
            <v>Descrição da Conta</v>
          </cell>
          <cell r="D1106" t="str">
            <v>Grupo da Conta</v>
          </cell>
        </row>
        <row r="1107">
          <cell r="A1107" t="str">
            <v>Funções da Conta Contábil</v>
          </cell>
        </row>
        <row r="1108">
          <cell r="A1108">
            <v>3111020102</v>
          </cell>
          <cell r="B1108" t="str">
            <v>00448-1</v>
          </cell>
          <cell r="C1108" t="str">
            <v>VALOR JUSTO ESTOQUE - MILHO</v>
          </cell>
          <cell r="D1108" t="str">
            <v>5-Receitas</v>
          </cell>
        </row>
        <row r="1109">
          <cell r="A1109">
            <v>3111020103</v>
          </cell>
          <cell r="B1109" t="str">
            <v>00449-9</v>
          </cell>
          <cell r="C1109" t="str">
            <v>VALOR JUSTO-DUPLIC. REC. CLIENTES-SOJA</v>
          </cell>
          <cell r="D1109" t="str">
            <v>5-Receitas</v>
          </cell>
        </row>
        <row r="1110">
          <cell r="A1110">
            <v>3111020104</v>
          </cell>
          <cell r="B1110" t="str">
            <v>00450-2</v>
          </cell>
          <cell r="C1110" t="str">
            <v>VALOR JUSTO-DUPLIC. REC. CLIENTES-MILHO</v>
          </cell>
          <cell r="D1110" t="str">
            <v>5-Receitas</v>
          </cell>
        </row>
        <row r="1111">
          <cell r="A1111">
            <v>3111020105</v>
          </cell>
          <cell r="B1111" t="str">
            <v>00534-7</v>
          </cell>
          <cell r="C1111" t="str">
            <v>AJUSTE A VALOR REALIZAVEL ESTOQUE - SOJA</v>
          </cell>
          <cell r="D1111" t="str">
            <v>5-Receitas</v>
          </cell>
        </row>
        <row r="1112">
          <cell r="A1112">
            <v>3111020106</v>
          </cell>
          <cell r="B1112" t="str">
            <v>00587-8</v>
          </cell>
          <cell r="C1112" t="str">
            <v>AJUSTE A VALOR REALIZAVEL ESTOQUE - MILHO</v>
          </cell>
          <cell r="D1112" t="str">
            <v>5-Receitas</v>
          </cell>
        </row>
        <row r="1113">
          <cell r="A1113">
            <v>3111020107</v>
          </cell>
          <cell r="B1113" t="str">
            <v>00591-6</v>
          </cell>
          <cell r="C1113" t="str">
            <v>AJUSTE A VALOR REALIZAVEL-NOV. CLIENTES SOJA</v>
          </cell>
          <cell r="D1113" t="str">
            <v>5-Receitas</v>
          </cell>
        </row>
        <row r="1114">
          <cell r="A1114">
            <v>3111020108</v>
          </cell>
          <cell r="B1114" t="str">
            <v>00592-4</v>
          </cell>
          <cell r="C1114" t="str">
            <v>AJUSTE A VALOR REALIZAVEL-NOV. CLIENTES MILHO</v>
          </cell>
          <cell r="D1114" t="str">
            <v>5-Receitas</v>
          </cell>
        </row>
        <row r="1115">
          <cell r="A1115">
            <v>3111020109</v>
          </cell>
          <cell r="B1115" t="str">
            <v>00595-9</v>
          </cell>
          <cell r="C1115" t="str">
            <v>VALOR JUSTO-PROMISSORIA REC. CLIENTES-MILHO</v>
          </cell>
          <cell r="D1115" t="str">
            <v>5-Receitas</v>
          </cell>
        </row>
        <row r="1116">
          <cell r="A1116">
            <v>3111020110</v>
          </cell>
          <cell r="B1116" t="str">
            <v>00596-7</v>
          </cell>
          <cell r="C1116" t="str">
            <v>AJUSTE A VALOR REALIZAVEL-PROMISSOR. CLIENTES SOJA</v>
          </cell>
          <cell r="D1116" t="str">
            <v>5-Receitas</v>
          </cell>
        </row>
        <row r="1117">
          <cell r="A1117" t="str">
            <v xml:space="preserve">3.1.1.2.  .    </v>
          </cell>
          <cell r="C1117" t="str">
            <v>RECEITA BRUTA COM SERVICOS</v>
          </cell>
          <cell r="D1117" t="str">
            <v>5-Receitas</v>
          </cell>
        </row>
        <row r="1118">
          <cell r="A1118" t="str">
            <v xml:space="preserve">3.1.1.2.01.    </v>
          </cell>
          <cell r="C1118" t="str">
            <v>PRESTACAO DE SERVICOS REPR COML</v>
          </cell>
          <cell r="D1118" t="str">
            <v>5-Receitas</v>
          </cell>
        </row>
        <row r="1119">
          <cell r="A1119">
            <v>3112010001</v>
          </cell>
          <cell r="B1119" t="str">
            <v>00349-2</v>
          </cell>
          <cell r="C1119" t="str">
            <v>SERVICOS PRESTADOS - REPRESENTACAO COMERCIAL</v>
          </cell>
          <cell r="D1119" t="str">
            <v>5-Receitas</v>
          </cell>
        </row>
        <row r="1120">
          <cell r="A1120">
            <v>3112010002</v>
          </cell>
          <cell r="B1120" t="str">
            <v>00028-1</v>
          </cell>
          <cell r="C1120" t="str">
            <v>SERVICOS PRESTADOS - COMISSOES S/ REPR COMERCIAL</v>
          </cell>
          <cell r="D1120" t="str">
            <v>5-Receitas</v>
          </cell>
        </row>
        <row r="1121">
          <cell r="A1121" t="str">
            <v xml:space="preserve">3.1.1.2.02.    </v>
          </cell>
          <cell r="C1121" t="str">
            <v>PRESTACAO DE SERVICOS ARMAZENAGEM</v>
          </cell>
          <cell r="D1121" t="str">
            <v>5-Receitas</v>
          </cell>
        </row>
        <row r="1122">
          <cell r="A1122">
            <v>3112020001</v>
          </cell>
          <cell r="B1122" t="str">
            <v>00913-0</v>
          </cell>
          <cell r="C1122" t="str">
            <v>SERVICOS PRESTADOS - ARMAZEN./SECAGEM - CEREALISTA</v>
          </cell>
          <cell r="D1122" t="str">
            <v>5-Receitas</v>
          </cell>
        </row>
        <row r="1123">
          <cell r="A1123" t="str">
            <v xml:space="preserve">3.1.1.2.03.    </v>
          </cell>
          <cell r="C1123" t="str">
            <v>PRESTACAO DE SERVICOS - UBS</v>
          </cell>
          <cell r="D1123" t="str">
            <v>5-Receitas</v>
          </cell>
        </row>
        <row r="1124">
          <cell r="A1124">
            <v>3112030001</v>
          </cell>
          <cell r="B1124" t="str">
            <v>00078-7</v>
          </cell>
          <cell r="C1124" t="str">
            <v>SERVICOS PRESTADOS - UBS TRATAMENTO DE SEMENTE</v>
          </cell>
          <cell r="D1124" t="str">
            <v>5-Receitas</v>
          </cell>
        </row>
        <row r="1125">
          <cell r="A1125" t="str">
            <v xml:space="preserve">3.1.1.3.  .    </v>
          </cell>
          <cell r="C1125" t="str">
            <v>(-)DEDUCOES DAS RECEITAS C/ VENDAS</v>
          </cell>
          <cell r="D1125" t="str">
            <v>5-Receitas</v>
          </cell>
        </row>
        <row r="1126">
          <cell r="A1126" t="str">
            <v xml:space="preserve">3.1.1.3.01.    </v>
          </cell>
          <cell r="C1126" t="str">
            <v>(-)DEVOLUCOES, DESC E OUTROS ABATIMENTOS</v>
          </cell>
          <cell r="D1126" t="str">
            <v>5-Receitas</v>
          </cell>
        </row>
        <row r="1127">
          <cell r="A1127">
            <v>3113010001</v>
          </cell>
          <cell r="B1127" t="str">
            <v>00351-4</v>
          </cell>
          <cell r="C1127" t="str">
            <v>(-) DESC E ABATIMENTOS CONCEDIDOS</v>
          </cell>
          <cell r="D1127" t="str">
            <v>5-Receitas</v>
          </cell>
        </row>
        <row r="1128">
          <cell r="A1128">
            <v>3113010002</v>
          </cell>
          <cell r="B1128" t="str">
            <v>00352-2</v>
          </cell>
          <cell r="C1128" t="str">
            <v>(-) DEVOLUCOES DE VENDAS - INSUMOS</v>
          </cell>
          <cell r="D1128" t="str">
            <v>5-Receitas</v>
          </cell>
        </row>
        <row r="1129">
          <cell r="A1129">
            <v>3113010003</v>
          </cell>
          <cell r="B1129" t="str">
            <v>00931-8</v>
          </cell>
          <cell r="C1129" t="str">
            <v>(-) DEVOLUCOES DE VENDAS - GRAOS</v>
          </cell>
          <cell r="D1129" t="str">
            <v>5-Receitas</v>
          </cell>
        </row>
        <row r="1130">
          <cell r="A1130">
            <v>3113010004</v>
          </cell>
          <cell r="B1130" t="str">
            <v>01212-2</v>
          </cell>
          <cell r="C1130" t="str">
            <v>PIS S/ DEVOLUCOES DE VENDAS</v>
          </cell>
          <cell r="D1130" t="str">
            <v>5-Receitas</v>
          </cell>
        </row>
        <row r="1131">
          <cell r="A1131">
            <v>3113010005</v>
          </cell>
          <cell r="B1131" t="str">
            <v>01213-1</v>
          </cell>
          <cell r="C1131" t="str">
            <v>COFINS S/ DEVOLUCOES DE VENDAS</v>
          </cell>
          <cell r="D1131" t="str">
            <v>5-Receitas</v>
          </cell>
        </row>
        <row r="1132">
          <cell r="A1132">
            <v>3113010006</v>
          </cell>
          <cell r="B1132" t="str">
            <v>00030-2</v>
          </cell>
          <cell r="C1132" t="str">
            <v>(-) RETORNO DE MERCAD NAO ENTREGUES - INSUMOS</v>
          </cell>
          <cell r="D1132" t="str">
            <v>5-Receitas</v>
          </cell>
        </row>
        <row r="1133">
          <cell r="A1133">
            <v>3113010007</v>
          </cell>
          <cell r="B1133" t="str">
            <v>00031-1</v>
          </cell>
          <cell r="C1133" t="str">
            <v>(-) RETORNO DE MERCAD NAO ENTREGUES - GRAOS</v>
          </cell>
          <cell r="D1133" t="str">
            <v>5-Receitas</v>
          </cell>
        </row>
        <row r="1134">
          <cell r="A1134">
            <v>3113010008</v>
          </cell>
          <cell r="B1134" t="str">
            <v>00344-1</v>
          </cell>
          <cell r="C1134" t="str">
            <v>( - ) VENDAS CANCELADAS</v>
          </cell>
          <cell r="D1134" t="str">
            <v>5-Receitas</v>
          </cell>
        </row>
        <row r="1135">
          <cell r="A1135" t="str">
            <v xml:space="preserve">3.1.1.3.02.    </v>
          </cell>
          <cell r="C1135" t="str">
            <v>(-)TRIBUTOS E CONTRIB. S/VENDAS</v>
          </cell>
          <cell r="D1135" t="str">
            <v>5-Receitas</v>
          </cell>
        </row>
        <row r="1136">
          <cell r="A1136">
            <v>3113020001</v>
          </cell>
          <cell r="B1136" t="str">
            <v>00353-1</v>
          </cell>
          <cell r="C1136" t="str">
            <v>(-) COFINS S/ VENDAS - INSUMOS</v>
          </cell>
          <cell r="D1136" t="str">
            <v>5-Receitas</v>
          </cell>
        </row>
        <row r="1137">
          <cell r="A1137">
            <v>3113020002</v>
          </cell>
          <cell r="B1137" t="str">
            <v>00354-9</v>
          </cell>
          <cell r="C1137" t="str">
            <v>(-) PIS S/ VENDAS - INSUMOS</v>
          </cell>
          <cell r="D1137" t="str">
            <v>5-Receitas</v>
          </cell>
        </row>
        <row r="1138">
          <cell r="A1138">
            <v>3113020003</v>
          </cell>
          <cell r="B1138" t="str">
            <v>00355-7</v>
          </cell>
          <cell r="C1138" t="str">
            <v>(-) ICMS S/ VENDAS - INSUMOS</v>
          </cell>
          <cell r="D1138" t="str">
            <v>5-Receitas</v>
          </cell>
        </row>
        <row r="1139">
          <cell r="A1139">
            <v>3113020004</v>
          </cell>
          <cell r="B1139" t="str">
            <v>00615-7</v>
          </cell>
          <cell r="C1139" t="str">
            <v>(-) FUNRURAL S/VENDAS</v>
          </cell>
          <cell r="D1139" t="str">
            <v>5-Receitas</v>
          </cell>
        </row>
        <row r="1140">
          <cell r="A1140">
            <v>3113020005</v>
          </cell>
          <cell r="B1140" t="str">
            <v>00616-5</v>
          </cell>
          <cell r="C1140" t="str">
            <v>(-) FETHAB</v>
          </cell>
          <cell r="D1140" t="str">
            <v>5-Receitas</v>
          </cell>
        </row>
        <row r="1141">
          <cell r="A1141">
            <v>3113020006</v>
          </cell>
          <cell r="B1141" t="str">
            <v>00915-6</v>
          </cell>
          <cell r="C1141" t="str">
            <v>(-) FUNDERSUL S/ VENDAS - GRAOS</v>
          </cell>
          <cell r="D1141" t="str">
            <v>5-Receitas</v>
          </cell>
        </row>
        <row r="1142">
          <cell r="A1142">
            <v>3113020007</v>
          </cell>
          <cell r="B1142" t="str">
            <v>00065-5</v>
          </cell>
          <cell r="C1142" t="str">
            <v>(-) ICMS S/ VENDAS - GRAOS</v>
          </cell>
          <cell r="D1142" t="str">
            <v>5-Receitas</v>
          </cell>
        </row>
        <row r="1143">
          <cell r="A1143">
            <v>3113020008</v>
          </cell>
          <cell r="B1143" t="str">
            <v>00066-3</v>
          </cell>
          <cell r="C1143" t="str">
            <v>(-) PIS S/ VENDAS - GRAOS</v>
          </cell>
          <cell r="D1143" t="str">
            <v>5-Receitas</v>
          </cell>
        </row>
        <row r="1144">
          <cell r="A1144">
            <v>3113020009</v>
          </cell>
          <cell r="B1144" t="str">
            <v>00067-1</v>
          </cell>
          <cell r="C1144" t="str">
            <v>(-) COFINS S/ VENDAS - GRAOS</v>
          </cell>
          <cell r="D1144" t="str">
            <v>5-Receitas</v>
          </cell>
        </row>
        <row r="1145">
          <cell r="A1145">
            <v>3113020010</v>
          </cell>
          <cell r="B1145" t="str">
            <v>00068-0</v>
          </cell>
          <cell r="C1145" t="str">
            <v>ICMS S/ DEVOLUCOES DE VENDAS - INSUMOS</v>
          </cell>
          <cell r="D1145" t="str">
            <v>5-Receitas</v>
          </cell>
        </row>
        <row r="1146">
          <cell r="A1146">
            <v>3113020011</v>
          </cell>
          <cell r="B1146" t="str">
            <v>00069-8</v>
          </cell>
          <cell r="C1146" t="str">
            <v>ICMS S/ DEVOLUCOES DE VENDAS - GRAOS</v>
          </cell>
          <cell r="D1146" t="str">
            <v>5-Receitas</v>
          </cell>
        </row>
        <row r="1147">
          <cell r="A1147">
            <v>3113020012</v>
          </cell>
          <cell r="B1147" t="str">
            <v>00070-1</v>
          </cell>
          <cell r="C1147" t="str">
            <v>PIS S/ DEVOLUCAO DE VENDA - INSUMOS</v>
          </cell>
          <cell r="D1147" t="str">
            <v>5-Receitas</v>
          </cell>
        </row>
        <row r="1148">
          <cell r="A1148">
            <v>3113020013</v>
          </cell>
          <cell r="B1148" t="str">
            <v>00071-0</v>
          </cell>
          <cell r="C1148" t="str">
            <v>COFINS S/ DEVOLUCAO DE VENDA - INSUMOS</v>
          </cell>
          <cell r="D1148" t="str">
            <v>5-Receitas</v>
          </cell>
        </row>
        <row r="1149">
          <cell r="A1149">
            <v>3113020014</v>
          </cell>
          <cell r="B1149" t="str">
            <v>00072-8</v>
          </cell>
          <cell r="C1149" t="str">
            <v>PIS S/ DEVOLUCAO DE VENDA - GRAOS</v>
          </cell>
          <cell r="D1149" t="str">
            <v>5-Receitas</v>
          </cell>
        </row>
        <row r="1150">
          <cell r="A1150">
            <v>3113020015</v>
          </cell>
          <cell r="B1150" t="str">
            <v>00073-6</v>
          </cell>
          <cell r="C1150" t="str">
            <v>COFINS S/ DEVOLUCAO DE VENDA - GRAOS</v>
          </cell>
          <cell r="D1150" t="str">
            <v>5-Receitas</v>
          </cell>
        </row>
        <row r="1151">
          <cell r="A1151">
            <v>3113020016</v>
          </cell>
          <cell r="B1151" t="str">
            <v>00076-1</v>
          </cell>
          <cell r="C1151" t="str">
            <v>(-) FUNDEMS S/ VENDAS - GRAOS</v>
          </cell>
          <cell r="D1151" t="str">
            <v>5-Receitas</v>
          </cell>
        </row>
        <row r="1152">
          <cell r="A1152" t="str">
            <v xml:space="preserve">3.1.1.3.03.    </v>
          </cell>
          <cell r="C1152" t="str">
            <v>(-) OUTRAS DEDUCOES</v>
          </cell>
          <cell r="D1152" t="str">
            <v>5-Receitas</v>
          </cell>
        </row>
        <row r="1153">
          <cell r="A1153">
            <v>3113030001</v>
          </cell>
          <cell r="B1153" t="str">
            <v>00295-0</v>
          </cell>
          <cell r="C1153" t="str">
            <v>(-) VALOR JUSTO CPC 46</v>
          </cell>
          <cell r="D1153" t="str">
            <v>5-Receitas</v>
          </cell>
        </row>
        <row r="1154">
          <cell r="A1154">
            <v>3113030002</v>
          </cell>
          <cell r="B1154" t="str">
            <v>00296-8</v>
          </cell>
          <cell r="C1154" t="str">
            <v>(-) AJUSTE A VALOR PRESENTE CPC 12</v>
          </cell>
          <cell r="D1154" t="str">
            <v>5-Receitas</v>
          </cell>
        </row>
        <row r="1155">
          <cell r="A1155">
            <v>3113030003</v>
          </cell>
          <cell r="B1155" t="str">
            <v>00297-6</v>
          </cell>
          <cell r="C1155" t="str">
            <v>(-) AJUSTE A VALOR REALIZAVEL ESTOQUE - MILHO</v>
          </cell>
          <cell r="D1155" t="str">
            <v>5-Receitas</v>
          </cell>
        </row>
        <row r="1156">
          <cell r="A1156">
            <v>3113030004</v>
          </cell>
          <cell r="B1156" t="str">
            <v>00294-1</v>
          </cell>
          <cell r="C1156" t="str">
            <v>(-) PERDA COM RECEBIMENTO DE CLIENTES</v>
          </cell>
          <cell r="D1156" t="str">
            <v>5-Receitas</v>
          </cell>
        </row>
        <row r="1157">
          <cell r="A1157">
            <v>3113030005</v>
          </cell>
          <cell r="B1157" t="str">
            <v>00453-7</v>
          </cell>
          <cell r="C1157" t="str">
            <v>(-) VALOR REALIZAVEL DUPLIC A RECEBER - SOJA</v>
          </cell>
          <cell r="D1157" t="str">
            <v>5-Receitas</v>
          </cell>
        </row>
        <row r="1158">
          <cell r="A1158">
            <v>3113030006</v>
          </cell>
          <cell r="B1158" t="str">
            <v>00454-5</v>
          </cell>
          <cell r="C1158" t="str">
            <v>(-) VALOR REALIZAVEL DUPLIC A RECEBER - MILHO</v>
          </cell>
          <cell r="D1158" t="str">
            <v>5-Receitas</v>
          </cell>
        </row>
        <row r="1159">
          <cell r="A1159">
            <v>3113030007</v>
          </cell>
          <cell r="B1159" t="str">
            <v>00455-3</v>
          </cell>
          <cell r="C1159" t="str">
            <v>( - ) AVP - DUPLICATAS A RECEBER - INSUMOS</v>
          </cell>
          <cell r="D1159" t="str">
            <v>5-Receitas</v>
          </cell>
        </row>
        <row r="1160">
          <cell r="A1160" t="str">
            <v>Tran447 EDITADO POR: LUIZ</v>
          </cell>
          <cell r="B1160" t="str">
            <v>Siagri Sistemas de Gestão (0xx64)3620-1550</v>
          </cell>
          <cell r="C1160" t="str">
            <v>10:20:16</v>
          </cell>
        </row>
        <row r="1161">
          <cell r="A1161" t="str">
            <v>AGRICOLA PANORAMA COMERCIO E REPRESENTACOES LTDA</v>
          </cell>
          <cell r="B1161" t="str">
            <v>qui, 15 de abril de 2021</v>
          </cell>
        </row>
        <row r="1162">
          <cell r="A1162" t="str">
            <v>LISTA DE PLANO DE CONTAS</v>
          </cell>
          <cell r="B1162" t="str">
            <v>Folha: 0021</v>
          </cell>
        </row>
        <row r="1163">
          <cell r="A1163" t="str">
            <v>Correntista</v>
          </cell>
        </row>
        <row r="1164">
          <cell r="A1164" t="str">
            <v>Conta Contábil</v>
          </cell>
          <cell r="B1164" t="str">
            <v>Reduzido</v>
          </cell>
          <cell r="C1164" t="str">
            <v>Descrição da Conta</v>
          </cell>
          <cell r="D1164" t="str">
            <v>Grupo da Conta</v>
          </cell>
        </row>
        <row r="1165">
          <cell r="A1165" t="str">
            <v>Funções da Conta Contábil</v>
          </cell>
        </row>
        <row r="1166">
          <cell r="A1166">
            <v>3113030008</v>
          </cell>
          <cell r="B1166" t="str">
            <v>00456-1</v>
          </cell>
          <cell r="C1166" t="str">
            <v>( - ) AVP - DUPLICATAS A RECEBER - SERVICOS</v>
          </cell>
          <cell r="D1166" t="str">
            <v>5-Receitas</v>
          </cell>
        </row>
        <row r="1167">
          <cell r="A1167">
            <v>3113030009</v>
          </cell>
          <cell r="B1167" t="str">
            <v>00457-0</v>
          </cell>
          <cell r="C1167" t="str">
            <v>( - ) AVP - DUPLIC. RECEBER - MOEDA ESTRANGEIRA</v>
          </cell>
          <cell r="D1167" t="str">
            <v>5-Receitas</v>
          </cell>
        </row>
        <row r="1168">
          <cell r="A1168">
            <v>3113030010</v>
          </cell>
          <cell r="B1168" t="str">
            <v>00458-8</v>
          </cell>
          <cell r="C1168" t="str">
            <v>( - ) AVP - DUPLICATAS A RECEBER - P. RELAC. REAIS</v>
          </cell>
          <cell r="D1168" t="str">
            <v>5-Receitas</v>
          </cell>
        </row>
        <row r="1169">
          <cell r="A1169">
            <v>3113030011</v>
          </cell>
          <cell r="B1169" t="str">
            <v>00459-6</v>
          </cell>
          <cell r="C1169" t="str">
            <v>( - ) AVP - DUPLIC. RECEBER - UBS - TRAT. SEMENTE</v>
          </cell>
          <cell r="D1169" t="str">
            <v>5-Receitas</v>
          </cell>
        </row>
        <row r="1170">
          <cell r="A1170">
            <v>3113030012</v>
          </cell>
          <cell r="B1170" t="str">
            <v>00460-0</v>
          </cell>
          <cell r="C1170" t="str">
            <v>( - ) AVP - DUPLICATAS A RECEBER GRAOS - SOJA</v>
          </cell>
          <cell r="D1170" t="str">
            <v>5-Receitas</v>
          </cell>
        </row>
        <row r="1171">
          <cell r="A1171">
            <v>3113030013</v>
          </cell>
          <cell r="B1171" t="str">
            <v>00461-8</v>
          </cell>
          <cell r="C1171" t="str">
            <v>( - ) AVP - DUPLICATAS A RECEBER GRAOS - MILHO</v>
          </cell>
          <cell r="D1171" t="str">
            <v>5-Receitas</v>
          </cell>
        </row>
        <row r="1172">
          <cell r="A1172">
            <v>3113030014</v>
          </cell>
          <cell r="B1172" t="str">
            <v>00462-6</v>
          </cell>
          <cell r="C1172" t="str">
            <v>( - ) AVP - PROMISSÓRIA A RECEBER - REAIS</v>
          </cell>
          <cell r="D1172" t="str">
            <v>5-Receitas</v>
          </cell>
        </row>
        <row r="1173">
          <cell r="A1173">
            <v>3113030015</v>
          </cell>
          <cell r="B1173" t="str">
            <v>00463-4</v>
          </cell>
          <cell r="C1173" t="str">
            <v>( - ) AVP - PROMISSÓRIA A RECEBER - PARTE RELAC.</v>
          </cell>
          <cell r="D1173" t="str">
            <v>5-Receitas</v>
          </cell>
        </row>
        <row r="1174">
          <cell r="A1174">
            <v>3113030016</v>
          </cell>
          <cell r="B1174" t="str">
            <v>00464-2</v>
          </cell>
          <cell r="C1174" t="str">
            <v>( - ) AJUSTE A VALOR REALIZAVEL ESTOQUE - SOJA</v>
          </cell>
          <cell r="D1174" t="str">
            <v>5-Receitas</v>
          </cell>
        </row>
        <row r="1175">
          <cell r="A1175">
            <v>3113030017</v>
          </cell>
          <cell r="B1175" t="str">
            <v>00475-8</v>
          </cell>
          <cell r="C1175" t="str">
            <v>( - ) AVP - DUPLICATAS A RECEBER - OUTRAS</v>
          </cell>
          <cell r="D1175" t="str">
            <v>5-Receitas</v>
          </cell>
        </row>
        <row r="1176">
          <cell r="A1176" t="str">
            <v xml:space="preserve">3.1.1.4.  .    </v>
          </cell>
          <cell r="C1176" t="str">
            <v>(-)DEDUCOES DAS RECEITAS C/ SERVICOS</v>
          </cell>
          <cell r="D1176" t="str">
            <v>5-Receitas</v>
          </cell>
        </row>
        <row r="1177">
          <cell r="A1177" t="str">
            <v xml:space="preserve">3.1.1.4.01.    </v>
          </cell>
          <cell r="C1177" t="str">
            <v>(-)DEDUCOES DAS RECEITAS C/ SERVICOS</v>
          </cell>
          <cell r="D1177" t="str">
            <v>5-Receitas</v>
          </cell>
        </row>
        <row r="1178">
          <cell r="A1178">
            <v>3114010001</v>
          </cell>
          <cell r="B1178" t="str">
            <v>00356-5</v>
          </cell>
          <cell r="C1178" t="str">
            <v>(-) PIS S/ PREST. SERVICOS - COM/REPR. COML</v>
          </cell>
          <cell r="D1178" t="str">
            <v>5-Receitas</v>
          </cell>
        </row>
        <row r="1179">
          <cell r="A1179">
            <v>3114010002</v>
          </cell>
          <cell r="B1179" t="str">
            <v>00357-3</v>
          </cell>
          <cell r="C1179" t="str">
            <v>(-) COFINS S/ PREST. SERVICOS - COM/REPR. COML</v>
          </cell>
          <cell r="D1179" t="str">
            <v>5-Receitas</v>
          </cell>
        </row>
        <row r="1180">
          <cell r="A1180">
            <v>3114010003</v>
          </cell>
          <cell r="B1180" t="str">
            <v>00358-1</v>
          </cell>
          <cell r="C1180" t="str">
            <v>(-) ISSQN S/ SERVICOS - COM/REPRES. COMERCIAL</v>
          </cell>
          <cell r="D1180" t="str">
            <v>5-Receitas</v>
          </cell>
        </row>
        <row r="1181">
          <cell r="A1181">
            <v>3114010004</v>
          </cell>
          <cell r="B1181" t="str">
            <v>00932-6</v>
          </cell>
          <cell r="C1181" t="str">
            <v>(-) PIS S/ PREST. SERVICOS - ARMAZENAGEM</v>
          </cell>
          <cell r="D1181" t="str">
            <v>5-Receitas</v>
          </cell>
        </row>
        <row r="1182">
          <cell r="A1182">
            <v>3114010005</v>
          </cell>
          <cell r="B1182" t="str">
            <v>00933-4</v>
          </cell>
          <cell r="C1182" t="str">
            <v>(-) COFINS S/ PREST. SERVICOS - ARMAZENAGEM</v>
          </cell>
          <cell r="D1182" t="str">
            <v>5-Receitas</v>
          </cell>
        </row>
        <row r="1183">
          <cell r="A1183">
            <v>3114010006</v>
          </cell>
          <cell r="B1183" t="str">
            <v>00934-2</v>
          </cell>
          <cell r="C1183" t="str">
            <v>(-) ISSQN S/ SERVICOS - ARMAZENAGEM</v>
          </cell>
          <cell r="D1183" t="str">
            <v>5-Receitas</v>
          </cell>
        </row>
        <row r="1184">
          <cell r="A1184">
            <v>3114010007</v>
          </cell>
          <cell r="B1184" t="str">
            <v>00079-5</v>
          </cell>
          <cell r="C1184" t="str">
            <v>(-) PIS S/ PREST. SERVICOS - TRATAMENTO DE SEMENTE</v>
          </cell>
          <cell r="D1184" t="str">
            <v>5-Receitas</v>
          </cell>
        </row>
        <row r="1185">
          <cell r="A1185">
            <v>3114010008</v>
          </cell>
          <cell r="B1185" t="str">
            <v>00080-9</v>
          </cell>
          <cell r="C1185" t="str">
            <v>(-) COFINS S/ PREST. SERVICOS - TRATAM. DE SEMENTE</v>
          </cell>
          <cell r="D1185" t="str">
            <v>5-Receitas</v>
          </cell>
        </row>
        <row r="1186">
          <cell r="A1186">
            <v>3114010009</v>
          </cell>
          <cell r="B1186" t="str">
            <v>00081-7</v>
          </cell>
          <cell r="C1186" t="str">
            <v>(-) ISSQN S/ SERVICOS - TRATAMENTO DE SEMENTE</v>
          </cell>
          <cell r="D1186" t="str">
            <v>5-Receitas</v>
          </cell>
        </row>
        <row r="1187">
          <cell r="A1187" t="str">
            <v xml:space="preserve">3.1.1.5.  .    </v>
          </cell>
          <cell r="C1187" t="str">
            <v>RECEITAS FINANCEIRAS</v>
          </cell>
          <cell r="D1187" t="str">
            <v>5-Receitas</v>
          </cell>
        </row>
        <row r="1188">
          <cell r="A1188" t="str">
            <v xml:space="preserve">3.1.1.5.01.    </v>
          </cell>
          <cell r="C1188" t="str">
            <v>VARIACOES MONETARIAS</v>
          </cell>
          <cell r="D1188" t="str">
            <v>5-Receitas</v>
          </cell>
        </row>
        <row r="1189">
          <cell r="A1189">
            <v>3115010001</v>
          </cell>
          <cell r="B1189" t="str">
            <v>00359-0</v>
          </cell>
          <cell r="C1189" t="str">
            <v>VARIACAO CAMBIAL ATIVA</v>
          </cell>
          <cell r="D1189" t="str">
            <v>5-Receitas</v>
          </cell>
        </row>
        <row r="1190">
          <cell r="A1190">
            <v>3115010002</v>
          </cell>
          <cell r="B1190" t="str">
            <v>00360-3</v>
          </cell>
          <cell r="C1190" t="str">
            <v>VARIACAO MONETARIA ATIVA</v>
          </cell>
          <cell r="D1190" t="str">
            <v>5-Receitas</v>
          </cell>
        </row>
        <row r="1191">
          <cell r="A1191">
            <v>3115010003</v>
          </cell>
          <cell r="B1191" t="str">
            <v>00817-6</v>
          </cell>
          <cell r="C1191" t="str">
            <v>AGIO NA OPERACAO C/ GRAOS</v>
          </cell>
          <cell r="D1191" t="str">
            <v>5-Receitas</v>
          </cell>
        </row>
        <row r="1192">
          <cell r="A1192">
            <v>3115010004</v>
          </cell>
          <cell r="B1192" t="str">
            <v>00259-3</v>
          </cell>
          <cell r="C1192" t="str">
            <v>RECEITAS COM INSTRUMENTOS  FINANC E DERIVATIVOS</v>
          </cell>
          <cell r="D1192" t="str">
            <v>5-Receitas</v>
          </cell>
        </row>
        <row r="1193">
          <cell r="A1193">
            <v>3115010005</v>
          </cell>
          <cell r="B1193" t="str">
            <v>00659-9</v>
          </cell>
          <cell r="C1193" t="str">
            <v>VARIACAO CAMBIAL ATIVA NA OPERACAO COM GRAOS</v>
          </cell>
          <cell r="D1193" t="str">
            <v>5-Receitas</v>
          </cell>
        </row>
        <row r="1194">
          <cell r="A1194" t="str">
            <v xml:space="preserve">3.1.1.5.02.    </v>
          </cell>
          <cell r="C1194" t="str">
            <v>RENDIMENTOS S/ APLICACOES</v>
          </cell>
          <cell r="D1194" t="str">
            <v>5-Receitas</v>
          </cell>
        </row>
        <row r="1195">
          <cell r="A1195">
            <v>3115020001</v>
          </cell>
          <cell r="B1195" t="str">
            <v>00361-1</v>
          </cell>
          <cell r="C1195" t="str">
            <v>RENDIMENTOS APLIC. RENDA FIXA</v>
          </cell>
          <cell r="D1195" t="str">
            <v>5-Receitas</v>
          </cell>
        </row>
        <row r="1196">
          <cell r="A1196">
            <v>3115020002</v>
          </cell>
          <cell r="B1196" t="str">
            <v>00362-0</v>
          </cell>
          <cell r="C1196" t="str">
            <v>RENDIMENTOS APLIC. RENDA VAR.</v>
          </cell>
          <cell r="D1196" t="str">
            <v>5-Receitas</v>
          </cell>
        </row>
        <row r="1197">
          <cell r="A1197">
            <v>3115020003</v>
          </cell>
          <cell r="B1197" t="str">
            <v>00363-8</v>
          </cell>
          <cell r="C1197" t="str">
            <v>RENDIMENTOS APLIC. - SUPERACAO</v>
          </cell>
          <cell r="D1197" t="str">
            <v>5-Receitas</v>
          </cell>
        </row>
        <row r="1198">
          <cell r="A1198">
            <v>3115020004</v>
          </cell>
          <cell r="B1198" t="str">
            <v>00364-6</v>
          </cell>
          <cell r="C1198" t="str">
            <v>RENDIMENTOS APLIC. FAF</v>
          </cell>
          <cell r="D1198" t="str">
            <v>5-Receitas</v>
          </cell>
        </row>
        <row r="1199">
          <cell r="A1199">
            <v>3115020005</v>
          </cell>
          <cell r="B1199" t="str">
            <v>00583-5</v>
          </cell>
          <cell r="C1199" t="str">
            <v>RENDIMENTOS  PREVIDENCIA PRIVADA</v>
          </cell>
          <cell r="D1199" t="str">
            <v>5-Receitas</v>
          </cell>
        </row>
        <row r="1200">
          <cell r="A1200" t="str">
            <v xml:space="preserve">3.1.1.5.03.    </v>
          </cell>
          <cell r="C1200" t="str">
            <v>JUROS E DESCONTOS</v>
          </cell>
          <cell r="D1200" t="str">
            <v>5-Receitas</v>
          </cell>
        </row>
        <row r="1201">
          <cell r="A1201">
            <v>3115030001</v>
          </cell>
          <cell r="B1201" t="str">
            <v>00365-4</v>
          </cell>
          <cell r="C1201" t="str">
            <v>DESCONTOS OBTIDOS - FORNECEDORES INSUMOS</v>
          </cell>
          <cell r="D1201" t="str">
            <v>5-Receitas</v>
          </cell>
        </row>
        <row r="1202">
          <cell r="A1202">
            <v>3115030002</v>
          </cell>
          <cell r="B1202" t="str">
            <v>00366-2</v>
          </cell>
          <cell r="C1202" t="str">
            <v>JUROS RECEBIDOS DE CLIENTES</v>
          </cell>
          <cell r="D1202" t="str">
            <v>5-Receitas</v>
          </cell>
        </row>
        <row r="1203">
          <cell r="A1203">
            <v>3115030003</v>
          </cell>
          <cell r="B1203" t="str">
            <v>00455-3</v>
          </cell>
          <cell r="C1203" t="str">
            <v>JUROS / MULTAS S/ ATRASO DE RCBTO</v>
          </cell>
          <cell r="D1203" t="str">
            <v>5-Receitas</v>
          </cell>
        </row>
        <row r="1204">
          <cell r="A1204">
            <v>3115030004</v>
          </cell>
          <cell r="B1204" t="str">
            <v>00313-1</v>
          </cell>
          <cell r="C1204" t="str">
            <v>JUROS S/ NOVACOES DE DIVIDAS COM CLIENTES</v>
          </cell>
          <cell r="D1204" t="str">
            <v>5-Receitas</v>
          </cell>
        </row>
        <row r="1205">
          <cell r="A1205">
            <v>3115030005</v>
          </cell>
          <cell r="B1205" t="str">
            <v>00371-9</v>
          </cell>
          <cell r="C1205" t="str">
            <v>ATUALIZACAO CAUCAO REGIME ESPECIAL-MS</v>
          </cell>
          <cell r="D1205" t="str">
            <v>5-Receitas</v>
          </cell>
        </row>
        <row r="1206">
          <cell r="A1206">
            <v>3115030006</v>
          </cell>
          <cell r="B1206" t="str">
            <v>00496-1</v>
          </cell>
          <cell r="C1206" t="str">
            <v>JUROS SELIC</v>
          </cell>
          <cell r="D1206" t="str">
            <v>5-Receitas</v>
          </cell>
        </row>
        <row r="1207">
          <cell r="A1207">
            <v>3115030007</v>
          </cell>
          <cell r="B1207" t="str">
            <v>00497-9</v>
          </cell>
          <cell r="C1207" t="str">
            <v>GANHO COM VALOR JUSTO CRA SUBORDINADO</v>
          </cell>
          <cell r="D1207" t="str">
            <v>5-Receitas</v>
          </cell>
        </row>
        <row r="1208">
          <cell r="A1208">
            <v>3115030008</v>
          </cell>
          <cell r="B1208" t="str">
            <v>00498-7</v>
          </cell>
          <cell r="C1208" t="str">
            <v>DESCONTOS OBTIDOS - INSTITUICOES FINANCEIRAS</v>
          </cell>
          <cell r="D1208" t="str">
            <v>5-Receitas</v>
          </cell>
        </row>
        <row r="1209">
          <cell r="A1209">
            <v>3115030009</v>
          </cell>
          <cell r="B1209" t="str">
            <v>00499-5</v>
          </cell>
          <cell r="C1209" t="str">
            <v>DESCONTOS OBTIDOS - FORNECEDOR MATERIAL/SERVIÇO</v>
          </cell>
          <cell r="D1209" t="str">
            <v>5-Receitas</v>
          </cell>
        </row>
        <row r="1210">
          <cell r="A1210">
            <v>3115030010</v>
          </cell>
          <cell r="B1210" t="str">
            <v>00500-2</v>
          </cell>
          <cell r="C1210" t="str">
            <v>DESCONTOS OBTIDOS - FORNECEDORES GRAOS</v>
          </cell>
          <cell r="D1210" t="str">
            <v>5-Receitas</v>
          </cell>
        </row>
        <row r="1211">
          <cell r="A1211">
            <v>3115030011</v>
          </cell>
          <cell r="B1211" t="str">
            <v>00510-0</v>
          </cell>
          <cell r="C1211" t="str">
            <v>DESCONTOS OBTIDOS - FORNECEDORES SEMENTE UBS</v>
          </cell>
          <cell r="D1211" t="str">
            <v>5-Receitas</v>
          </cell>
        </row>
        <row r="1212">
          <cell r="A1212">
            <v>3115030012</v>
          </cell>
          <cell r="B1212" t="str">
            <v>00512-6</v>
          </cell>
          <cell r="C1212" t="str">
            <v>JUROS RECEBIDOS CLIENTES - MOEDA CPR/NOVACAO  SOJA</v>
          </cell>
          <cell r="D1212" t="str">
            <v>5-Receitas</v>
          </cell>
        </row>
        <row r="1213">
          <cell r="A1213">
            <v>3115030013</v>
          </cell>
          <cell r="B1213" t="str">
            <v>00515-1</v>
          </cell>
          <cell r="C1213" t="str">
            <v>JUROS RECEBIDOS CLIENTES - MOEDA CPR/NOVACAO MILHO</v>
          </cell>
          <cell r="D1213" t="str">
            <v>5-Receitas</v>
          </cell>
        </row>
        <row r="1214">
          <cell r="A1214">
            <v>3115030014</v>
          </cell>
          <cell r="B1214" t="str">
            <v>00516-9</v>
          </cell>
          <cell r="C1214" t="str">
            <v>JUROS RECEBIDOS CLIENTES - MOEDA ESTRANGEIRA</v>
          </cell>
          <cell r="D1214" t="str">
            <v>5-Receitas</v>
          </cell>
        </row>
        <row r="1215">
          <cell r="A1215">
            <v>3115030015</v>
          </cell>
          <cell r="B1215" t="str">
            <v>00535-5</v>
          </cell>
          <cell r="C1215" t="str">
            <v>(-) PIS S/ RECEITAS FINANCEIRAS</v>
          </cell>
          <cell r="D1215" t="str">
            <v>5-Receitas</v>
          </cell>
        </row>
        <row r="1216">
          <cell r="A1216">
            <v>3115030016</v>
          </cell>
          <cell r="B1216" t="str">
            <v>00536-3</v>
          </cell>
          <cell r="C1216" t="str">
            <v>(-) COFINS S/ RECEITAS FINANCEIRAS</v>
          </cell>
          <cell r="D1216" t="str">
            <v>5-Receitas</v>
          </cell>
        </row>
        <row r="1217">
          <cell r="A1217">
            <v>3115030017</v>
          </cell>
          <cell r="B1217" t="str">
            <v>00606-8</v>
          </cell>
          <cell r="C1217" t="str">
            <v>DESCONTOS OBTIDOS - PARCELAMENTOS DE IMPOSTOS</v>
          </cell>
          <cell r="D1217" t="str">
            <v>5-Receitas</v>
          </cell>
        </row>
        <row r="1218">
          <cell r="A1218" t="str">
            <v>Tran447 EDITADO POR: LUIZ</v>
          </cell>
          <cell r="B1218" t="str">
            <v>Siagri Sistemas de Gestão (0xx64)3620-1550</v>
          </cell>
          <cell r="C1218" t="str">
            <v>10:20:16</v>
          </cell>
        </row>
        <row r="1219">
          <cell r="A1219" t="str">
            <v>AGRICOLA PANORAMA COMERCIO E REPRESENTACOES LTDA</v>
          </cell>
          <cell r="B1219" t="str">
            <v>qui, 15 de abril de 2021</v>
          </cell>
        </row>
        <row r="1220">
          <cell r="A1220" t="str">
            <v>LISTA DE PLANO DE CONTAS</v>
          </cell>
          <cell r="B1220" t="str">
            <v>Folha: 0022</v>
          </cell>
        </row>
        <row r="1221">
          <cell r="A1221" t="str">
            <v>Correntista</v>
          </cell>
        </row>
        <row r="1222">
          <cell r="A1222" t="str">
            <v>Conta Contábil</v>
          </cell>
          <cell r="B1222" t="str">
            <v>Reduzido</v>
          </cell>
          <cell r="C1222" t="str">
            <v>Descrição da Conta</v>
          </cell>
          <cell r="D1222" t="str">
            <v>Grupo da Conta</v>
          </cell>
        </row>
        <row r="1223">
          <cell r="A1223" t="str">
            <v>Funções da Conta Contábil</v>
          </cell>
        </row>
        <row r="1224">
          <cell r="A1224">
            <v>3115030018</v>
          </cell>
          <cell r="B1224" t="str">
            <v>00656-4</v>
          </cell>
          <cell r="C1224" t="str">
            <v>DIFERENCA PROVISAO DE IMPOSTO</v>
          </cell>
          <cell r="D1224" t="str">
            <v>5-Receitas</v>
          </cell>
        </row>
        <row r="1225">
          <cell r="A1225">
            <v>3115030101</v>
          </cell>
          <cell r="B1225" t="str">
            <v>00235-6</v>
          </cell>
          <cell r="C1225" t="str">
            <v>( - )AJUSTE A VALOR PRESENTE - CPC 12</v>
          </cell>
          <cell r="D1225" t="str">
            <v>5-Receitas</v>
          </cell>
        </row>
        <row r="1226">
          <cell r="A1226">
            <v>3115030102</v>
          </cell>
          <cell r="B1226" t="str">
            <v>00465-1</v>
          </cell>
          <cell r="C1226" t="str">
            <v>REALIZ. AVP - DUPLICATAS A RECEBER - INSUMOS</v>
          </cell>
          <cell r="D1226" t="str">
            <v>5-Receitas</v>
          </cell>
        </row>
        <row r="1227">
          <cell r="A1227">
            <v>3115030103</v>
          </cell>
          <cell r="B1227" t="str">
            <v>00466-9</v>
          </cell>
          <cell r="C1227" t="str">
            <v>REALIZ. AVP - DUPLICATAS A RECEBER - SERVIÇO</v>
          </cell>
          <cell r="D1227" t="str">
            <v>5-Receitas</v>
          </cell>
        </row>
        <row r="1228">
          <cell r="A1228">
            <v>3115030104</v>
          </cell>
          <cell r="B1228" t="str">
            <v>00467-7</v>
          </cell>
          <cell r="C1228" t="str">
            <v>REALIZ. AVP - DUPLICATAS A RECEBER - MOEDA ESTRANG</v>
          </cell>
          <cell r="D1228" t="str">
            <v>5-Receitas</v>
          </cell>
        </row>
        <row r="1229">
          <cell r="A1229">
            <v>3115030105</v>
          </cell>
          <cell r="B1229" t="str">
            <v>00468-5</v>
          </cell>
          <cell r="C1229" t="str">
            <v>REALIZ. AVP - DUPLICATAS A RECEBER - P. RELAC.</v>
          </cell>
          <cell r="D1229" t="str">
            <v>5-Receitas</v>
          </cell>
        </row>
        <row r="1230">
          <cell r="A1230">
            <v>3115030106</v>
          </cell>
          <cell r="B1230" t="str">
            <v>00469-3</v>
          </cell>
          <cell r="C1230" t="str">
            <v>REALIZ. AVP - DUPLIC. RECEBER - UBS  TRAT. SEMENTE</v>
          </cell>
          <cell r="D1230" t="str">
            <v>5-Receitas</v>
          </cell>
        </row>
        <row r="1231">
          <cell r="A1231">
            <v>3115030107</v>
          </cell>
          <cell r="B1231" t="str">
            <v>00470-7</v>
          </cell>
          <cell r="C1231" t="str">
            <v>REALIZ. AVP - DUPLICATAS A RECEBER - GRAOS SOJA</v>
          </cell>
          <cell r="D1231" t="str">
            <v>5-Receitas</v>
          </cell>
        </row>
        <row r="1232">
          <cell r="A1232">
            <v>3115030108</v>
          </cell>
          <cell r="B1232" t="str">
            <v>00471-5</v>
          </cell>
          <cell r="C1232" t="str">
            <v>REALIZ. AVP - DUPLICATAS A RECEBER - GRAOS MILHO</v>
          </cell>
          <cell r="D1232" t="str">
            <v>5-Receitas</v>
          </cell>
        </row>
        <row r="1233">
          <cell r="A1233">
            <v>3115030109</v>
          </cell>
          <cell r="B1233" t="str">
            <v>00472-3</v>
          </cell>
          <cell r="C1233" t="str">
            <v>REALIZ. AVP - PROMISSÓRIA A RECEBER</v>
          </cell>
          <cell r="D1233" t="str">
            <v>5-Receitas</v>
          </cell>
        </row>
        <row r="1234">
          <cell r="A1234">
            <v>3115030110</v>
          </cell>
          <cell r="B1234" t="str">
            <v>00473-1</v>
          </cell>
          <cell r="C1234" t="str">
            <v>REALIZ. AVP - PROMISSÓRIA A RECEBER - PARTE RELAC.</v>
          </cell>
          <cell r="D1234" t="str">
            <v>5-Receitas</v>
          </cell>
        </row>
        <row r="1235">
          <cell r="A1235">
            <v>3115030111</v>
          </cell>
          <cell r="B1235" t="str">
            <v>00474-0</v>
          </cell>
          <cell r="C1235" t="str">
            <v>REALIZ. AVP - DUPLICATAS A RECEBER - OUTRAS</v>
          </cell>
          <cell r="D1235" t="str">
            <v>5-Receitas</v>
          </cell>
        </row>
        <row r="1236">
          <cell r="A1236" t="str">
            <v xml:space="preserve">3.1.1.5.04.    </v>
          </cell>
          <cell r="C1236" t="str">
            <v>VALOR JUSTO E VALOR REALIZAVEL</v>
          </cell>
          <cell r="D1236" t="str">
            <v>5-Receitas</v>
          </cell>
        </row>
        <row r="1237">
          <cell r="A1237">
            <v>3115040001</v>
          </cell>
          <cell r="B1237" t="str">
            <v>00248-8</v>
          </cell>
          <cell r="C1237" t="str">
            <v>GANHO COM VALOR JUSTO ACOES SUPERACAO</v>
          </cell>
          <cell r="D1237" t="str">
            <v>5-Receitas</v>
          </cell>
        </row>
        <row r="1238">
          <cell r="A1238">
            <v>3115040002</v>
          </cell>
          <cell r="B1238" t="str">
            <v>00249-6</v>
          </cell>
          <cell r="C1238" t="str">
            <v>PROPRIEDADE P/ INVESTIMENTO - CPC 46</v>
          </cell>
          <cell r="D1238" t="str">
            <v>5-Receitas</v>
          </cell>
        </row>
        <row r="1239">
          <cell r="A1239">
            <v>3115040003</v>
          </cell>
          <cell r="B1239" t="str">
            <v>00252-6</v>
          </cell>
          <cell r="C1239" t="str">
            <v>ESTOQUE DE CEREAIS - CPC 46</v>
          </cell>
          <cell r="D1239" t="str">
            <v>5-Receitas</v>
          </cell>
        </row>
        <row r="1240">
          <cell r="A1240">
            <v>3115040004</v>
          </cell>
          <cell r="B1240" t="str">
            <v>00382-4</v>
          </cell>
          <cell r="C1240" t="str">
            <v>VALOR JUSTO NOVACAO CLIENTES - SOJA</v>
          </cell>
          <cell r="D1240" t="str">
            <v>5-Receitas</v>
          </cell>
        </row>
        <row r="1241">
          <cell r="A1241">
            <v>3115040005</v>
          </cell>
          <cell r="B1241" t="str">
            <v>00383-2</v>
          </cell>
          <cell r="C1241" t="str">
            <v>VALOR JUSTO NOVACAO CLIENTES - MILHO</v>
          </cell>
          <cell r="D1241" t="str">
            <v>5-Receitas</v>
          </cell>
        </row>
        <row r="1242">
          <cell r="A1242">
            <v>3115040010</v>
          </cell>
          <cell r="B1242" t="str">
            <v>00385-9</v>
          </cell>
          <cell r="C1242" t="str">
            <v>VALOR JUSTO NOVACAO P. RELACIONADA - SOJA</v>
          </cell>
          <cell r="D1242" t="str">
            <v>5-Receitas</v>
          </cell>
        </row>
        <row r="1243">
          <cell r="A1243">
            <v>3115040011</v>
          </cell>
          <cell r="B1243" t="str">
            <v>00386-7</v>
          </cell>
          <cell r="C1243" t="str">
            <v>VALOR JUSTO NOVACAO P. RELACIONADA - MILHO</v>
          </cell>
          <cell r="D1243" t="str">
            <v>5-Receitas</v>
          </cell>
        </row>
        <row r="1244">
          <cell r="A1244">
            <v>3115040020</v>
          </cell>
          <cell r="B1244" t="str">
            <v>00451-1</v>
          </cell>
          <cell r="C1244" t="str">
            <v>VALOR REALIZAVEL NOVACAO CLIENTES - SOJA</v>
          </cell>
          <cell r="D1244" t="str">
            <v>5-Receitas</v>
          </cell>
        </row>
        <row r="1245">
          <cell r="A1245">
            <v>3115040021</v>
          </cell>
          <cell r="B1245" t="str">
            <v>00452-9</v>
          </cell>
          <cell r="C1245" t="str">
            <v>VALOR REALIZAVEL NOVACAO CLIENTES - MILHO</v>
          </cell>
          <cell r="D1245" t="str">
            <v>5-Receitas</v>
          </cell>
        </row>
        <row r="1246">
          <cell r="A1246">
            <v>3115040022</v>
          </cell>
          <cell r="B1246" t="str">
            <v>00533-9</v>
          </cell>
          <cell r="C1246" t="str">
            <v>VALOR REALIZAVEL DUPLIC. CLIENTES - MILHO</v>
          </cell>
          <cell r="D1246" t="str">
            <v>5-Receitas</v>
          </cell>
        </row>
        <row r="1247">
          <cell r="A1247">
            <v>3115040023</v>
          </cell>
          <cell r="B1247" t="str">
            <v>00597-5</v>
          </cell>
          <cell r="C1247" t="str">
            <v>VALOR REALIZAVEL DUPLIC. CLIENTES - SOJA</v>
          </cell>
          <cell r="D1247" t="str">
            <v>5-Receitas</v>
          </cell>
        </row>
        <row r="1248">
          <cell r="A1248">
            <v>3115040024</v>
          </cell>
          <cell r="B1248" t="str">
            <v>00687-4</v>
          </cell>
          <cell r="C1248" t="str">
            <v>AJUSTE A VALOR REALIZAVEL ESTOQUE - MILHO</v>
          </cell>
          <cell r="D1248" t="str">
            <v>5-Receitas</v>
          </cell>
        </row>
        <row r="1249">
          <cell r="A1249" t="str">
            <v xml:space="preserve">3.1.1.6.  .    </v>
          </cell>
          <cell r="C1249" t="str">
            <v>RECEITAS C/ PARTIC. SOCIETARIAS</v>
          </cell>
          <cell r="D1249" t="str">
            <v>5-Receitas</v>
          </cell>
        </row>
        <row r="1250">
          <cell r="A1250" t="str">
            <v xml:space="preserve">3.1.1.6.01.    </v>
          </cell>
          <cell r="C1250" t="str">
            <v>DIVIDENDOS E LUCROS DITRIBRUIDOS</v>
          </cell>
          <cell r="D1250" t="str">
            <v>5-Receitas</v>
          </cell>
        </row>
        <row r="1251">
          <cell r="A1251">
            <v>3116010001</v>
          </cell>
          <cell r="B1251" t="str">
            <v>00367-1</v>
          </cell>
          <cell r="C1251" t="str">
            <v>DIVIDENDOS DISTRIBUIDOS</v>
          </cell>
          <cell r="D1251" t="str">
            <v>5-Receitas</v>
          </cell>
        </row>
        <row r="1252">
          <cell r="A1252">
            <v>3116010002</v>
          </cell>
          <cell r="B1252" t="str">
            <v>00368-9</v>
          </cell>
          <cell r="C1252" t="str">
            <v>LUCROS DISTRIBUIDOS</v>
          </cell>
          <cell r="D1252" t="str">
            <v>5-Receitas</v>
          </cell>
        </row>
        <row r="1253">
          <cell r="A1253" t="str">
            <v xml:space="preserve">3.1.1.6.02.    </v>
          </cell>
          <cell r="C1253" t="str">
            <v>RESULTADO DE EQUIV. PATRIMONIAL</v>
          </cell>
          <cell r="D1253" t="str">
            <v>5-Receitas</v>
          </cell>
        </row>
        <row r="1254">
          <cell r="A1254">
            <v>3116020001</v>
          </cell>
          <cell r="B1254" t="str">
            <v>00369-7</v>
          </cell>
          <cell r="C1254" t="str">
            <v>EQUIVALENCIA PATRIMONIAL POSITIVA</v>
          </cell>
          <cell r="D1254" t="str">
            <v>5-Receitas</v>
          </cell>
        </row>
        <row r="1255">
          <cell r="A1255" t="str">
            <v xml:space="preserve">3.1.1.7.  .    </v>
          </cell>
          <cell r="C1255" t="str">
            <v>OUTRAS RECEITAS OPERACIONAIS</v>
          </cell>
          <cell r="D1255" t="str">
            <v>5-Receitas</v>
          </cell>
        </row>
        <row r="1256">
          <cell r="A1256" t="str">
            <v xml:space="preserve">3.1.1.7.01.    </v>
          </cell>
          <cell r="C1256" t="str">
            <v>OUTRAS RECEITAS</v>
          </cell>
          <cell r="D1256" t="str">
            <v>5-Receitas</v>
          </cell>
        </row>
        <row r="1257">
          <cell r="A1257">
            <v>3117010001</v>
          </cell>
          <cell r="B1257" t="str">
            <v>00370-1</v>
          </cell>
          <cell r="C1257" t="str">
            <v>BONIFICACOES RECEBIDAS</v>
          </cell>
          <cell r="D1257" t="str">
            <v>5-Receitas</v>
          </cell>
        </row>
        <row r="1258">
          <cell r="A1258">
            <v>3117010002</v>
          </cell>
          <cell r="B1258" t="str">
            <v>00371-9</v>
          </cell>
          <cell r="C1258" t="str">
            <v>BRINDES E DOACOES RECEBIDOS</v>
          </cell>
          <cell r="D1258" t="str">
            <v>5-Receitas</v>
          </cell>
        </row>
        <row r="1259">
          <cell r="A1259">
            <v>3117010003</v>
          </cell>
          <cell r="B1259" t="str">
            <v>00747-1</v>
          </cell>
          <cell r="C1259" t="str">
            <v>AMOSTRA GRATIS RECEBIDAS</v>
          </cell>
          <cell r="D1259" t="str">
            <v>5-Receitas</v>
          </cell>
        </row>
        <row r="1260">
          <cell r="A1260">
            <v>3117010004</v>
          </cell>
          <cell r="B1260" t="str">
            <v>00816-8</v>
          </cell>
          <cell r="C1260" t="str">
            <v>ALUGUEIS RECEBIDOS</v>
          </cell>
          <cell r="D1260" t="str">
            <v>5-Receitas</v>
          </cell>
        </row>
        <row r="1261">
          <cell r="A1261">
            <v>3117010005</v>
          </cell>
          <cell r="B1261" t="str">
            <v>00848-6</v>
          </cell>
          <cell r="C1261" t="str">
            <v>TARIFA BALCAO AGRONEGOCIO</v>
          </cell>
          <cell r="D1261" t="str">
            <v>5-Receitas</v>
          </cell>
        </row>
        <row r="1262">
          <cell r="A1262">
            <v>3117010006</v>
          </cell>
          <cell r="B1262" t="str">
            <v>00121-0</v>
          </cell>
          <cell r="C1262" t="str">
            <v>OUTRAS RECEITAS - SUPERACAO</v>
          </cell>
          <cell r="D1262" t="str">
            <v>5-Receitas</v>
          </cell>
        </row>
        <row r="1263">
          <cell r="A1263">
            <v>3117010007</v>
          </cell>
          <cell r="B1263" t="str">
            <v>00149-0</v>
          </cell>
          <cell r="C1263" t="str">
            <v>OUTRAS RECEITAS</v>
          </cell>
          <cell r="D1263" t="str">
            <v>5-Receitas</v>
          </cell>
        </row>
        <row r="1264">
          <cell r="A1264">
            <v>3117010008</v>
          </cell>
          <cell r="B1264" t="str">
            <v>00346-8</v>
          </cell>
          <cell r="C1264" t="str">
            <v>INDENIZACOES RECEBIDAS</v>
          </cell>
          <cell r="D1264" t="str">
            <v>5-Receitas</v>
          </cell>
        </row>
        <row r="1265">
          <cell r="A1265">
            <v>3117010009</v>
          </cell>
          <cell r="B1265" t="str">
            <v>00353-1</v>
          </cell>
          <cell r="C1265" t="str">
            <v>DESCONTOS SUBVENCOES R.E Nº 11/026922/2012</v>
          </cell>
          <cell r="D1265" t="str">
            <v>5-Receitas</v>
          </cell>
        </row>
        <row r="1266">
          <cell r="A1266">
            <v>3117010010</v>
          </cell>
          <cell r="B1266" t="str">
            <v>00166-0</v>
          </cell>
          <cell r="C1266" t="str">
            <v>(-) PIS S/ OUTRAS RECEITAS</v>
          </cell>
          <cell r="D1266" t="str">
            <v>5-Receitas</v>
          </cell>
        </row>
        <row r="1267">
          <cell r="A1267">
            <v>3117010011</v>
          </cell>
          <cell r="B1267" t="str">
            <v>00167-8</v>
          </cell>
          <cell r="C1267" t="str">
            <v>(-) COFINS S/ OUTRAS RECEITAS</v>
          </cell>
          <cell r="D1267" t="str">
            <v>5-Receitas</v>
          </cell>
        </row>
        <row r="1268">
          <cell r="A1268" t="str">
            <v xml:space="preserve">3.1.1.7.02.    </v>
          </cell>
          <cell r="C1268" t="str">
            <v>REVERSAO DE PROVISOES</v>
          </cell>
          <cell r="D1268" t="str">
            <v>5-Receitas</v>
          </cell>
        </row>
        <row r="1269">
          <cell r="A1269">
            <v>3117020001</v>
          </cell>
          <cell r="B1269" t="str">
            <v>00372-7</v>
          </cell>
          <cell r="C1269" t="str">
            <v>REVERSAO PROV.P/DEV.DUVIDOSOS</v>
          </cell>
          <cell r="D1269" t="str">
            <v>5-Receitas</v>
          </cell>
        </row>
        <row r="1270">
          <cell r="A1270">
            <v>3117020002</v>
          </cell>
          <cell r="B1270" t="str">
            <v>00373-5</v>
          </cell>
          <cell r="C1270" t="str">
            <v>REVERSAO PROV.P/AJUSTES VR MERCADO</v>
          </cell>
          <cell r="D1270" t="str">
            <v>5-Receitas</v>
          </cell>
        </row>
        <row r="1271">
          <cell r="A1271">
            <v>3117020003</v>
          </cell>
          <cell r="B1271" t="str">
            <v>00873-7</v>
          </cell>
          <cell r="C1271" t="str">
            <v>RECUPERACAO DE DESPESAS OPERACIONAIS</v>
          </cell>
          <cell r="D1271" t="str">
            <v>5-Receitas</v>
          </cell>
        </row>
        <row r="1272">
          <cell r="A1272" t="str">
            <v xml:space="preserve">3.1.1.8.  .    </v>
          </cell>
          <cell r="C1272" t="str">
            <v>IMPOSTOS DIFERIDOS</v>
          </cell>
          <cell r="D1272" t="str">
            <v>5-Receitas</v>
          </cell>
        </row>
        <row r="1273">
          <cell r="A1273" t="str">
            <v xml:space="preserve">3.1.1.8.01.    </v>
          </cell>
          <cell r="C1273" t="str">
            <v>IRPJ/CSLL DIFERIDOS</v>
          </cell>
          <cell r="D1273" t="str">
            <v>5-Receitas</v>
          </cell>
        </row>
        <row r="1274">
          <cell r="A1274">
            <v>3118010001</v>
          </cell>
          <cell r="B1274" t="str">
            <v>00279-8</v>
          </cell>
          <cell r="C1274" t="str">
            <v>IRPJ/CSLL DIFERIDO S/RECEITA</v>
          </cell>
          <cell r="D1274" t="str">
            <v>5-Receitas</v>
          </cell>
        </row>
        <row r="1275">
          <cell r="A1275" t="str">
            <v xml:space="preserve">3.1.2. .  .    </v>
          </cell>
          <cell r="C1275" t="str">
            <v>RESULTADOS NAO OPERACIONAIS</v>
          </cell>
          <cell r="D1275" t="str">
            <v>5-Receitas</v>
          </cell>
        </row>
        <row r="1276">
          <cell r="A1276" t="str">
            <v>Tran447 EDITADO POR: LUIZ</v>
          </cell>
          <cell r="B1276" t="str">
            <v>Siagri Sistemas de Gestão (0xx64)3620-1550</v>
          </cell>
          <cell r="C1276" t="str">
            <v>10:20:16</v>
          </cell>
        </row>
        <row r="1277">
          <cell r="A1277" t="str">
            <v>AGRICOLA PANORAMA COMERCIO E REPRESENTACOES LTDA</v>
          </cell>
          <cell r="B1277" t="str">
            <v>qui, 15 de abril de 2021</v>
          </cell>
        </row>
        <row r="1278">
          <cell r="A1278" t="str">
            <v>LISTA DE PLANO DE CONTAS</v>
          </cell>
          <cell r="B1278" t="str">
            <v>Folha: 0023</v>
          </cell>
        </row>
        <row r="1279">
          <cell r="A1279" t="str">
            <v>Correntista</v>
          </cell>
        </row>
        <row r="1280">
          <cell r="A1280" t="str">
            <v>Conta Contábil</v>
          </cell>
          <cell r="B1280" t="str">
            <v>Reduzido</v>
          </cell>
          <cell r="C1280" t="str">
            <v>Descrição da Conta</v>
          </cell>
          <cell r="D1280" t="str">
            <v>Grupo da Conta</v>
          </cell>
        </row>
        <row r="1281">
          <cell r="A1281" t="str">
            <v>Funções da Conta Contábil</v>
          </cell>
        </row>
        <row r="1282">
          <cell r="A1282" t="str">
            <v xml:space="preserve">3.1.2.1.  .    </v>
          </cell>
          <cell r="C1282" t="str">
            <v>RESULTADOS NAO OPERACIONAIS</v>
          </cell>
          <cell r="D1282" t="str">
            <v>5-Receitas</v>
          </cell>
        </row>
        <row r="1283">
          <cell r="A1283" t="str">
            <v xml:space="preserve">3.1.2.1.01.    </v>
          </cell>
          <cell r="C1283" t="str">
            <v>RESULTADO DESMOBILIZACAO</v>
          </cell>
          <cell r="D1283" t="str">
            <v>5-Receitas</v>
          </cell>
        </row>
        <row r="1284">
          <cell r="A1284">
            <v>3121010001</v>
          </cell>
          <cell r="B1284" t="str">
            <v>00377-8</v>
          </cell>
          <cell r="C1284" t="str">
            <v>RECEITAS C/ ALIENACAO DE BENS</v>
          </cell>
          <cell r="D1284" t="str">
            <v>5-Receitas</v>
          </cell>
        </row>
        <row r="1285">
          <cell r="A1285">
            <v>3121010002</v>
          </cell>
          <cell r="B1285" t="str">
            <v>00378-6</v>
          </cell>
          <cell r="C1285" t="str">
            <v>(-) PERDA NA ALIENACAO DE BENS</v>
          </cell>
          <cell r="D1285" t="str">
            <v>5-Receitas</v>
          </cell>
        </row>
        <row r="1286">
          <cell r="A1286">
            <v>3121010003</v>
          </cell>
          <cell r="B1286" t="str">
            <v>00379-4</v>
          </cell>
          <cell r="C1286" t="str">
            <v>DEPRECIACOES ACUMULADAS BAIXADAS</v>
          </cell>
          <cell r="D1286" t="str">
            <v>5-Receitas</v>
          </cell>
        </row>
        <row r="1287">
          <cell r="A1287">
            <v>3121010004</v>
          </cell>
          <cell r="B1287" t="str">
            <v>00380-8</v>
          </cell>
          <cell r="C1287" t="str">
            <v>(-) ICMS S/ALIENACAO DE BENS</v>
          </cell>
          <cell r="D1287" t="str">
            <v>5-Receitas</v>
          </cell>
        </row>
        <row r="1288">
          <cell r="A1288">
            <v>3121010005</v>
          </cell>
          <cell r="B1288" t="str">
            <v>01103-7</v>
          </cell>
          <cell r="C1288" t="str">
            <v>OUTRAS RECEITAS</v>
          </cell>
          <cell r="D1288" t="str">
            <v>5-Receitas</v>
          </cell>
        </row>
        <row r="1289">
          <cell r="A1289">
            <v>3121010006</v>
          </cell>
          <cell r="B1289" t="str">
            <v>00292-5</v>
          </cell>
          <cell r="C1289" t="str">
            <v>PROPRIEDADE PARA INVENTIMENTO - CPC 46</v>
          </cell>
          <cell r="D1289" t="str">
            <v>5-Receitas</v>
          </cell>
        </row>
        <row r="1290">
          <cell r="A1290" t="str">
            <v xml:space="preserve">3.1.2.1.02.    </v>
          </cell>
          <cell r="C1290" t="str">
            <v>GANHOS E PERDAS DE CAPITAL NOS INVESTIMENTOS</v>
          </cell>
          <cell r="D1290" t="str">
            <v>5-Receitas</v>
          </cell>
        </row>
        <row r="1291">
          <cell r="A1291">
            <v>3121020001</v>
          </cell>
          <cell r="B1291" t="str">
            <v>00941-5</v>
          </cell>
          <cell r="C1291" t="str">
            <v>GANHOS NA ALIENACAO DE INVESTIMENTOS</v>
          </cell>
          <cell r="D1291" t="str">
            <v>5-Receitas</v>
          </cell>
        </row>
        <row r="1292">
          <cell r="A1292">
            <v>3121020002</v>
          </cell>
          <cell r="B1292" t="str">
            <v>00942-3</v>
          </cell>
          <cell r="C1292" t="str">
            <v>(-) PERDA NA ALIENACAO DE INVESTIMENTOS</v>
          </cell>
          <cell r="D1292" t="str">
            <v>5-Receitas</v>
          </cell>
        </row>
        <row r="1293">
          <cell r="A1293" t="str">
            <v xml:space="preserve">3.2. . .  .    </v>
          </cell>
          <cell r="C1293" t="str">
            <v>C U S T O S</v>
          </cell>
          <cell r="D1293" t="str">
            <v>3-Custos</v>
          </cell>
        </row>
        <row r="1294">
          <cell r="A1294" t="str">
            <v xml:space="preserve">3.2.1. .  .    </v>
          </cell>
          <cell r="C1294" t="str">
            <v>CUSTOS DAS MERCADORIAS VENDIDAS</v>
          </cell>
          <cell r="D1294" t="str">
            <v>3-Custos</v>
          </cell>
        </row>
        <row r="1295">
          <cell r="A1295" t="str">
            <v xml:space="preserve">3.2.1.1.  .    </v>
          </cell>
          <cell r="C1295" t="str">
            <v>CMV - INSUMOS</v>
          </cell>
          <cell r="D1295" t="str">
            <v>3-Custos</v>
          </cell>
        </row>
        <row r="1296">
          <cell r="A1296" t="str">
            <v xml:space="preserve">3.2.1.1.01.    </v>
          </cell>
          <cell r="C1296" t="str">
            <v>COMPRAS DE MERCADORIAS - INSUMOS</v>
          </cell>
          <cell r="D1296" t="str">
            <v>3-Custos</v>
          </cell>
        </row>
        <row r="1297">
          <cell r="A1297">
            <v>3211010001</v>
          </cell>
          <cell r="B1297" t="str">
            <v>00381-6</v>
          </cell>
          <cell r="C1297" t="str">
            <v>COMPRAS MERCADORIAS A VISTA</v>
          </cell>
          <cell r="D1297" t="str">
            <v>3-Custos</v>
          </cell>
        </row>
        <row r="1298">
          <cell r="A1298">
            <v>3211010002</v>
          </cell>
          <cell r="B1298" t="str">
            <v>00382-4</v>
          </cell>
          <cell r="C1298" t="str">
            <v>COMPRAS MERCADORIAS A PRAZO</v>
          </cell>
          <cell r="D1298" t="str">
            <v>3-Custos</v>
          </cell>
        </row>
        <row r="1299">
          <cell r="A1299">
            <v>3211010003</v>
          </cell>
          <cell r="B1299" t="str">
            <v>00410-3</v>
          </cell>
          <cell r="C1299" t="str">
            <v>VARIACAO CAMBIAL PASSIVA - OPERACIONAL INSUMOS</v>
          </cell>
          <cell r="D1299" t="str">
            <v>3-Custos</v>
          </cell>
        </row>
        <row r="1300">
          <cell r="A1300">
            <v>3211010010</v>
          </cell>
          <cell r="B1300" t="str">
            <v>00390-5</v>
          </cell>
          <cell r="C1300" t="str">
            <v>(-) DEVOLUCOES DE COMPRAS - INSUMOS</v>
          </cell>
          <cell r="D1300" t="str">
            <v>3-Custos</v>
          </cell>
        </row>
        <row r="1301">
          <cell r="A1301">
            <v>3211010011</v>
          </cell>
          <cell r="B1301" t="str">
            <v>00338-7</v>
          </cell>
          <cell r="C1301" t="str">
            <v>(-) INDENIZACOES A CLIENTES</v>
          </cell>
          <cell r="D1301" t="str">
            <v>3-Custos</v>
          </cell>
        </row>
        <row r="1302">
          <cell r="A1302">
            <v>3211010014</v>
          </cell>
          <cell r="B1302" t="str">
            <v>00061-2</v>
          </cell>
          <cell r="C1302" t="str">
            <v>PIS S/ DEVOLUCAO COMPRA</v>
          </cell>
          <cell r="D1302" t="str">
            <v>3-Custos</v>
          </cell>
        </row>
        <row r="1303">
          <cell r="A1303">
            <v>3211010015</v>
          </cell>
          <cell r="B1303" t="str">
            <v>00062-1</v>
          </cell>
          <cell r="C1303" t="str">
            <v>COFINS S/ DEVOLUCAO COMPRA</v>
          </cell>
          <cell r="D1303" t="str">
            <v>3-Custos</v>
          </cell>
        </row>
        <row r="1304">
          <cell r="A1304">
            <v>3211010016</v>
          </cell>
          <cell r="B1304" t="str">
            <v>00878-8</v>
          </cell>
          <cell r="C1304" t="str">
            <v>(-) COFINS S/ ESTOQUE 31/01/2004</v>
          </cell>
          <cell r="D1304" t="str">
            <v>3-Custos</v>
          </cell>
        </row>
        <row r="1305">
          <cell r="A1305">
            <v>3211010017</v>
          </cell>
          <cell r="B1305" t="str">
            <v>00477-4</v>
          </cell>
          <cell r="C1305" t="str">
            <v>(-) PIS S/ COMPRAS</v>
          </cell>
          <cell r="D1305" t="str">
            <v>3-Custos</v>
          </cell>
        </row>
        <row r="1306">
          <cell r="A1306">
            <v>3211010018</v>
          </cell>
          <cell r="B1306" t="str">
            <v>00478-2</v>
          </cell>
          <cell r="C1306" t="str">
            <v>(-) COFINS S/ COMPRAS</v>
          </cell>
          <cell r="D1306" t="str">
            <v>3-Custos</v>
          </cell>
        </row>
        <row r="1307">
          <cell r="A1307">
            <v>3211010019</v>
          </cell>
          <cell r="B1307" t="str">
            <v>00391-3</v>
          </cell>
          <cell r="C1307" t="str">
            <v>(-) ICMS SOBRE COMPRAS</v>
          </cell>
          <cell r="D1307" t="str">
            <v>3-Custos</v>
          </cell>
        </row>
        <row r="1308">
          <cell r="A1308">
            <v>3211010040</v>
          </cell>
          <cell r="B1308" t="str">
            <v>00396-4</v>
          </cell>
          <cell r="C1308" t="str">
            <v>FRETES SOBRE COMPRAS - INSUMOS</v>
          </cell>
          <cell r="D1308" t="str">
            <v>3-Custos</v>
          </cell>
        </row>
        <row r="1309">
          <cell r="A1309">
            <v>3211010041</v>
          </cell>
          <cell r="B1309" t="str">
            <v>00397-2</v>
          </cell>
          <cell r="C1309" t="str">
            <v>(-) ICMS S/FRETES</v>
          </cell>
          <cell r="D1309" t="str">
            <v>3-Custos</v>
          </cell>
        </row>
        <row r="1310">
          <cell r="A1310">
            <v>3211010042</v>
          </cell>
          <cell r="B1310" t="str">
            <v>01020-1</v>
          </cell>
          <cell r="C1310" t="str">
            <v>(-) PIS S/ DESP. FRETES</v>
          </cell>
          <cell r="D1310" t="str">
            <v>3-Custos</v>
          </cell>
        </row>
        <row r="1311">
          <cell r="A1311">
            <v>3211010043</v>
          </cell>
          <cell r="B1311" t="str">
            <v>01021-9</v>
          </cell>
          <cell r="C1311" t="str">
            <v>(-) COFINS S/ DESP. FRETES</v>
          </cell>
          <cell r="D1311" t="str">
            <v>3-Custos</v>
          </cell>
        </row>
        <row r="1312">
          <cell r="A1312">
            <v>3211010044</v>
          </cell>
          <cell r="B1312" t="str">
            <v>01149-5</v>
          </cell>
          <cell r="C1312" t="str">
            <v>(-) PIS CREDITO EXTEMPORANEO</v>
          </cell>
          <cell r="D1312" t="str">
            <v>3-Custos</v>
          </cell>
        </row>
        <row r="1313">
          <cell r="A1313">
            <v>3211010045</v>
          </cell>
          <cell r="B1313" t="str">
            <v>01150-9</v>
          </cell>
          <cell r="C1313" t="str">
            <v>(-) COFINS CREDITO EXTEMPORANEO</v>
          </cell>
          <cell r="D1313" t="str">
            <v>3-Custos</v>
          </cell>
        </row>
        <row r="1314">
          <cell r="A1314">
            <v>3211010046</v>
          </cell>
          <cell r="B1314" t="str">
            <v>00315-8</v>
          </cell>
          <cell r="C1314" t="str">
            <v>(-) AVP - FORNEC. MOEDA ESTRANGEIRA</v>
          </cell>
          <cell r="D1314" t="str">
            <v>3-Custos</v>
          </cell>
        </row>
        <row r="1315">
          <cell r="A1315">
            <v>3211010047</v>
          </cell>
          <cell r="B1315" t="str">
            <v>00519-3</v>
          </cell>
          <cell r="C1315" t="str">
            <v>(-) CREDITO COM FORNECEDORES</v>
          </cell>
          <cell r="D1315" t="str">
            <v>3-Custos</v>
          </cell>
        </row>
        <row r="1316">
          <cell r="A1316">
            <v>3211010048</v>
          </cell>
          <cell r="B1316" t="str">
            <v>00522-3</v>
          </cell>
          <cell r="C1316" t="str">
            <v>(-) CREDITO COM REALINHAMENTO PREÇOS</v>
          </cell>
          <cell r="D1316" t="str">
            <v>3-Custos</v>
          </cell>
        </row>
        <row r="1317">
          <cell r="A1317" t="str">
            <v xml:space="preserve">3.2.1.1.02.    </v>
          </cell>
          <cell r="C1317" t="str">
            <v>BONIFICACOES, AMOSTRAS GRATIS E BRINDES</v>
          </cell>
          <cell r="D1317" t="str">
            <v>3-Custos</v>
          </cell>
        </row>
        <row r="1318">
          <cell r="A1318">
            <v>3211020001</v>
          </cell>
          <cell r="B1318" t="str">
            <v>00720-0</v>
          </cell>
          <cell r="C1318" t="str">
            <v>BONIFICACOES RECEBIDAS</v>
          </cell>
          <cell r="D1318" t="str">
            <v>3-Custos</v>
          </cell>
        </row>
        <row r="1319">
          <cell r="A1319">
            <v>3211020002</v>
          </cell>
          <cell r="B1319" t="str">
            <v>00721-8</v>
          </cell>
          <cell r="C1319" t="str">
            <v>(-) ICMS S/ BONIFICACOES RECEBIDAS</v>
          </cell>
          <cell r="D1319" t="str">
            <v>3-Custos</v>
          </cell>
        </row>
        <row r="1320">
          <cell r="A1320">
            <v>3211020003</v>
          </cell>
          <cell r="B1320" t="str">
            <v>00722-6</v>
          </cell>
          <cell r="C1320" t="str">
            <v>(-) BONIFICACOES EMITIDAS</v>
          </cell>
          <cell r="D1320" t="str">
            <v>3-Custos</v>
          </cell>
        </row>
        <row r="1321">
          <cell r="A1321">
            <v>3211020004</v>
          </cell>
          <cell r="B1321" t="str">
            <v>00723-4</v>
          </cell>
          <cell r="C1321" t="str">
            <v>ICMS S/ BONIFICACOES EMITIDAS</v>
          </cell>
          <cell r="D1321" t="str">
            <v>3-Custos</v>
          </cell>
        </row>
        <row r="1322">
          <cell r="A1322">
            <v>3211020005</v>
          </cell>
          <cell r="B1322" t="str">
            <v>00724-2</v>
          </cell>
          <cell r="C1322" t="str">
            <v>AMOSTRA GRATIS RECEBIDAS</v>
          </cell>
          <cell r="D1322" t="str">
            <v>3-Custos</v>
          </cell>
        </row>
        <row r="1323">
          <cell r="A1323">
            <v>3211020006</v>
          </cell>
          <cell r="B1323" t="str">
            <v>00725-1</v>
          </cell>
          <cell r="C1323" t="str">
            <v>(-) ICMS S/ AMOSTRA GRATIS RECEBIDAS</v>
          </cell>
          <cell r="D1323" t="str">
            <v>3-Custos</v>
          </cell>
        </row>
        <row r="1324">
          <cell r="A1324">
            <v>3211020007</v>
          </cell>
          <cell r="B1324" t="str">
            <v>00726-9</v>
          </cell>
          <cell r="C1324" t="str">
            <v>(-) AMOSTRA GRATIS EMITIDAS</v>
          </cell>
          <cell r="D1324" t="str">
            <v>3-Custos</v>
          </cell>
        </row>
        <row r="1325">
          <cell r="A1325">
            <v>3211020008</v>
          </cell>
          <cell r="B1325" t="str">
            <v>00727-7</v>
          </cell>
          <cell r="C1325" t="str">
            <v>ICMS S/ AMOSTRA GRATIS EMITIDAS</v>
          </cell>
          <cell r="D1325" t="str">
            <v>3-Custos</v>
          </cell>
        </row>
        <row r="1326">
          <cell r="A1326">
            <v>3211020009</v>
          </cell>
          <cell r="B1326" t="str">
            <v>00728-5</v>
          </cell>
          <cell r="C1326" t="str">
            <v>BRINDES RECEBIDOS</v>
          </cell>
          <cell r="D1326" t="str">
            <v>3-Custos</v>
          </cell>
        </row>
        <row r="1327">
          <cell r="A1327">
            <v>3211020010</v>
          </cell>
          <cell r="B1327" t="str">
            <v>00729-3</v>
          </cell>
          <cell r="C1327" t="str">
            <v>(-) ICMS S/ BRINDES RECEBIDOS</v>
          </cell>
          <cell r="D1327" t="str">
            <v>3-Custos</v>
          </cell>
        </row>
        <row r="1328">
          <cell r="A1328">
            <v>3211020011</v>
          </cell>
          <cell r="B1328" t="str">
            <v>00730-7</v>
          </cell>
          <cell r="C1328" t="str">
            <v>(-) BRINDES EMITIDOS</v>
          </cell>
          <cell r="D1328" t="str">
            <v>3-Custos</v>
          </cell>
        </row>
        <row r="1329">
          <cell r="A1329">
            <v>3211020012</v>
          </cell>
          <cell r="B1329" t="str">
            <v>00731-5</v>
          </cell>
          <cell r="C1329" t="str">
            <v>ICMS S/ BRINDES EMITIDOS</v>
          </cell>
          <cell r="D1329" t="str">
            <v>3-Custos</v>
          </cell>
        </row>
        <row r="1330">
          <cell r="A1330">
            <v>3211020013</v>
          </cell>
          <cell r="B1330" t="str">
            <v>00347-6</v>
          </cell>
          <cell r="C1330" t="str">
            <v>INDENIZACOES RECEBIDAS</v>
          </cell>
          <cell r="D1330" t="str">
            <v>3-Custos</v>
          </cell>
        </row>
        <row r="1331">
          <cell r="A1331" t="str">
            <v xml:space="preserve">3.2.1.1.03.    </v>
          </cell>
          <cell r="C1331" t="str">
            <v>TRANSFERENCIAS</v>
          </cell>
          <cell r="D1331" t="str">
            <v>3-Custos</v>
          </cell>
        </row>
        <row r="1332">
          <cell r="A1332">
            <v>3211030001</v>
          </cell>
          <cell r="B1332" t="str">
            <v>00732-3</v>
          </cell>
          <cell r="C1332" t="str">
            <v>TRANSFERENCIAS RECEBIDAS</v>
          </cell>
          <cell r="D1332" t="str">
            <v>3-Custos</v>
          </cell>
        </row>
        <row r="1333">
          <cell r="A1333">
            <v>3211030002</v>
          </cell>
          <cell r="B1333" t="str">
            <v>00733-1</v>
          </cell>
          <cell r="C1333" t="str">
            <v>(-) ICMS S/ TRANSFERENCIAS RECEBIDAS</v>
          </cell>
          <cell r="D1333" t="str">
            <v>3-Custos</v>
          </cell>
        </row>
        <row r="1334">
          <cell r="A1334" t="str">
            <v>Tran447 EDITADO POR: LUIZ</v>
          </cell>
          <cell r="B1334" t="str">
            <v>Siagri Sistemas de Gestão (0xx64)3620-1550</v>
          </cell>
          <cell r="C1334" t="str">
            <v>10:20:17</v>
          </cell>
        </row>
        <row r="1335">
          <cell r="A1335" t="str">
            <v>AGRICOLA PANORAMA COMERCIO E REPRESENTACOES LTDA</v>
          </cell>
          <cell r="B1335" t="str">
            <v>qui, 15 de abril de 2021</v>
          </cell>
        </row>
        <row r="1336">
          <cell r="A1336" t="str">
            <v>LISTA DE PLANO DE CONTAS</v>
          </cell>
          <cell r="B1336" t="str">
            <v>Folha: 0024</v>
          </cell>
        </row>
        <row r="1337">
          <cell r="A1337" t="str">
            <v>Correntista</v>
          </cell>
        </row>
        <row r="1338">
          <cell r="A1338" t="str">
            <v>Conta Contábil</v>
          </cell>
          <cell r="B1338" t="str">
            <v>Reduzido</v>
          </cell>
          <cell r="C1338" t="str">
            <v>Descrição da Conta</v>
          </cell>
          <cell r="D1338" t="str">
            <v>Grupo da Conta</v>
          </cell>
        </row>
        <row r="1339">
          <cell r="A1339" t="str">
            <v>Funções da Conta Contábil</v>
          </cell>
        </row>
        <row r="1340">
          <cell r="A1340">
            <v>3211030003</v>
          </cell>
          <cell r="B1340" t="str">
            <v>00734-0</v>
          </cell>
          <cell r="C1340" t="str">
            <v>(-) TRANSFERENCIAS EMITIDAS</v>
          </cell>
          <cell r="D1340" t="str">
            <v>3-Custos</v>
          </cell>
        </row>
        <row r="1341">
          <cell r="A1341">
            <v>3211030004</v>
          </cell>
          <cell r="B1341" t="str">
            <v>00735-8</v>
          </cell>
          <cell r="C1341" t="str">
            <v>ICMS S/ TRANSFERENCIAS EMITIDAS</v>
          </cell>
          <cell r="D1341" t="str">
            <v>3-Custos</v>
          </cell>
        </row>
        <row r="1342">
          <cell r="A1342">
            <v>3211030009</v>
          </cell>
          <cell r="B1342" t="str">
            <v>00736-6</v>
          </cell>
          <cell r="C1342" t="str">
            <v>TRANSFERENCIAS EM TRANSITO</v>
          </cell>
          <cell r="D1342" t="str">
            <v>3-Custos</v>
          </cell>
        </row>
        <row r="1343">
          <cell r="A1343" t="str">
            <v xml:space="preserve">3.2.1.1.04.    </v>
          </cell>
          <cell r="C1343" t="str">
            <v>(-) DESCARTE PRODUTOS DETERIORADOS</v>
          </cell>
          <cell r="D1343" t="str">
            <v>3-Custos</v>
          </cell>
        </row>
        <row r="1344">
          <cell r="A1344">
            <v>3211040001</v>
          </cell>
          <cell r="B1344" t="str">
            <v>00719-6</v>
          </cell>
          <cell r="C1344" t="str">
            <v>(-) DESCARTE PRODUTOS DETERIORADOS</v>
          </cell>
          <cell r="D1344" t="str">
            <v>3-Custos</v>
          </cell>
        </row>
        <row r="1345">
          <cell r="A1345" t="str">
            <v xml:space="preserve">3.2.1.1.05.    </v>
          </cell>
          <cell r="C1345" t="str">
            <v>VALOR JUSTO - REVERSÃO</v>
          </cell>
          <cell r="D1345" t="str">
            <v>3-Custos</v>
          </cell>
        </row>
        <row r="1346">
          <cell r="A1346">
            <v>3211050001</v>
          </cell>
          <cell r="B1346" t="str">
            <v>00400-6</v>
          </cell>
          <cell r="C1346" t="str">
            <v>VALOR JUSTO-REVERSÃO DUPL.  REC. MOEDA ESTRANGEIRA</v>
          </cell>
          <cell r="D1346" t="str">
            <v>3-Custos</v>
          </cell>
        </row>
        <row r="1347">
          <cell r="A1347">
            <v>3211050002</v>
          </cell>
          <cell r="B1347" t="str">
            <v>00401-4</v>
          </cell>
          <cell r="C1347" t="str">
            <v>VALOR JUSTO-REVERSÃO DUPL. A RECEBER C/ CPR MILHO</v>
          </cell>
          <cell r="D1347" t="str">
            <v>3-Custos</v>
          </cell>
        </row>
        <row r="1348">
          <cell r="A1348">
            <v>3211050003</v>
          </cell>
          <cell r="B1348" t="str">
            <v>00402-2</v>
          </cell>
          <cell r="C1348" t="str">
            <v>VALOR JUSTO-REVERSÃO DUPL. A RECEBER C/ CPR SOJA</v>
          </cell>
          <cell r="D1348" t="str">
            <v>3-Custos</v>
          </cell>
        </row>
        <row r="1349">
          <cell r="A1349">
            <v>3211050004</v>
          </cell>
          <cell r="B1349" t="str">
            <v>00403-1</v>
          </cell>
          <cell r="C1349" t="str">
            <v>VALOR JUSTO-REVERSÃO PROMISSORIAS A RECEBER</v>
          </cell>
          <cell r="D1349" t="str">
            <v>3-Custos</v>
          </cell>
        </row>
        <row r="1350">
          <cell r="A1350">
            <v>3211050005</v>
          </cell>
          <cell r="B1350" t="str">
            <v>00404-9</v>
          </cell>
          <cell r="C1350" t="str">
            <v>VALOR JUSTO-REVERSÃO FORNEC. NAC MOEDA ESTRANGEIRA</v>
          </cell>
          <cell r="D1350" t="str">
            <v>3-Custos</v>
          </cell>
        </row>
        <row r="1351">
          <cell r="A1351">
            <v>3211050006</v>
          </cell>
          <cell r="B1351" t="str">
            <v>00585-1</v>
          </cell>
          <cell r="C1351" t="str">
            <v>VALOR JUSTO-REVERSÃO ESTOQUE CEREAIS MILHO</v>
          </cell>
          <cell r="D1351" t="str">
            <v>3-Custos</v>
          </cell>
        </row>
        <row r="1352">
          <cell r="A1352">
            <v>3211050007</v>
          </cell>
          <cell r="B1352" t="str">
            <v>00586-0</v>
          </cell>
          <cell r="C1352" t="str">
            <v>VALOR JUSTO-REVERSÃO ESTOQUE CEREAIS SOJA</v>
          </cell>
          <cell r="D1352" t="str">
            <v>3-Custos</v>
          </cell>
        </row>
        <row r="1353">
          <cell r="A1353">
            <v>3211050008</v>
          </cell>
          <cell r="B1353" t="str">
            <v>00589-4</v>
          </cell>
          <cell r="C1353" t="str">
            <v>VALOR JUSTO-REVERSÃO NOV. A RECEBER CLIENTES SOJA</v>
          </cell>
          <cell r="D1353" t="str">
            <v>3-Custos</v>
          </cell>
        </row>
        <row r="1354">
          <cell r="A1354">
            <v>3211050009</v>
          </cell>
          <cell r="B1354" t="str">
            <v>00590-8</v>
          </cell>
          <cell r="C1354" t="str">
            <v>VALOR JUSTO-REVERSÃO NOV. A RECEBER CLIENTES MILHO</v>
          </cell>
          <cell r="D1354" t="str">
            <v>3-Custos</v>
          </cell>
        </row>
        <row r="1355">
          <cell r="A1355">
            <v>3211050010</v>
          </cell>
          <cell r="B1355" t="str">
            <v>00651-3</v>
          </cell>
          <cell r="C1355" t="str">
            <v>VALOR JUSTO FORNECEDORES SOJA</v>
          </cell>
          <cell r="D1355" t="str">
            <v>3-Custos</v>
          </cell>
        </row>
        <row r="1356">
          <cell r="A1356" t="str">
            <v xml:space="preserve">3.2.1.1.06.    </v>
          </cell>
          <cell r="C1356" t="str">
            <v>OUTROS CUSTOS</v>
          </cell>
          <cell r="D1356" t="str">
            <v>3-Custos</v>
          </cell>
        </row>
        <row r="1357">
          <cell r="A1357">
            <v>3211060001</v>
          </cell>
          <cell r="B1357" t="str">
            <v>00738-2</v>
          </cell>
          <cell r="C1357" t="str">
            <v>PERDA</v>
          </cell>
          <cell r="D1357" t="str">
            <v>3-Custos</v>
          </cell>
        </row>
        <row r="1358">
          <cell r="A1358" t="str">
            <v xml:space="preserve">3.2.1.1.09.    </v>
          </cell>
          <cell r="C1358" t="str">
            <v>ESTOQUES</v>
          </cell>
          <cell r="D1358" t="str">
            <v>3-Custos</v>
          </cell>
        </row>
        <row r="1359">
          <cell r="A1359">
            <v>3211090001</v>
          </cell>
          <cell r="B1359" t="str">
            <v>00737-4</v>
          </cell>
          <cell r="C1359" t="str">
            <v>ESTOQUE INICIAL</v>
          </cell>
          <cell r="D1359" t="str">
            <v>3-Custos</v>
          </cell>
        </row>
        <row r="1360">
          <cell r="A1360">
            <v>3211090002</v>
          </cell>
          <cell r="B1360" t="str">
            <v>00738-2</v>
          </cell>
          <cell r="C1360" t="str">
            <v>(-) ESTOQUE FINAL</v>
          </cell>
          <cell r="D1360" t="str">
            <v>3-Custos</v>
          </cell>
        </row>
        <row r="1361">
          <cell r="A1361" t="str">
            <v xml:space="preserve">3.2.1.2.  .    </v>
          </cell>
          <cell r="C1361" t="str">
            <v>CMV - CEREAIS</v>
          </cell>
          <cell r="D1361" t="str">
            <v>3-Custos</v>
          </cell>
        </row>
        <row r="1362">
          <cell r="A1362" t="str">
            <v xml:space="preserve">3.2.1.2.01.    </v>
          </cell>
          <cell r="C1362" t="str">
            <v>COMPRA DE CEREAIS</v>
          </cell>
          <cell r="D1362" t="str">
            <v>3-Custos</v>
          </cell>
        </row>
        <row r="1363">
          <cell r="A1363">
            <v>3212010001</v>
          </cell>
          <cell r="B1363" t="str">
            <v>00916-4</v>
          </cell>
          <cell r="C1363" t="str">
            <v>COMPRA DE GRAOS</v>
          </cell>
          <cell r="D1363" t="str">
            <v>3-Custos</v>
          </cell>
        </row>
        <row r="1364">
          <cell r="A1364">
            <v>3212010002</v>
          </cell>
          <cell r="B1364" t="str">
            <v>00406-5</v>
          </cell>
          <cell r="C1364" t="str">
            <v>FUNRURAL S/ COMPRA DE GRAOS</v>
          </cell>
          <cell r="D1364" t="str">
            <v>3-Custos</v>
          </cell>
        </row>
        <row r="1365">
          <cell r="A1365">
            <v>3212010003</v>
          </cell>
          <cell r="B1365" t="str">
            <v>00407-3</v>
          </cell>
          <cell r="C1365" t="str">
            <v>DESAGIO NA OPERACAO C/GRAOS</v>
          </cell>
          <cell r="D1365" t="str">
            <v>3-Custos</v>
          </cell>
        </row>
        <row r="1366">
          <cell r="A1366">
            <v>3212010004</v>
          </cell>
          <cell r="B1366" t="str">
            <v>00409-0</v>
          </cell>
          <cell r="C1366" t="str">
            <v>VARIACAO CAMBIAL PASSIVA NA OPERACAO COM GRAOS</v>
          </cell>
          <cell r="D1366" t="str">
            <v>3-Custos</v>
          </cell>
        </row>
        <row r="1367">
          <cell r="A1367">
            <v>3212010010</v>
          </cell>
          <cell r="B1367" t="str">
            <v>00917-2</v>
          </cell>
          <cell r="C1367" t="str">
            <v>(-) DEVOLUCOES DE COMPRAS - GRAOS</v>
          </cell>
          <cell r="D1367" t="str">
            <v>3-Custos</v>
          </cell>
        </row>
        <row r="1368">
          <cell r="A1368">
            <v>3212010017</v>
          </cell>
          <cell r="B1368" t="str">
            <v>00918-1</v>
          </cell>
          <cell r="C1368" t="str">
            <v>(-) PIS S/ COMPRAS - GRAOS</v>
          </cell>
          <cell r="D1368" t="str">
            <v>3-Custos</v>
          </cell>
        </row>
        <row r="1369">
          <cell r="A1369">
            <v>3212010018</v>
          </cell>
          <cell r="B1369" t="str">
            <v>00919-9</v>
          </cell>
          <cell r="C1369" t="str">
            <v>(-) COFINS S/ COMPRAS - GRAOS</v>
          </cell>
          <cell r="D1369" t="str">
            <v>3-Custos</v>
          </cell>
        </row>
        <row r="1370">
          <cell r="A1370">
            <v>3212010019</v>
          </cell>
          <cell r="B1370" t="str">
            <v>00920-2</v>
          </cell>
          <cell r="C1370" t="str">
            <v>(-) ICMS SOBRE COMPRAS - GRAOS</v>
          </cell>
          <cell r="D1370" t="str">
            <v>3-Custos</v>
          </cell>
        </row>
        <row r="1371">
          <cell r="A1371">
            <v>3212010040</v>
          </cell>
          <cell r="B1371" t="str">
            <v>00921-1</v>
          </cell>
          <cell r="C1371" t="str">
            <v>FRETES SOBRE COMPRAS - GRAOS</v>
          </cell>
          <cell r="D1371" t="str">
            <v>3-Custos</v>
          </cell>
        </row>
        <row r="1372">
          <cell r="A1372">
            <v>3212010041</v>
          </cell>
          <cell r="B1372" t="str">
            <v>00922-9</v>
          </cell>
          <cell r="C1372" t="str">
            <v>(-) ICMS S/FRETES - GRAOS</v>
          </cell>
          <cell r="D1372" t="str">
            <v>3-Custos</v>
          </cell>
        </row>
        <row r="1373">
          <cell r="A1373">
            <v>3212010042</v>
          </cell>
          <cell r="B1373" t="str">
            <v>00316-6</v>
          </cell>
          <cell r="C1373" t="str">
            <v>(-) AVP - FORNECEDOR MILHO</v>
          </cell>
          <cell r="D1373" t="str">
            <v>3-Custos</v>
          </cell>
        </row>
        <row r="1374">
          <cell r="A1374">
            <v>3212010043</v>
          </cell>
          <cell r="B1374" t="str">
            <v>00531-2</v>
          </cell>
          <cell r="C1374" t="str">
            <v>(-) AVP - FORNECEDOR SOJA</v>
          </cell>
          <cell r="D1374" t="str">
            <v>3-Custos</v>
          </cell>
        </row>
        <row r="1375">
          <cell r="A1375">
            <v>3212010090</v>
          </cell>
          <cell r="B1375" t="str">
            <v>00624-6</v>
          </cell>
          <cell r="C1375" t="str">
            <v>(-) REVERSÃO DE PROVISÕES INDEVIDAS</v>
          </cell>
          <cell r="D1375" t="str">
            <v>3-Custos</v>
          </cell>
        </row>
        <row r="1376">
          <cell r="A1376" t="str">
            <v xml:space="preserve">3.2.1.2.03.    </v>
          </cell>
          <cell r="C1376" t="str">
            <v>TRANSFERENCIAS - CEREAIS</v>
          </cell>
          <cell r="D1376" t="str">
            <v>3-Custos</v>
          </cell>
        </row>
        <row r="1377">
          <cell r="A1377">
            <v>3212030001</v>
          </cell>
          <cell r="B1377" t="str">
            <v>00923-7</v>
          </cell>
          <cell r="C1377" t="str">
            <v>TRANSFERENCIAS RECEBIDAS - GRAOS</v>
          </cell>
          <cell r="D1377" t="str">
            <v>3-Custos</v>
          </cell>
        </row>
        <row r="1378">
          <cell r="A1378">
            <v>3212030002</v>
          </cell>
          <cell r="B1378" t="str">
            <v>00924-5</v>
          </cell>
          <cell r="C1378" t="str">
            <v>(-) ICMS S/TRANSFERENCIAS RECEBIDAS - GRAOS</v>
          </cell>
          <cell r="D1378" t="str">
            <v>3-Custos</v>
          </cell>
        </row>
        <row r="1379">
          <cell r="A1379">
            <v>3212030003</v>
          </cell>
          <cell r="B1379" t="str">
            <v>00925-3</v>
          </cell>
          <cell r="C1379" t="str">
            <v>(-) TRANSFERENCIAS EMITIDAS - GRAOS</v>
          </cell>
          <cell r="D1379" t="str">
            <v>3-Custos</v>
          </cell>
        </row>
        <row r="1380">
          <cell r="A1380">
            <v>3212030004</v>
          </cell>
          <cell r="B1380" t="str">
            <v>00926-1</v>
          </cell>
          <cell r="C1380" t="str">
            <v>ICMS S/TRANSFERENCIAS EMITIDAS - GRAOS</v>
          </cell>
          <cell r="D1380" t="str">
            <v>3-Custos</v>
          </cell>
        </row>
        <row r="1381">
          <cell r="A1381">
            <v>3212030009</v>
          </cell>
          <cell r="B1381" t="str">
            <v>00927-0</v>
          </cell>
          <cell r="C1381" t="str">
            <v>TRANSFERENCIAS EM TRANSITO - GRAOS</v>
          </cell>
          <cell r="D1381" t="str">
            <v>3-Custos</v>
          </cell>
        </row>
        <row r="1382">
          <cell r="A1382" t="str">
            <v xml:space="preserve">3.2.1.2.04.    </v>
          </cell>
          <cell r="C1382" t="str">
            <v>(-) DESCARTE PRODUTOS DETERIORADOS - GRAOS</v>
          </cell>
          <cell r="D1382" t="str">
            <v>3-Custos</v>
          </cell>
        </row>
        <row r="1383">
          <cell r="A1383">
            <v>3212040001</v>
          </cell>
          <cell r="B1383" t="str">
            <v>00928-8</v>
          </cell>
          <cell r="C1383" t="str">
            <v>(-) QUEBRA TECNICA</v>
          </cell>
          <cell r="D1383" t="str">
            <v>3-Custos</v>
          </cell>
        </row>
        <row r="1384">
          <cell r="A1384" t="str">
            <v xml:space="preserve">3.2.1.2.05.    </v>
          </cell>
          <cell r="C1384" t="str">
            <v>CUSTOS COM PESSOAL</v>
          </cell>
          <cell r="D1384" t="str">
            <v>3-Custos</v>
          </cell>
        </row>
        <row r="1385">
          <cell r="A1385">
            <v>3212050001</v>
          </cell>
          <cell r="B1385" t="str">
            <v>00300-0</v>
          </cell>
          <cell r="C1385" t="str">
            <v>SALARIOS E ORDENADOS - CERALISTAS OPERACIONAL</v>
          </cell>
          <cell r="D1385" t="str">
            <v>3-Custos</v>
          </cell>
        </row>
        <row r="1386">
          <cell r="A1386">
            <v>3212050002</v>
          </cell>
          <cell r="B1386" t="str">
            <v>00301-8</v>
          </cell>
          <cell r="C1386" t="str">
            <v>FGTS - CEREALISTAS OPERACIONAL</v>
          </cell>
          <cell r="D1386" t="str">
            <v>3-Custos</v>
          </cell>
        </row>
        <row r="1387">
          <cell r="A1387">
            <v>3212050003</v>
          </cell>
          <cell r="B1387" t="str">
            <v>00302-6</v>
          </cell>
          <cell r="C1387" t="str">
            <v>INSS - PATRONAL E TERC - CEREALISTAS OPERACIONAL</v>
          </cell>
          <cell r="D1387" t="str">
            <v>3-Custos</v>
          </cell>
        </row>
        <row r="1388">
          <cell r="A1388">
            <v>3212050004</v>
          </cell>
          <cell r="B1388" t="str">
            <v>00303-4</v>
          </cell>
          <cell r="C1388" t="str">
            <v>PREMIOS E GRATIFICACOES - CEREALISTAS OPERACIONAL</v>
          </cell>
          <cell r="D1388" t="str">
            <v>3-Custos</v>
          </cell>
        </row>
        <row r="1389">
          <cell r="A1389">
            <v>3212050005</v>
          </cell>
          <cell r="B1389" t="str">
            <v>00309-3</v>
          </cell>
          <cell r="C1389" t="str">
            <v>FERIAS - CEREALISTAS OPERACIONAL</v>
          </cell>
          <cell r="D1389" t="str">
            <v>3-Custos</v>
          </cell>
        </row>
        <row r="1390">
          <cell r="A1390">
            <v>3212050006</v>
          </cell>
          <cell r="B1390" t="str">
            <v>00352-2</v>
          </cell>
          <cell r="C1390" t="str">
            <v>13º SALARIO - CEREALISTAS OPERACIONAL</v>
          </cell>
          <cell r="D1390" t="str">
            <v>3-Custos</v>
          </cell>
        </row>
        <row r="1391">
          <cell r="A1391">
            <v>3212050100</v>
          </cell>
          <cell r="B1391" t="str">
            <v>00720-0</v>
          </cell>
          <cell r="C1391" t="str">
            <v>(-) REVERSÃO DE PROVISÕES À MAIOR- CEREALISTA</v>
          </cell>
          <cell r="D1391" t="str">
            <v>3-Custos</v>
          </cell>
        </row>
        <row r="1392">
          <cell r="A1392" t="str">
            <v>Tran447 EDITADO POR: LUIZ</v>
          </cell>
          <cell r="B1392" t="str">
            <v>Siagri Sistemas de Gestão (0xx64)3620-1550</v>
          </cell>
          <cell r="C1392" t="str">
            <v>10:20:17</v>
          </cell>
        </row>
        <row r="1393">
          <cell r="A1393" t="str">
            <v>AGRICOLA PANORAMA COMERCIO E REPRESENTACOES LTDA</v>
          </cell>
          <cell r="B1393" t="str">
            <v>qui, 15 de abril de 2021</v>
          </cell>
        </row>
        <row r="1394">
          <cell r="A1394" t="str">
            <v>LISTA DE PLANO DE CONTAS</v>
          </cell>
          <cell r="B1394" t="str">
            <v>Folha: 0025</v>
          </cell>
        </row>
        <row r="1395">
          <cell r="A1395" t="str">
            <v>Correntista</v>
          </cell>
        </row>
        <row r="1396">
          <cell r="A1396" t="str">
            <v>Conta Contábil</v>
          </cell>
          <cell r="B1396" t="str">
            <v>Reduzido</v>
          </cell>
          <cell r="C1396" t="str">
            <v>Descrição da Conta</v>
          </cell>
          <cell r="D1396" t="str">
            <v>Grupo da Conta</v>
          </cell>
        </row>
        <row r="1397">
          <cell r="A1397" t="str">
            <v>Funções da Conta Contábil</v>
          </cell>
        </row>
        <row r="1398">
          <cell r="A1398" t="str">
            <v xml:space="preserve">3.2.1.2.06.    </v>
          </cell>
          <cell r="C1398" t="str">
            <v>OUTROS CUSTOS</v>
          </cell>
          <cell r="D1398" t="str">
            <v>3-Custos</v>
          </cell>
        </row>
        <row r="1399">
          <cell r="A1399">
            <v>3212060001</v>
          </cell>
          <cell r="B1399" t="str">
            <v>00339-5</v>
          </cell>
          <cell r="C1399" t="str">
            <v>ENERGIA ELETRICA - CEREALISTAS OPERACIONAL</v>
          </cell>
          <cell r="D1399" t="str">
            <v>3-Custos</v>
          </cell>
        </row>
        <row r="1400">
          <cell r="A1400" t="str">
            <v xml:space="preserve">3.2.1.2.09.    </v>
          </cell>
          <cell r="C1400" t="str">
            <v>ESTOQUES - CEREAIS</v>
          </cell>
          <cell r="D1400" t="str">
            <v>3-Custos</v>
          </cell>
        </row>
        <row r="1401">
          <cell r="A1401">
            <v>3212090001</v>
          </cell>
          <cell r="B1401" t="str">
            <v>00929-6</v>
          </cell>
          <cell r="C1401" t="str">
            <v>ESTOQUE INICIAL - GRAOS</v>
          </cell>
          <cell r="D1401" t="str">
            <v>3-Custos</v>
          </cell>
        </row>
        <row r="1402">
          <cell r="A1402">
            <v>3212090002</v>
          </cell>
          <cell r="B1402" t="str">
            <v>00930-0</v>
          </cell>
          <cell r="C1402" t="str">
            <v>(-) ESTOQUE FINAL - GRAOS</v>
          </cell>
          <cell r="D1402" t="str">
            <v>3-Custos</v>
          </cell>
        </row>
        <row r="1403">
          <cell r="A1403" t="str">
            <v xml:space="preserve">3.2.1.3.  .    </v>
          </cell>
          <cell r="C1403" t="str">
            <v>CMV - LENHA</v>
          </cell>
          <cell r="D1403" t="str">
            <v>3-Custos</v>
          </cell>
        </row>
        <row r="1404">
          <cell r="A1404" t="str">
            <v xml:space="preserve">3.2.1.3.01.    </v>
          </cell>
          <cell r="C1404" t="str">
            <v>COMPRA DE LENHA</v>
          </cell>
          <cell r="D1404" t="str">
            <v>3-Custos</v>
          </cell>
        </row>
        <row r="1405">
          <cell r="A1405">
            <v>3213010001</v>
          </cell>
          <cell r="B1405" t="str">
            <v>01028-6</v>
          </cell>
          <cell r="C1405" t="str">
            <v>COMPRA DE LENHA/GAZ SECADOR</v>
          </cell>
          <cell r="D1405" t="str">
            <v>3-Custos</v>
          </cell>
        </row>
        <row r="1406">
          <cell r="A1406">
            <v>3213010002</v>
          </cell>
          <cell r="B1406" t="str">
            <v>01176-2</v>
          </cell>
          <cell r="C1406" t="str">
            <v>FRETE SOBRE COMPRAS - LENHA</v>
          </cell>
          <cell r="D1406" t="str">
            <v>3-Custos</v>
          </cell>
        </row>
        <row r="1407">
          <cell r="A1407">
            <v>3213010003</v>
          </cell>
          <cell r="B1407" t="str">
            <v>00125-2</v>
          </cell>
          <cell r="C1407" t="str">
            <v>ICMS S/ COMPRA - LENHA</v>
          </cell>
          <cell r="D1407" t="str">
            <v>3-Custos</v>
          </cell>
        </row>
        <row r="1408">
          <cell r="A1408">
            <v>3213010004</v>
          </cell>
          <cell r="B1408" t="str">
            <v>00310-7</v>
          </cell>
          <cell r="C1408" t="str">
            <v>(-) PIS S/ COMPRAS - LENHA</v>
          </cell>
          <cell r="D1408" t="str">
            <v>3-Custos</v>
          </cell>
        </row>
        <row r="1409">
          <cell r="A1409">
            <v>3213010005</v>
          </cell>
          <cell r="B1409" t="str">
            <v>00311-5</v>
          </cell>
          <cell r="C1409" t="str">
            <v>(-) COFINS S/ COMPRAS - LENHA</v>
          </cell>
          <cell r="D1409" t="str">
            <v>3-Custos</v>
          </cell>
        </row>
        <row r="1410">
          <cell r="A1410" t="str">
            <v xml:space="preserve">3.2.1.3.02.    </v>
          </cell>
          <cell r="C1410" t="str">
            <v>ESTOQUE DE LENHA</v>
          </cell>
          <cell r="D1410" t="str">
            <v>3-Custos</v>
          </cell>
        </row>
        <row r="1411">
          <cell r="A1411">
            <v>3213020001</v>
          </cell>
          <cell r="B1411" t="str">
            <v>01026-0</v>
          </cell>
          <cell r="C1411" t="str">
            <v>ESTOQUE INICIAL - LENHA</v>
          </cell>
          <cell r="D1411" t="str">
            <v>3-Custos</v>
          </cell>
        </row>
        <row r="1412">
          <cell r="A1412">
            <v>3213020002</v>
          </cell>
          <cell r="B1412" t="str">
            <v>01027-8</v>
          </cell>
          <cell r="C1412" t="str">
            <v>(-) ESTOQUE FINAL - LENHA</v>
          </cell>
          <cell r="D1412" t="str">
            <v>3-Custos</v>
          </cell>
        </row>
        <row r="1413">
          <cell r="A1413" t="str">
            <v xml:space="preserve">3.2.1.3.03.    </v>
          </cell>
          <cell r="C1413" t="str">
            <v>TRANSFERENCIAS - LENHA</v>
          </cell>
          <cell r="D1413" t="str">
            <v>3-Custos</v>
          </cell>
        </row>
        <row r="1414">
          <cell r="A1414">
            <v>3213030001</v>
          </cell>
          <cell r="B1414" t="str">
            <v>01177-1</v>
          </cell>
          <cell r="C1414" t="str">
            <v>TRANSFERENCIAS RECEBIDAS - LENHA</v>
          </cell>
          <cell r="D1414" t="str">
            <v>3-Custos</v>
          </cell>
        </row>
        <row r="1415">
          <cell r="A1415">
            <v>3213030002</v>
          </cell>
          <cell r="B1415" t="str">
            <v>01178-9</v>
          </cell>
          <cell r="C1415" t="str">
            <v>(-) TRANSFERENCIAS EMITIDAS - LENHA</v>
          </cell>
          <cell r="D1415" t="str">
            <v>3-Custos</v>
          </cell>
        </row>
        <row r="1416">
          <cell r="A1416">
            <v>3213030003</v>
          </cell>
          <cell r="B1416" t="str">
            <v>01179-7</v>
          </cell>
          <cell r="C1416" t="str">
            <v>TRANSFERENCIAS EM TRANSITO - LENHA</v>
          </cell>
          <cell r="D1416" t="str">
            <v>3-Custos</v>
          </cell>
        </row>
        <row r="1417">
          <cell r="A1417" t="str">
            <v xml:space="preserve">3.2.1.4.  .    </v>
          </cell>
          <cell r="C1417" t="str">
            <v>CSP - TRANSPORTADORA</v>
          </cell>
          <cell r="D1417" t="str">
            <v>3-Custos</v>
          </cell>
        </row>
        <row r="1418">
          <cell r="A1418" t="str">
            <v xml:space="preserve">3.2.1.4.01.    </v>
          </cell>
          <cell r="C1418" t="str">
            <v>CUSTOS COM PESSOAL</v>
          </cell>
          <cell r="D1418" t="str">
            <v>3-Custos</v>
          </cell>
        </row>
        <row r="1419">
          <cell r="A1419">
            <v>3214010001</v>
          </cell>
          <cell r="B1419" t="str">
            <v>00082-5</v>
          </cell>
          <cell r="C1419" t="str">
            <v>SALARIOS E ORDENADOS - TRANSPORTADORA OPERACIONAL</v>
          </cell>
          <cell r="D1419" t="str">
            <v>3-Custos</v>
          </cell>
        </row>
        <row r="1420">
          <cell r="A1420">
            <v>3214010002</v>
          </cell>
          <cell r="B1420" t="str">
            <v>00083-3</v>
          </cell>
          <cell r="C1420" t="str">
            <v>COMISSOES E GRATIFICACOES - TRANSPORTADORA OPER.</v>
          </cell>
          <cell r="D1420" t="str">
            <v>3-Custos</v>
          </cell>
        </row>
        <row r="1421">
          <cell r="A1421">
            <v>3214010003</v>
          </cell>
          <cell r="B1421" t="str">
            <v>00084-1</v>
          </cell>
          <cell r="C1421" t="str">
            <v>FGTS - TRANSPORTADORA OPERACIONAL</v>
          </cell>
          <cell r="D1421" t="str">
            <v>3-Custos</v>
          </cell>
        </row>
        <row r="1422">
          <cell r="A1422">
            <v>3214010004</v>
          </cell>
          <cell r="B1422" t="str">
            <v>00085-0</v>
          </cell>
          <cell r="C1422" t="str">
            <v>INSS - PATRONAL E TERC.-TRANSPORTADORA OPERACIONAL</v>
          </cell>
          <cell r="D1422" t="str">
            <v>3-Custos</v>
          </cell>
        </row>
        <row r="1423">
          <cell r="A1423">
            <v>3214010005</v>
          </cell>
          <cell r="B1423" t="str">
            <v>00107-4</v>
          </cell>
          <cell r="C1423" t="str">
            <v>REFEICOES</v>
          </cell>
          <cell r="D1423" t="str">
            <v>3-Custos</v>
          </cell>
        </row>
        <row r="1424">
          <cell r="A1424">
            <v>3214010006</v>
          </cell>
          <cell r="B1424" t="str">
            <v>00108-2</v>
          </cell>
          <cell r="C1424" t="str">
            <v>HOSPEDAGENS</v>
          </cell>
          <cell r="D1424" t="str">
            <v>3-Custos</v>
          </cell>
        </row>
        <row r="1425">
          <cell r="A1425">
            <v>3214010007</v>
          </cell>
          <cell r="B1425" t="str">
            <v>00354-9</v>
          </cell>
          <cell r="C1425" t="str">
            <v>13° SALARIO - TRANSPORTADORA OPERACIONAL</v>
          </cell>
          <cell r="D1425" t="str">
            <v>3-Custos</v>
          </cell>
        </row>
        <row r="1426">
          <cell r="A1426">
            <v>3214010008</v>
          </cell>
          <cell r="B1426" t="str">
            <v>00355-7</v>
          </cell>
          <cell r="C1426" t="str">
            <v>FERIAS - TRANSPORTADORA OPERACIONAL</v>
          </cell>
          <cell r="D1426" t="str">
            <v>3-Custos</v>
          </cell>
        </row>
        <row r="1427">
          <cell r="A1427">
            <v>3214010100</v>
          </cell>
          <cell r="B1427" t="str">
            <v>00631-9</v>
          </cell>
          <cell r="C1427" t="str">
            <v>(-) REVERSÃO DE PROVISÕES À MAIOR- TRANSP. OPERAC.</v>
          </cell>
          <cell r="D1427" t="str">
            <v>3-Custos</v>
          </cell>
        </row>
        <row r="1428">
          <cell r="A1428" t="str">
            <v xml:space="preserve">3.2.1.4.02.    </v>
          </cell>
          <cell r="C1428" t="str">
            <v>CUSTOS DOS VEICULOS</v>
          </cell>
          <cell r="D1428" t="str">
            <v>3-Custos</v>
          </cell>
        </row>
        <row r="1429">
          <cell r="A1429">
            <v>3214020001</v>
          </cell>
          <cell r="B1429" t="str">
            <v>00086-8</v>
          </cell>
          <cell r="C1429" t="str">
            <v>COMBUSTIVEIS - TRANSPORTADORA/LOGISTICA</v>
          </cell>
          <cell r="D1429" t="str">
            <v>3-Custos</v>
          </cell>
        </row>
        <row r="1430">
          <cell r="A1430">
            <v>3214020002</v>
          </cell>
          <cell r="B1430" t="str">
            <v>00087-6</v>
          </cell>
          <cell r="C1430" t="str">
            <v>PNEUS NOVOS - TRANSPORTADORA/LOGISTICA</v>
          </cell>
          <cell r="D1430" t="str">
            <v>3-Custos</v>
          </cell>
        </row>
        <row r="1431">
          <cell r="A1431">
            <v>3214020003</v>
          </cell>
          <cell r="B1431" t="str">
            <v>00088-4</v>
          </cell>
          <cell r="C1431" t="str">
            <v>PNEUS RECAPADOS/RECALCH - TRANSPORTADORA/LOGISTICA</v>
          </cell>
          <cell r="D1431" t="str">
            <v>3-Custos</v>
          </cell>
        </row>
        <row r="1432">
          <cell r="A1432">
            <v>3214020004</v>
          </cell>
          <cell r="B1432" t="str">
            <v>00089-2</v>
          </cell>
          <cell r="C1432" t="str">
            <v>IPVA - TRANSPORTADORA/LOGISTICA</v>
          </cell>
          <cell r="D1432" t="str">
            <v>3-Custos</v>
          </cell>
        </row>
        <row r="1433">
          <cell r="A1433">
            <v>3214020005</v>
          </cell>
          <cell r="B1433" t="str">
            <v>00090-6</v>
          </cell>
          <cell r="C1433" t="str">
            <v>IPVA / LICENCIAMENTO - TRANSPORTADORA/LOGISTICA</v>
          </cell>
          <cell r="D1433" t="str">
            <v>3-Custos</v>
          </cell>
        </row>
        <row r="1434">
          <cell r="A1434">
            <v>3214020006</v>
          </cell>
          <cell r="B1434" t="str">
            <v>00091-4</v>
          </cell>
          <cell r="C1434" t="str">
            <v>SEGUROS VEICULOS/PEDAGIO- TRANSPORTADORA/LOGISTICA</v>
          </cell>
          <cell r="D1434" t="str">
            <v>3-Custos</v>
          </cell>
        </row>
        <row r="1435">
          <cell r="A1435">
            <v>3214020007</v>
          </cell>
          <cell r="B1435" t="str">
            <v>00092-2</v>
          </cell>
          <cell r="C1435" t="str">
            <v>PEDAGIO - TRANSPORTADORA/LOGISTICA</v>
          </cell>
          <cell r="D1435" t="str">
            <v>3-Custos</v>
          </cell>
        </row>
        <row r="1436">
          <cell r="A1436">
            <v>3214020008</v>
          </cell>
          <cell r="B1436" t="str">
            <v>00093-1</v>
          </cell>
          <cell r="C1436" t="str">
            <v>REFEICOES</v>
          </cell>
          <cell r="D1436" t="str">
            <v>3-Custos</v>
          </cell>
        </row>
        <row r="1437">
          <cell r="A1437">
            <v>3214020009</v>
          </cell>
          <cell r="B1437" t="str">
            <v>00094-9</v>
          </cell>
          <cell r="C1437" t="str">
            <v>MANUTENCAO - TRANSPORTADORA/LOGISTICA</v>
          </cell>
          <cell r="D1437" t="str">
            <v>3-Custos</v>
          </cell>
        </row>
        <row r="1438">
          <cell r="A1438">
            <v>3214020010</v>
          </cell>
          <cell r="B1438" t="str">
            <v>00095-7</v>
          </cell>
          <cell r="C1438" t="str">
            <v>HOSPEDAGENS</v>
          </cell>
          <cell r="D1438" t="str">
            <v>3-Custos</v>
          </cell>
        </row>
        <row r="1439">
          <cell r="A1439">
            <v>3214020011</v>
          </cell>
          <cell r="B1439" t="str">
            <v>00096-5</v>
          </cell>
          <cell r="C1439" t="str">
            <v>LONAS</v>
          </cell>
          <cell r="D1439" t="str">
            <v>3-Custos</v>
          </cell>
        </row>
        <row r="1440">
          <cell r="A1440">
            <v>3214020012</v>
          </cell>
          <cell r="B1440" t="str">
            <v>00097-3</v>
          </cell>
          <cell r="C1440" t="str">
            <v>CAMERAS E PROTETORES</v>
          </cell>
          <cell r="D1440" t="str">
            <v>3-Custos</v>
          </cell>
        </row>
        <row r="1441">
          <cell r="A1441">
            <v>3214020013</v>
          </cell>
          <cell r="B1441" t="str">
            <v>00099-0</v>
          </cell>
          <cell r="C1441" t="str">
            <v>TACOGRAFOS - TRANSPORTADORA/LOGISTICA</v>
          </cell>
          <cell r="D1441" t="str">
            <v>3-Custos</v>
          </cell>
        </row>
        <row r="1442">
          <cell r="A1442">
            <v>3214020014</v>
          </cell>
          <cell r="B1442" t="str">
            <v>00112-1</v>
          </cell>
          <cell r="C1442" t="str">
            <v>(-) PIS S/ CUSTOS DO TRANSPORTE</v>
          </cell>
          <cell r="D1442" t="str">
            <v>3-Custos</v>
          </cell>
        </row>
        <row r="1443">
          <cell r="A1443">
            <v>3214020015</v>
          </cell>
          <cell r="B1443" t="str">
            <v>00113-9</v>
          </cell>
          <cell r="C1443" t="str">
            <v>(-) COFINS S/ CUSTOS DO TRANSPORTE</v>
          </cell>
          <cell r="D1443" t="str">
            <v>3-Custos</v>
          </cell>
        </row>
        <row r="1444">
          <cell r="A1444" t="str">
            <v xml:space="preserve">3.2.1.5.  .    </v>
          </cell>
          <cell r="C1444" t="str">
            <v>CMV - UBS</v>
          </cell>
          <cell r="D1444" t="str">
            <v>3-Custos</v>
          </cell>
        </row>
        <row r="1445">
          <cell r="A1445" t="str">
            <v xml:space="preserve">3.2.1.5.01.    </v>
          </cell>
          <cell r="C1445" t="str">
            <v>COMPRA DE MATERIAIS DE CONSUMO</v>
          </cell>
          <cell r="D1445" t="str">
            <v>3-Custos</v>
          </cell>
        </row>
        <row r="1446">
          <cell r="A1446">
            <v>3215010001</v>
          </cell>
          <cell r="B1446" t="str">
            <v>00126-1</v>
          </cell>
          <cell r="C1446" t="str">
            <v>COMPRA DE MATERIAIS DE CONSUMO - UBS OPERACIONAL</v>
          </cell>
          <cell r="D1446" t="str">
            <v>3-Custos</v>
          </cell>
        </row>
        <row r="1447">
          <cell r="A1447">
            <v>3215010002</v>
          </cell>
          <cell r="B1447" t="str">
            <v>00127-9</v>
          </cell>
          <cell r="C1447" t="str">
            <v>FRETE SOBRE COMPRAS - UBS</v>
          </cell>
          <cell r="D1447" t="str">
            <v>3-Custos</v>
          </cell>
        </row>
        <row r="1448">
          <cell r="A1448">
            <v>3215010003</v>
          </cell>
          <cell r="B1448" t="str">
            <v>00128-7</v>
          </cell>
          <cell r="C1448" t="str">
            <v>ICMS DIF. ALIQUOTA - UBS OPERACIONAL</v>
          </cell>
          <cell r="D1448" t="str">
            <v>3-Custos</v>
          </cell>
        </row>
        <row r="1449">
          <cell r="A1449">
            <v>3215010004</v>
          </cell>
          <cell r="B1449" t="str">
            <v>00348-4</v>
          </cell>
          <cell r="C1449" t="str">
            <v>MATERIAL PARA USO/CONSUMO - UBS OPERACIONAL</v>
          </cell>
          <cell r="D1449" t="str">
            <v>3-Custos</v>
          </cell>
        </row>
        <row r="1450">
          <cell r="A1450" t="str">
            <v>Tran447 EDITADO POR: LUIZ</v>
          </cell>
          <cell r="B1450" t="str">
            <v>Siagri Sistemas de Gestão (0xx64)3620-1550</v>
          </cell>
          <cell r="C1450" t="str">
            <v>10:20:17</v>
          </cell>
        </row>
        <row r="1451">
          <cell r="A1451" t="str">
            <v>AGRICOLA PANORAMA COMERCIO E REPRESENTACOES LTDA</v>
          </cell>
          <cell r="B1451" t="str">
            <v>qui, 15 de abril de 2021</v>
          </cell>
        </row>
        <row r="1452">
          <cell r="A1452" t="str">
            <v>LISTA DE PLANO DE CONTAS</v>
          </cell>
          <cell r="B1452" t="str">
            <v>Folha: 0026</v>
          </cell>
        </row>
        <row r="1453">
          <cell r="A1453" t="str">
            <v>Correntista</v>
          </cell>
        </row>
        <row r="1454">
          <cell r="A1454" t="str">
            <v>Conta Contábil</v>
          </cell>
          <cell r="B1454" t="str">
            <v>Reduzido</v>
          </cell>
          <cell r="C1454" t="str">
            <v>Descrição da Conta</v>
          </cell>
          <cell r="D1454" t="str">
            <v>Grupo da Conta</v>
          </cell>
        </row>
        <row r="1455">
          <cell r="A1455" t="str">
            <v>Funções da Conta Contábil</v>
          </cell>
        </row>
        <row r="1456">
          <cell r="A1456">
            <v>3215010005</v>
          </cell>
          <cell r="B1456" t="str">
            <v>00350-6</v>
          </cell>
          <cell r="C1456" t="str">
            <v>( - ) DEVOLUCAO DE COMPRAS DE MAT. DE USO/CONSUMO</v>
          </cell>
          <cell r="D1456" t="str">
            <v>3-Custos</v>
          </cell>
        </row>
        <row r="1457">
          <cell r="A1457">
            <v>3215010006</v>
          </cell>
          <cell r="B1457" t="str">
            <v>00537-1</v>
          </cell>
          <cell r="C1457" t="str">
            <v>(-) PIS S/ COMPRAS MATERIAL DE USO/CONSUMO UBS</v>
          </cell>
          <cell r="D1457" t="str">
            <v>3-Custos</v>
          </cell>
        </row>
        <row r="1458">
          <cell r="A1458">
            <v>3215010007</v>
          </cell>
          <cell r="B1458" t="str">
            <v>00538-0</v>
          </cell>
          <cell r="C1458" t="str">
            <v>(-) COFINS S/ COMPRAS MATERIAL DE USO/CONSUMO UBS</v>
          </cell>
          <cell r="D1458" t="str">
            <v>3-Custos</v>
          </cell>
        </row>
        <row r="1459">
          <cell r="A1459" t="str">
            <v xml:space="preserve">3.2.1.5.02.    </v>
          </cell>
          <cell r="C1459" t="str">
            <v>COMPRA DE PRODUTOS</v>
          </cell>
          <cell r="D1459" t="str">
            <v>3-Custos</v>
          </cell>
        </row>
        <row r="1460">
          <cell r="A1460">
            <v>3215020001</v>
          </cell>
          <cell r="B1460" t="str">
            <v>00329-8</v>
          </cell>
          <cell r="C1460" t="str">
            <v>COMPRA GRAO DESTINADA A PROD. SEMENTES</v>
          </cell>
          <cell r="D1460" t="str">
            <v>3-Custos</v>
          </cell>
        </row>
        <row r="1461">
          <cell r="A1461">
            <v>3215020002</v>
          </cell>
          <cell r="B1461" t="str">
            <v>00334-4</v>
          </cell>
          <cell r="C1461" t="str">
            <v>(-) DEVOLUCAO DE COMPRAS GRAOS P/ IND.- SEMENTES</v>
          </cell>
          <cell r="D1461" t="str">
            <v>3-Custos</v>
          </cell>
        </row>
        <row r="1462">
          <cell r="A1462">
            <v>3215020003</v>
          </cell>
          <cell r="B1462" t="str">
            <v>00576-2</v>
          </cell>
          <cell r="C1462" t="str">
            <v>FUNRURAL S/ COMPRAS GRAOS</v>
          </cell>
          <cell r="D1462" t="str">
            <v>3-Custos</v>
          </cell>
        </row>
        <row r="1463">
          <cell r="A1463" t="str">
            <v xml:space="preserve">3.2.1.5.03.    </v>
          </cell>
          <cell r="C1463" t="str">
            <v>ESTOQUE DE PRODUTOS EM FORMACAO</v>
          </cell>
          <cell r="D1463" t="str">
            <v>3-Custos</v>
          </cell>
        </row>
        <row r="1464">
          <cell r="A1464" t="str">
            <v xml:space="preserve">3.2.1.5.04.    </v>
          </cell>
          <cell r="C1464" t="str">
            <v>ESTOQUE DE PRODUTOS ACABADOS</v>
          </cell>
          <cell r="D1464" t="str">
            <v>3-Custos</v>
          </cell>
        </row>
        <row r="1465">
          <cell r="A1465">
            <v>3215040001</v>
          </cell>
          <cell r="B1465" t="str">
            <v>00129-5</v>
          </cell>
          <cell r="C1465" t="str">
            <v>ESTOQUE INICIAL - UBS</v>
          </cell>
          <cell r="D1465" t="str">
            <v>3-Custos</v>
          </cell>
        </row>
        <row r="1466">
          <cell r="A1466">
            <v>3215040002</v>
          </cell>
          <cell r="B1466" t="str">
            <v>00130-9</v>
          </cell>
          <cell r="C1466" t="str">
            <v>(-) ESTOQUE FINAL - UBS</v>
          </cell>
          <cell r="D1466" t="str">
            <v>3-Custos</v>
          </cell>
        </row>
        <row r="1467">
          <cell r="A1467" t="str">
            <v xml:space="preserve">3.2.1.5.05.    </v>
          </cell>
          <cell r="C1467" t="str">
            <v>TRANSFERENCIAS</v>
          </cell>
          <cell r="D1467" t="str">
            <v>3-Custos</v>
          </cell>
        </row>
        <row r="1468">
          <cell r="A1468">
            <v>3215050001</v>
          </cell>
          <cell r="B1468" t="str">
            <v>00131-7</v>
          </cell>
          <cell r="C1468" t="str">
            <v>TRANSFERENCIAS RECEBIDAS - UBS</v>
          </cell>
          <cell r="D1468" t="str">
            <v>3-Custos</v>
          </cell>
        </row>
        <row r="1469">
          <cell r="A1469">
            <v>3215050002</v>
          </cell>
          <cell r="B1469" t="str">
            <v>00132-5</v>
          </cell>
          <cell r="C1469" t="str">
            <v>(-) TRANSFERENCIAS EMITIDAS - UBS</v>
          </cell>
          <cell r="D1469" t="str">
            <v>3-Custos</v>
          </cell>
        </row>
        <row r="1470">
          <cell r="A1470">
            <v>3215050003</v>
          </cell>
          <cell r="B1470" t="str">
            <v>00133-3</v>
          </cell>
          <cell r="C1470" t="str">
            <v>TRANSFERENCIAS EM TRANSITO - UBS</v>
          </cell>
          <cell r="D1470" t="str">
            <v>3-Custos</v>
          </cell>
        </row>
        <row r="1471">
          <cell r="A1471" t="str">
            <v xml:space="preserve">3.2.1.5.06.    </v>
          </cell>
          <cell r="C1471" t="str">
            <v>CUSTO COM PESSOAL</v>
          </cell>
          <cell r="D1471" t="str">
            <v>3-Custos</v>
          </cell>
        </row>
        <row r="1472">
          <cell r="A1472">
            <v>3215060001</v>
          </cell>
          <cell r="B1472" t="str">
            <v>00304-2</v>
          </cell>
          <cell r="C1472" t="str">
            <v>SALARIOS E ORDENADOS - UBS OPERACIONAL</v>
          </cell>
          <cell r="D1472" t="str">
            <v>3-Custos</v>
          </cell>
        </row>
        <row r="1473">
          <cell r="A1473">
            <v>3215060002</v>
          </cell>
          <cell r="B1473" t="str">
            <v>00305-1</v>
          </cell>
          <cell r="C1473" t="str">
            <v>FGTS - UBS OPERACIONAL</v>
          </cell>
          <cell r="D1473" t="str">
            <v>3-Custos</v>
          </cell>
        </row>
        <row r="1474">
          <cell r="A1474">
            <v>3215060003</v>
          </cell>
          <cell r="B1474" t="str">
            <v>00306-9</v>
          </cell>
          <cell r="C1474" t="str">
            <v>13º SALARIO - UBS OPERACIONAL</v>
          </cell>
          <cell r="D1474" t="str">
            <v>3-Custos</v>
          </cell>
        </row>
        <row r="1475">
          <cell r="A1475">
            <v>3215060004</v>
          </cell>
          <cell r="B1475" t="str">
            <v>00307-7</v>
          </cell>
          <cell r="C1475" t="str">
            <v>PREMIOS E GRATIFICACOES - UBS OPERACIONAL</v>
          </cell>
          <cell r="D1475" t="str">
            <v>3-Custos</v>
          </cell>
        </row>
        <row r="1476">
          <cell r="A1476">
            <v>3215060005</v>
          </cell>
          <cell r="B1476" t="str">
            <v>00308-5</v>
          </cell>
          <cell r="C1476" t="str">
            <v>FERIAS - UBS OPERACIONAL</v>
          </cell>
          <cell r="D1476" t="str">
            <v>3-Custos</v>
          </cell>
        </row>
        <row r="1477">
          <cell r="A1477">
            <v>3215060006</v>
          </cell>
          <cell r="B1477" t="str">
            <v>00335-2</v>
          </cell>
          <cell r="C1477" t="str">
            <v>INSS - PATRONAL E TERCEIROS - UBS OPERACIONAL</v>
          </cell>
          <cell r="D1477" t="str">
            <v>3-Custos</v>
          </cell>
        </row>
        <row r="1478">
          <cell r="A1478">
            <v>3215060007</v>
          </cell>
          <cell r="B1478" t="str">
            <v>00336-1</v>
          </cell>
          <cell r="C1478" t="str">
            <v>INSS - TERCEIROS</v>
          </cell>
          <cell r="D1478" t="str">
            <v>3-Custos</v>
          </cell>
        </row>
        <row r="1479">
          <cell r="A1479">
            <v>3215060008</v>
          </cell>
          <cell r="B1479" t="str">
            <v>00726-9</v>
          </cell>
          <cell r="C1479" t="str">
            <v>SALARIOS E ORDENADOS - UBS OPERACIONAL-IMPORT.</v>
          </cell>
          <cell r="D1479" t="str">
            <v>3-Custos</v>
          </cell>
        </row>
        <row r="1480">
          <cell r="A1480" t="str">
            <v xml:space="preserve">3.2.1.5.07.    </v>
          </cell>
          <cell r="C1480" t="str">
            <v>OUTROS CUSTOS OPERACIONAIS</v>
          </cell>
          <cell r="D1480" t="str">
            <v>3-Custos</v>
          </cell>
        </row>
        <row r="1481">
          <cell r="A1481">
            <v>3215070001</v>
          </cell>
          <cell r="B1481" t="str">
            <v>00330-1</v>
          </cell>
          <cell r="C1481" t="str">
            <v>ROYALTIES - UBS</v>
          </cell>
          <cell r="D1481" t="str">
            <v>3-Custos</v>
          </cell>
        </row>
        <row r="1482">
          <cell r="A1482">
            <v>3215070002</v>
          </cell>
          <cell r="B1482" t="str">
            <v>00331-0</v>
          </cell>
          <cell r="C1482" t="str">
            <v>ENERGIA ELETRICA - UBS OPERACIONAL</v>
          </cell>
          <cell r="D1482" t="str">
            <v>3-Custos</v>
          </cell>
        </row>
        <row r="1483">
          <cell r="A1483">
            <v>3215070003</v>
          </cell>
          <cell r="B1483" t="str">
            <v>00337-9</v>
          </cell>
          <cell r="C1483" t="str">
            <v>ANALISES LABORATORIAIS - UBS</v>
          </cell>
          <cell r="D1483" t="str">
            <v>3-Custos</v>
          </cell>
        </row>
        <row r="1484">
          <cell r="A1484">
            <v>3215070004</v>
          </cell>
          <cell r="B1484" t="str">
            <v>00349-2</v>
          </cell>
          <cell r="C1484" t="str">
            <v>LAVANDERIA - UBS OPERACIONAL</v>
          </cell>
          <cell r="D1484" t="str">
            <v>3-Custos</v>
          </cell>
        </row>
        <row r="1485">
          <cell r="A1485">
            <v>3215070005</v>
          </cell>
          <cell r="B1485" t="str">
            <v>00495-2</v>
          </cell>
          <cell r="C1485" t="str">
            <v>INSCRIÇÃO DE CAMPO PROD. SEMENTE</v>
          </cell>
          <cell r="D1485" t="str">
            <v>3-Custos</v>
          </cell>
        </row>
        <row r="1486">
          <cell r="A1486" t="str">
            <v xml:space="preserve">3.3. . .  .    </v>
          </cell>
          <cell r="C1486" t="str">
            <v>D E S P E S A S</v>
          </cell>
          <cell r="D1486" t="str">
            <v>4-Despesas</v>
          </cell>
        </row>
        <row r="1487">
          <cell r="A1487" t="str">
            <v xml:space="preserve">3.3.1. .  .    </v>
          </cell>
          <cell r="C1487" t="str">
            <v>DESPESAS OPERACIONAIS</v>
          </cell>
          <cell r="D1487" t="str">
            <v>4-Despesas</v>
          </cell>
        </row>
        <row r="1488">
          <cell r="A1488" t="str">
            <v xml:space="preserve">3.3.1.1.  .    </v>
          </cell>
          <cell r="C1488" t="str">
            <v>DESPESAS COM VENDAS</v>
          </cell>
          <cell r="D1488" t="str">
            <v>4-Despesas</v>
          </cell>
        </row>
        <row r="1489">
          <cell r="A1489" t="str">
            <v xml:space="preserve">3.3.1.1.01.    </v>
          </cell>
          <cell r="C1489" t="str">
            <v>DESPESAS COM PESSOAL</v>
          </cell>
          <cell r="D1489" t="str">
            <v>4-Despesas</v>
          </cell>
        </row>
        <row r="1490">
          <cell r="A1490">
            <v>3311010001</v>
          </cell>
          <cell r="B1490" t="str">
            <v>00401-4</v>
          </cell>
          <cell r="C1490" t="str">
            <v>SALARIOS E ORDENADOS - COMERCIAL</v>
          </cell>
          <cell r="D1490" t="str">
            <v>4-Despesas</v>
          </cell>
        </row>
        <row r="1491">
          <cell r="A1491">
            <v>3311010002</v>
          </cell>
          <cell r="B1491" t="str">
            <v>00402-2</v>
          </cell>
          <cell r="C1491" t="str">
            <v>FERIAS - COMERCIAL</v>
          </cell>
          <cell r="D1491" t="str">
            <v>4-Despesas</v>
          </cell>
        </row>
        <row r="1492">
          <cell r="A1492">
            <v>3311010003</v>
          </cell>
          <cell r="B1492" t="str">
            <v>00403-1</v>
          </cell>
          <cell r="C1492" t="str">
            <v>13º SALARIO - COMERCIAL</v>
          </cell>
          <cell r="D1492" t="str">
            <v>4-Despesas</v>
          </cell>
        </row>
        <row r="1493">
          <cell r="A1493">
            <v>3311010004</v>
          </cell>
          <cell r="B1493" t="str">
            <v>00404-9</v>
          </cell>
          <cell r="C1493" t="str">
            <v>INDENIZACOES E AVISO PREVIO</v>
          </cell>
          <cell r="D1493" t="str">
            <v>4-Despesas</v>
          </cell>
        </row>
        <row r="1494">
          <cell r="A1494">
            <v>3311010005</v>
          </cell>
          <cell r="B1494" t="str">
            <v>00405-7</v>
          </cell>
          <cell r="C1494" t="str">
            <v>ASSISTENCIA MEDICA E SOCIAL - COMERCIAL</v>
          </cell>
          <cell r="D1494" t="str">
            <v>4-Despesas</v>
          </cell>
        </row>
        <row r="1495">
          <cell r="A1495">
            <v>3311010007</v>
          </cell>
          <cell r="B1495" t="str">
            <v>00407-3</v>
          </cell>
          <cell r="C1495" t="str">
            <v>CURSOS E TREINAMENTOS - COMERCIAL</v>
          </cell>
          <cell r="D1495" t="str">
            <v>4-Despesas</v>
          </cell>
        </row>
        <row r="1496">
          <cell r="A1496">
            <v>3311010008</v>
          </cell>
          <cell r="B1496" t="str">
            <v>00408-1</v>
          </cell>
          <cell r="C1496" t="str">
            <v>SEGURO DE VIDA - COMERCIAL</v>
          </cell>
          <cell r="D1496" t="str">
            <v>4-Despesas</v>
          </cell>
        </row>
        <row r="1497">
          <cell r="A1497">
            <v>3311010009</v>
          </cell>
          <cell r="B1497" t="str">
            <v>00529-1</v>
          </cell>
          <cell r="C1497" t="str">
            <v>EXAMES OCUPACIONAIS - PCMSO - COMERCIAL</v>
          </cell>
          <cell r="D1497" t="str">
            <v>4-Despesas</v>
          </cell>
        </row>
        <row r="1498">
          <cell r="A1498">
            <v>3311010010</v>
          </cell>
          <cell r="B1498" t="str">
            <v>00639-4</v>
          </cell>
          <cell r="C1498" t="str">
            <v>INSS - PATRONAL E TERCEIROS - COMERCIAL</v>
          </cell>
          <cell r="D1498" t="str">
            <v>4-Despesas</v>
          </cell>
        </row>
        <row r="1499">
          <cell r="A1499">
            <v>3311010011</v>
          </cell>
          <cell r="B1499" t="str">
            <v>00640-8</v>
          </cell>
          <cell r="C1499" t="str">
            <v>FGTS - COMERCIAL</v>
          </cell>
          <cell r="D1499" t="str">
            <v>4-Despesas</v>
          </cell>
        </row>
        <row r="1500">
          <cell r="A1500">
            <v>3311010012</v>
          </cell>
          <cell r="B1500" t="str">
            <v>00641-6</v>
          </cell>
          <cell r="C1500" t="str">
            <v>PREMIOS E GRATIFICACOES - COMERCIAL</v>
          </cell>
          <cell r="D1500" t="str">
            <v>4-Despesas</v>
          </cell>
        </row>
        <row r="1501">
          <cell r="A1501">
            <v>3311010013</v>
          </cell>
          <cell r="B1501" t="str">
            <v>00830-3</v>
          </cell>
          <cell r="C1501" t="str">
            <v>(-) ASSISTENCIA MEDICA E SOCIAL</v>
          </cell>
          <cell r="D1501" t="str">
            <v>4-Despesas</v>
          </cell>
        </row>
        <row r="1502">
          <cell r="A1502">
            <v>3311010014</v>
          </cell>
          <cell r="B1502" t="str">
            <v>01184-3</v>
          </cell>
          <cell r="C1502" t="str">
            <v>DESPESAS MEDICAS E HOSPITALARES - COMERCIAL</v>
          </cell>
          <cell r="D1502" t="str">
            <v>4-Despesas</v>
          </cell>
        </row>
        <row r="1503">
          <cell r="A1503">
            <v>3311010015</v>
          </cell>
          <cell r="B1503" t="str">
            <v>00250-0</v>
          </cell>
          <cell r="C1503" t="str">
            <v>PROCESSOS TRABALHISTAS - COMERCIAL</v>
          </cell>
          <cell r="D1503" t="str">
            <v>4-Despesas</v>
          </cell>
        </row>
        <row r="1504">
          <cell r="A1504">
            <v>3311010016</v>
          </cell>
          <cell r="B1504" t="str">
            <v>00724-2</v>
          </cell>
          <cell r="C1504" t="str">
            <v>SALARIOS E ORDENADOS - COMERCIAL-IMPORT.</v>
          </cell>
          <cell r="D1504" t="str">
            <v>4-Despesas</v>
          </cell>
        </row>
        <row r="1505">
          <cell r="A1505">
            <v>3311010017</v>
          </cell>
          <cell r="B1505" t="str">
            <v>00732-3</v>
          </cell>
          <cell r="C1505" t="str">
            <v>FGTS COMERCIAL-IMPORT.</v>
          </cell>
          <cell r="D1505" t="str">
            <v>4-Despesas</v>
          </cell>
        </row>
        <row r="1506">
          <cell r="A1506">
            <v>3311010018</v>
          </cell>
          <cell r="B1506" t="str">
            <v>00734-0</v>
          </cell>
          <cell r="C1506" t="str">
            <v>INSS - PATRONAL E TERCEIROS - COMERCIAL-IMPORT.</v>
          </cell>
          <cell r="D1506" t="str">
            <v>4-Despesas</v>
          </cell>
        </row>
        <row r="1507">
          <cell r="A1507" t="str">
            <v xml:space="preserve">3.3.1.1.02.    </v>
          </cell>
          <cell r="C1507" t="str">
            <v>COMISSOES SOBRE VENDAS</v>
          </cell>
          <cell r="D1507" t="str">
            <v>4-Despesas</v>
          </cell>
        </row>
        <row r="1508">
          <cell r="A1508" t="str">
            <v>Tran447 EDITADO POR: LUIZ</v>
          </cell>
          <cell r="B1508" t="str">
            <v>Siagri Sistemas de Gestão (0xx64)3620-1550</v>
          </cell>
          <cell r="C1508" t="str">
            <v>10:20:17</v>
          </cell>
        </row>
        <row r="1509">
          <cell r="A1509" t="str">
            <v>AGRICOLA PANORAMA COMERCIO E REPRESENTACOES LTDA</v>
          </cell>
          <cell r="B1509" t="str">
            <v>qui, 15 de abril de 2021</v>
          </cell>
        </row>
        <row r="1510">
          <cell r="A1510" t="str">
            <v>LISTA DE PLANO DE CONTAS</v>
          </cell>
          <cell r="B1510" t="str">
            <v>Folha: 0027</v>
          </cell>
        </row>
        <row r="1511">
          <cell r="A1511" t="str">
            <v>Correntista</v>
          </cell>
        </row>
        <row r="1512">
          <cell r="A1512" t="str">
            <v>Conta Contábil</v>
          </cell>
          <cell r="B1512" t="str">
            <v>Reduzido</v>
          </cell>
          <cell r="C1512" t="str">
            <v>Descrição da Conta</v>
          </cell>
          <cell r="D1512" t="str">
            <v>Grupo da Conta</v>
          </cell>
        </row>
        <row r="1513">
          <cell r="A1513" t="str">
            <v>Funções da Conta Contábil</v>
          </cell>
        </row>
        <row r="1514">
          <cell r="A1514">
            <v>3311020001</v>
          </cell>
          <cell r="B1514" t="str">
            <v>00409-0</v>
          </cell>
          <cell r="C1514" t="str">
            <v>COMISSOES - PESSOA FISICA</v>
          </cell>
          <cell r="D1514" t="str">
            <v>4-Despesas</v>
          </cell>
        </row>
        <row r="1515">
          <cell r="A1515">
            <v>3311020002</v>
          </cell>
          <cell r="B1515" t="str">
            <v>00410-3</v>
          </cell>
          <cell r="C1515" t="str">
            <v>PROVISAO COMISSOES CONSULTORES</v>
          </cell>
          <cell r="D1515" t="str">
            <v>4-Despesas</v>
          </cell>
        </row>
        <row r="1516">
          <cell r="A1516">
            <v>3311020003</v>
          </cell>
          <cell r="B1516" t="str">
            <v>00480-4</v>
          </cell>
          <cell r="C1516" t="str">
            <v>COMISSOES - GRAOS</v>
          </cell>
          <cell r="D1516" t="str">
            <v>4-Despesas</v>
          </cell>
        </row>
        <row r="1517">
          <cell r="A1517" t="str">
            <v xml:space="preserve">3.3.1.1.03.    </v>
          </cell>
          <cell r="C1517" t="str">
            <v>OUTRAS DESPESAS COM VENDAS</v>
          </cell>
          <cell r="D1517" t="str">
            <v>4-Despesas</v>
          </cell>
        </row>
        <row r="1518">
          <cell r="A1518">
            <v>3311030001</v>
          </cell>
          <cell r="B1518" t="str">
            <v>00412-0</v>
          </cell>
          <cell r="C1518" t="str">
            <v>ALUGUEIS - COMERCIAL</v>
          </cell>
          <cell r="D1518" t="str">
            <v>4-Despesas</v>
          </cell>
        </row>
        <row r="1519">
          <cell r="A1519">
            <v>3311030002</v>
          </cell>
          <cell r="B1519" t="str">
            <v>00413-8</v>
          </cell>
          <cell r="C1519" t="str">
            <v>CURSOS E TREINAMENTOS</v>
          </cell>
          <cell r="D1519" t="str">
            <v>4-Despesas</v>
          </cell>
        </row>
        <row r="1520">
          <cell r="A1520">
            <v>3311030003</v>
          </cell>
          <cell r="B1520" t="str">
            <v>00414-6</v>
          </cell>
          <cell r="C1520" t="str">
            <v>TELEFONE FIXO - COMERCIAL</v>
          </cell>
          <cell r="D1520" t="str">
            <v>4-Despesas</v>
          </cell>
        </row>
        <row r="1521">
          <cell r="A1521">
            <v>3311030004</v>
          </cell>
          <cell r="B1521" t="str">
            <v>00415-4</v>
          </cell>
          <cell r="C1521" t="str">
            <v>TELEFONE CELULAR - COMERCIAL</v>
          </cell>
          <cell r="D1521" t="str">
            <v>4-Despesas</v>
          </cell>
        </row>
        <row r="1522">
          <cell r="A1522">
            <v>3311030005</v>
          </cell>
          <cell r="B1522" t="str">
            <v>00416-2</v>
          </cell>
          <cell r="C1522" t="str">
            <v>CERTIDOES E REGISTROS - CARTORIO - COMERCIAL</v>
          </cell>
          <cell r="D1522" t="str">
            <v>4-Despesas</v>
          </cell>
        </row>
        <row r="1523">
          <cell r="A1523">
            <v>3311030006</v>
          </cell>
          <cell r="B1523" t="str">
            <v>00417-1</v>
          </cell>
          <cell r="C1523" t="str">
            <v>CURSOS E TREINAMENTOS - COMERCIAL</v>
          </cell>
          <cell r="D1523" t="str">
            <v>4-Despesas</v>
          </cell>
        </row>
        <row r="1524">
          <cell r="A1524">
            <v>3311030007</v>
          </cell>
          <cell r="B1524" t="str">
            <v>00431-6</v>
          </cell>
          <cell r="C1524" t="str">
            <v>FRETES E CARRETOS - PJ - COMERCIAL</v>
          </cell>
          <cell r="D1524" t="str">
            <v>4-Despesas</v>
          </cell>
        </row>
        <row r="1525">
          <cell r="A1525">
            <v>3311030008</v>
          </cell>
          <cell r="B1525" t="str">
            <v>00437-5</v>
          </cell>
          <cell r="C1525" t="str">
            <v>CREA - RECEITUARIO AGRONOMICO - COMERCIAL</v>
          </cell>
          <cell r="D1525" t="str">
            <v>4-Despesas</v>
          </cell>
        </row>
        <row r="1526">
          <cell r="A1526">
            <v>3311030009</v>
          </cell>
          <cell r="B1526" t="str">
            <v>00438-3</v>
          </cell>
          <cell r="C1526" t="str">
            <v>SERVICOS PRESTADOS POR TERCEIROS - PF - COMERCIAL</v>
          </cell>
          <cell r="D1526" t="str">
            <v>4-Despesas</v>
          </cell>
        </row>
        <row r="1527">
          <cell r="A1527">
            <v>3311030010</v>
          </cell>
          <cell r="B1527" t="str">
            <v>00439-1</v>
          </cell>
          <cell r="C1527" t="str">
            <v>SERVICOS PRESTADOS POR TERCEIROS - PJ - COMERCIAL</v>
          </cell>
          <cell r="D1527" t="str">
            <v>4-Despesas</v>
          </cell>
        </row>
        <row r="1528">
          <cell r="A1528">
            <v>3311030011</v>
          </cell>
          <cell r="B1528" t="str">
            <v>00449-9</v>
          </cell>
          <cell r="C1528" t="str">
            <v>INSS S/ PRESTACAO SERVICOS AUTONOMOS</v>
          </cell>
          <cell r="D1528" t="str">
            <v>4-Despesas</v>
          </cell>
        </row>
        <row r="1529">
          <cell r="A1529">
            <v>3311030012</v>
          </cell>
          <cell r="B1529" t="str">
            <v>00450-2</v>
          </cell>
          <cell r="C1529" t="str">
            <v>DEPRECIACAO - COMERCIAL</v>
          </cell>
          <cell r="D1529" t="str">
            <v>4-Despesas</v>
          </cell>
        </row>
        <row r="1530">
          <cell r="A1530">
            <v>3311030013</v>
          </cell>
          <cell r="B1530" t="str">
            <v>00643-2</v>
          </cell>
          <cell r="C1530" t="str">
            <v>CREA - ANUIDADE - COMERCIAL</v>
          </cell>
          <cell r="D1530" t="str">
            <v>4-Despesas</v>
          </cell>
        </row>
        <row r="1531">
          <cell r="A1531">
            <v>3311030014</v>
          </cell>
          <cell r="B1531" t="str">
            <v>00710-2</v>
          </cell>
          <cell r="C1531" t="str">
            <v>VIAGEM, HOSPEDAGEM E ALIMENTACAO - COMERCIAL</v>
          </cell>
          <cell r="D1531" t="str">
            <v>4-Despesas</v>
          </cell>
        </row>
        <row r="1532">
          <cell r="A1532">
            <v>3311030015</v>
          </cell>
          <cell r="B1532" t="str">
            <v>00902-4</v>
          </cell>
          <cell r="C1532" t="str">
            <v>ROYALTIES - COMERCIAL</v>
          </cell>
          <cell r="D1532" t="str">
            <v>4-Despesas</v>
          </cell>
        </row>
        <row r="1533">
          <cell r="A1533">
            <v>3311030016</v>
          </cell>
          <cell r="B1533" t="str">
            <v>01013-8</v>
          </cell>
          <cell r="C1533" t="str">
            <v>INDENIZACAO DE PRODUTOS</v>
          </cell>
          <cell r="D1533" t="str">
            <v>4-Despesas</v>
          </cell>
        </row>
        <row r="1534">
          <cell r="A1534">
            <v>3311030017</v>
          </cell>
          <cell r="B1534" t="str">
            <v>01015-4</v>
          </cell>
          <cell r="C1534" t="str">
            <v>BRINDES/BONIFICACOES/AMOSTRA GRATIS - COMERCIAL</v>
          </cell>
          <cell r="D1534" t="str">
            <v>4-Despesas</v>
          </cell>
        </row>
        <row r="1535">
          <cell r="A1535">
            <v>3311030018</v>
          </cell>
          <cell r="B1535" t="str">
            <v>01047-2</v>
          </cell>
          <cell r="C1535" t="str">
            <v>CONFRATERNIZACOES - COMERCIAL</v>
          </cell>
          <cell r="D1535" t="str">
            <v>4-Despesas</v>
          </cell>
        </row>
        <row r="1536">
          <cell r="A1536">
            <v>3311030019</v>
          </cell>
          <cell r="B1536" t="str">
            <v>01208-4</v>
          </cell>
          <cell r="C1536" t="str">
            <v>MANUTENCAO DE MAQUINAS E EQUIPAMENTOS - COMERCIAL</v>
          </cell>
          <cell r="D1536" t="str">
            <v>4-Despesas</v>
          </cell>
        </row>
        <row r="1537">
          <cell r="A1537">
            <v>3311030020</v>
          </cell>
          <cell r="B1537" t="str">
            <v>01210-6</v>
          </cell>
          <cell r="C1537" t="str">
            <v>MATERIAL PARA USO E CONSUMO - COMERCIAL</v>
          </cell>
          <cell r="D1537" t="str">
            <v>4-Despesas</v>
          </cell>
        </row>
        <row r="1538">
          <cell r="A1538">
            <v>3311030021</v>
          </cell>
          <cell r="B1538" t="str">
            <v>00136-8</v>
          </cell>
          <cell r="C1538" t="str">
            <v>PERDAS C/ ESTOQUE</v>
          </cell>
          <cell r="D1538" t="str">
            <v>4-Despesas</v>
          </cell>
        </row>
        <row r="1539">
          <cell r="A1539">
            <v>3311030022</v>
          </cell>
          <cell r="B1539" t="str">
            <v>00174-1</v>
          </cell>
          <cell r="C1539" t="str">
            <v>FRETES E CARRETOS - PF - COMERCIAL</v>
          </cell>
          <cell r="D1539" t="str">
            <v>4-Despesas</v>
          </cell>
        </row>
        <row r="1540">
          <cell r="A1540">
            <v>3311030023</v>
          </cell>
          <cell r="B1540" t="str">
            <v>00288-7</v>
          </cell>
          <cell r="C1540" t="str">
            <v>CAUSAS INDENIZATORIAS</v>
          </cell>
          <cell r="D1540" t="str">
            <v>4-Despesas</v>
          </cell>
        </row>
        <row r="1541">
          <cell r="A1541">
            <v>3311030024</v>
          </cell>
          <cell r="B1541" t="str">
            <v>00322-1</v>
          </cell>
          <cell r="C1541" t="str">
            <v>ICMS / ICMS DIFERENCIAL DE ALIQUOTA - COMERCIAL</v>
          </cell>
          <cell r="D1541" t="str">
            <v>4-Despesas</v>
          </cell>
        </row>
        <row r="1542">
          <cell r="A1542">
            <v>3311030025</v>
          </cell>
          <cell r="B1542" t="str">
            <v>00323-9</v>
          </cell>
          <cell r="C1542" t="str">
            <v>IMPOSTOS E TAXAS - COMERCIAL</v>
          </cell>
          <cell r="D1542" t="str">
            <v>4-Despesas</v>
          </cell>
        </row>
        <row r="1543">
          <cell r="A1543">
            <v>3311030026</v>
          </cell>
          <cell r="B1543" t="str">
            <v>00540-1</v>
          </cell>
          <cell r="C1543" t="str">
            <v>ENERGIA ELETRICA - COMERCIAL</v>
          </cell>
          <cell r="D1543" t="str">
            <v>4-Despesas</v>
          </cell>
        </row>
        <row r="1544">
          <cell r="A1544">
            <v>3311030027</v>
          </cell>
          <cell r="B1544" t="str">
            <v>00657-2</v>
          </cell>
          <cell r="C1544" t="str">
            <v>ROYALTIES - UBS</v>
          </cell>
          <cell r="D1544" t="str">
            <v>4-Despesas</v>
          </cell>
        </row>
        <row r="1545">
          <cell r="A1545">
            <v>3311030098</v>
          </cell>
          <cell r="B1545" t="str">
            <v>00686-6</v>
          </cell>
          <cell r="C1545" t="str">
            <v>VALOR JUSTO ESTOQUE CEREAIS MILHO</v>
          </cell>
          <cell r="D1545" t="str">
            <v>4-Despesas</v>
          </cell>
        </row>
        <row r="1546">
          <cell r="A1546">
            <v>3311030099</v>
          </cell>
          <cell r="B1546" t="str">
            <v>00685-8</v>
          </cell>
          <cell r="C1546" t="str">
            <v>VALOR JUSTO - FORNECEDOR SOJA</v>
          </cell>
          <cell r="D1546" t="str">
            <v>4-Despesas</v>
          </cell>
        </row>
        <row r="1547">
          <cell r="A1547">
            <v>3311030100</v>
          </cell>
          <cell r="B1547" t="str">
            <v>00274-7</v>
          </cell>
          <cell r="C1547" t="str">
            <v>VALOR JUSTO - CPC 46</v>
          </cell>
          <cell r="D1547" t="str">
            <v>4-Despesas</v>
          </cell>
        </row>
        <row r="1548">
          <cell r="A1548">
            <v>3311030101</v>
          </cell>
          <cell r="B1548" t="str">
            <v>00237-2</v>
          </cell>
          <cell r="C1548" t="str">
            <v>AJUSTE A VALOR PRESENTE - CPC 12</v>
          </cell>
          <cell r="D1548" t="str">
            <v>4-Despesas</v>
          </cell>
        </row>
        <row r="1549">
          <cell r="A1549">
            <v>3311030102</v>
          </cell>
          <cell r="B1549" t="str">
            <v>00285-2</v>
          </cell>
          <cell r="C1549" t="str">
            <v>AJUSTE A VALOR REALIZAVEL</v>
          </cell>
          <cell r="D1549" t="str">
            <v>4-Despesas</v>
          </cell>
        </row>
        <row r="1550">
          <cell r="A1550">
            <v>3311030103</v>
          </cell>
          <cell r="B1550" t="str">
            <v>00392-1</v>
          </cell>
          <cell r="C1550" t="str">
            <v>(-) VALOR JUSTO CPC 46</v>
          </cell>
          <cell r="D1550" t="str">
            <v>4-Despesas</v>
          </cell>
        </row>
        <row r="1551">
          <cell r="A1551" t="str">
            <v xml:space="preserve">3.3.1.1.04.    </v>
          </cell>
          <cell r="C1551" t="str">
            <v>PROPAGANDA E PUBLICIDADES</v>
          </cell>
          <cell r="D1551" t="str">
            <v>4-Despesas</v>
          </cell>
        </row>
        <row r="1552">
          <cell r="A1552">
            <v>3311040001</v>
          </cell>
          <cell r="B1552" t="str">
            <v>00418-9</v>
          </cell>
          <cell r="C1552" t="str">
            <v>AMOSTRAS - COMERCIAL</v>
          </cell>
          <cell r="D1552" t="str">
            <v>4-Despesas</v>
          </cell>
        </row>
        <row r="1553">
          <cell r="A1553">
            <v>3311040002</v>
          </cell>
          <cell r="B1553" t="str">
            <v>00419-7</v>
          </cell>
          <cell r="C1553" t="str">
            <v>PUBLICIDADE E PROPAGANDA - COMERCIAL</v>
          </cell>
          <cell r="D1553" t="str">
            <v>4-Despesas</v>
          </cell>
        </row>
        <row r="1554">
          <cell r="A1554">
            <v>3311040003</v>
          </cell>
          <cell r="B1554" t="str">
            <v>00420-1</v>
          </cell>
          <cell r="C1554" t="str">
            <v>PESQ. MERCADO E OPINIAO</v>
          </cell>
          <cell r="D1554" t="str">
            <v>4-Despesas</v>
          </cell>
        </row>
        <row r="1555">
          <cell r="A1555">
            <v>3311040004</v>
          </cell>
          <cell r="B1555" t="str">
            <v>00642-4</v>
          </cell>
          <cell r="C1555" t="str">
            <v>FEIRAS E EVENTOS - COMERCIAL</v>
          </cell>
          <cell r="D1555" t="str">
            <v>4-Despesas</v>
          </cell>
        </row>
        <row r="1556">
          <cell r="A1556">
            <v>3311040005</v>
          </cell>
          <cell r="B1556" t="str">
            <v>00495-2</v>
          </cell>
          <cell r="C1556" t="str">
            <v>BONIFICACOES - COMERCIAL</v>
          </cell>
          <cell r="D1556" t="str">
            <v>4-Despesas</v>
          </cell>
        </row>
        <row r="1557">
          <cell r="A1557" t="str">
            <v xml:space="preserve">3.3.1.1.05.    </v>
          </cell>
          <cell r="C1557" t="str">
            <v>DESPESAS COM VEICULOS</v>
          </cell>
          <cell r="D1557" t="str">
            <v>4-Despesas</v>
          </cell>
        </row>
        <row r="1558">
          <cell r="A1558">
            <v>3311050001</v>
          </cell>
          <cell r="B1558" t="str">
            <v>00425-1</v>
          </cell>
          <cell r="C1558" t="str">
            <v>COMBUSTIVEIS - COMER/ADM</v>
          </cell>
          <cell r="D1558" t="str">
            <v>4-Despesas</v>
          </cell>
        </row>
        <row r="1559">
          <cell r="A1559">
            <v>3311050002</v>
          </cell>
          <cell r="B1559" t="str">
            <v>00426-0</v>
          </cell>
          <cell r="C1559" t="str">
            <v>MANUTENCAO VEICULOS - COMERCIAL/ADM</v>
          </cell>
          <cell r="D1559" t="str">
            <v>4-Despesas</v>
          </cell>
        </row>
        <row r="1560">
          <cell r="A1560">
            <v>3311050003</v>
          </cell>
          <cell r="B1560" t="str">
            <v>00427-8</v>
          </cell>
          <cell r="C1560" t="str">
            <v>SEGURO DE VEICULOS - COMERCIAL / ADM</v>
          </cell>
          <cell r="D1560" t="str">
            <v>4-Despesas</v>
          </cell>
        </row>
        <row r="1561">
          <cell r="A1561">
            <v>3311050004</v>
          </cell>
          <cell r="B1561" t="str">
            <v>00428-6</v>
          </cell>
          <cell r="C1561" t="str">
            <v>IPVA / LICENCIAMENTO - COMERCIAL / ADM</v>
          </cell>
          <cell r="D1561" t="str">
            <v>4-Despesas</v>
          </cell>
        </row>
        <row r="1562">
          <cell r="A1562">
            <v>3311050005</v>
          </cell>
          <cell r="B1562" t="str">
            <v>00669-6</v>
          </cell>
          <cell r="C1562" t="str">
            <v>IMPOSTOS E TAXAS DIVERSAS S/ VEICULOS - COMERCIAL</v>
          </cell>
          <cell r="D1562" t="str">
            <v>4-Despesas</v>
          </cell>
        </row>
        <row r="1563">
          <cell r="A1563">
            <v>3311050006</v>
          </cell>
          <cell r="B1563" t="str">
            <v>00683-1</v>
          </cell>
          <cell r="C1563" t="str">
            <v>HONORARIOS DESPACHANTES</v>
          </cell>
          <cell r="D1563" t="str">
            <v>4-Despesas</v>
          </cell>
        </row>
        <row r="1564">
          <cell r="A1564">
            <v>3311050007</v>
          </cell>
          <cell r="B1564" t="str">
            <v>01005-7</v>
          </cell>
          <cell r="C1564" t="str">
            <v>LEASING</v>
          </cell>
          <cell r="D1564" t="str">
            <v>4-Despesas</v>
          </cell>
        </row>
        <row r="1565">
          <cell r="A1565">
            <v>3311050008</v>
          </cell>
          <cell r="B1565" t="str">
            <v>01032-4</v>
          </cell>
          <cell r="C1565" t="str">
            <v>(-) PIS S/ DESP. LEASING</v>
          </cell>
          <cell r="D1565" t="str">
            <v>4-Despesas</v>
          </cell>
        </row>
        <row r="1566">
          <cell r="A1566" t="str">
            <v>Tran447 EDITADO POR: LUIZ</v>
          </cell>
          <cell r="B1566" t="str">
            <v>Siagri Sistemas de Gestão (0xx64)3620-1550</v>
          </cell>
          <cell r="C1566" t="str">
            <v>10:20:17</v>
          </cell>
        </row>
        <row r="1567">
          <cell r="A1567" t="str">
            <v>AGRICOLA PANORAMA COMERCIO E REPRESENTACOES LTDA</v>
          </cell>
          <cell r="B1567" t="str">
            <v>qui, 15 de abril de 2021</v>
          </cell>
        </row>
        <row r="1568">
          <cell r="A1568" t="str">
            <v>LISTA DE PLANO DE CONTAS</v>
          </cell>
          <cell r="B1568" t="str">
            <v>Folha: 0028</v>
          </cell>
        </row>
        <row r="1569">
          <cell r="A1569" t="str">
            <v>Correntista</v>
          </cell>
        </row>
        <row r="1570">
          <cell r="A1570" t="str">
            <v>Conta Contábil</v>
          </cell>
          <cell r="B1570" t="str">
            <v>Reduzido</v>
          </cell>
          <cell r="C1570" t="str">
            <v>Descrição da Conta</v>
          </cell>
          <cell r="D1570" t="str">
            <v>Grupo da Conta</v>
          </cell>
        </row>
        <row r="1571">
          <cell r="A1571" t="str">
            <v>Funções da Conta Contábil</v>
          </cell>
        </row>
        <row r="1572">
          <cell r="A1572">
            <v>3311050009</v>
          </cell>
          <cell r="B1572" t="str">
            <v>01033-2</v>
          </cell>
          <cell r="C1572" t="str">
            <v>(-) COFINS S/ DESP. LEASING</v>
          </cell>
          <cell r="D1572" t="str">
            <v>4-Despesas</v>
          </cell>
        </row>
        <row r="1573">
          <cell r="A1573">
            <v>3311050010</v>
          </cell>
          <cell r="B1573" t="str">
            <v>01097-9</v>
          </cell>
          <cell r="C1573" t="str">
            <v>SINISTRO DE VEICULOS</v>
          </cell>
          <cell r="D1573" t="str">
            <v>4-Despesas</v>
          </cell>
        </row>
        <row r="1574">
          <cell r="A1574">
            <v>3311050011</v>
          </cell>
          <cell r="B1574" t="str">
            <v>00170-8</v>
          </cell>
          <cell r="C1574" t="str">
            <v>(-) DEVOLUCAO DE COMPRA - MAT USO/CONSUMO</v>
          </cell>
          <cell r="D1574" t="str">
            <v>4-Despesas</v>
          </cell>
        </row>
        <row r="1575">
          <cell r="A1575">
            <v>3311050012</v>
          </cell>
          <cell r="B1575" t="str">
            <v>00253-4</v>
          </cell>
          <cell r="C1575" t="str">
            <v>LAVAGEM DE VEICULOS - COMERCIAL</v>
          </cell>
          <cell r="D1575" t="str">
            <v>4-Despesas</v>
          </cell>
        </row>
        <row r="1576">
          <cell r="A1576">
            <v>3311050013</v>
          </cell>
          <cell r="B1576" t="str">
            <v>00494-4</v>
          </cell>
          <cell r="C1576" t="str">
            <v>PEDAGIO - COMERCIAL / ADM</v>
          </cell>
          <cell r="D1576" t="str">
            <v>4-Despesas</v>
          </cell>
        </row>
        <row r="1577">
          <cell r="A1577" t="str">
            <v xml:space="preserve">3.3.1.1.06.    </v>
          </cell>
          <cell r="C1577" t="str">
            <v>PERDA COM RECEBIMENTO DE CLIENTES</v>
          </cell>
          <cell r="D1577" t="str">
            <v>4-Despesas</v>
          </cell>
        </row>
        <row r="1578">
          <cell r="A1578">
            <v>3311060001</v>
          </cell>
          <cell r="B1578" t="str">
            <v>00644-1</v>
          </cell>
          <cell r="C1578" t="str">
            <v>PERDAS COM RECEBIMENTO DE CLIENTES</v>
          </cell>
          <cell r="D1578" t="str">
            <v>4-Despesas</v>
          </cell>
        </row>
        <row r="1579">
          <cell r="A1579">
            <v>3311060002</v>
          </cell>
          <cell r="B1579" t="str">
            <v>00722-6</v>
          </cell>
          <cell r="C1579" t="str">
            <v>PECLD - SOCIETARIO</v>
          </cell>
          <cell r="D1579" t="str">
            <v>4-Despesas</v>
          </cell>
        </row>
        <row r="1580">
          <cell r="A1580" t="str">
            <v xml:space="preserve">3.3.1.2.  .    </v>
          </cell>
          <cell r="C1580" t="str">
            <v>DESPESAS ADMINISTRATIVAS</v>
          </cell>
          <cell r="D1580" t="str">
            <v>4-Despesas</v>
          </cell>
        </row>
        <row r="1581">
          <cell r="A1581" t="str">
            <v xml:space="preserve">3.3.1.2.01.    </v>
          </cell>
          <cell r="C1581" t="str">
            <v>DESPESAS COM PESSOAL</v>
          </cell>
          <cell r="D1581" t="str">
            <v>4-Despesas</v>
          </cell>
        </row>
        <row r="1582">
          <cell r="A1582">
            <v>3312010001</v>
          </cell>
          <cell r="B1582" t="str">
            <v>00645-9</v>
          </cell>
          <cell r="C1582" t="str">
            <v>SALARIOS E ORDENADOS - ADMINISTRATIVO</v>
          </cell>
          <cell r="D1582" t="str">
            <v>4-Despesas</v>
          </cell>
        </row>
        <row r="1583">
          <cell r="A1583">
            <v>3312010002</v>
          </cell>
          <cell r="B1583" t="str">
            <v>00646-7</v>
          </cell>
          <cell r="C1583" t="str">
            <v>HORA-EXTRA</v>
          </cell>
          <cell r="D1583" t="str">
            <v>4-Despesas</v>
          </cell>
        </row>
        <row r="1584">
          <cell r="A1584">
            <v>3312010003</v>
          </cell>
          <cell r="B1584" t="str">
            <v>00647-5</v>
          </cell>
          <cell r="C1584" t="str">
            <v>PREMIOS E GRATIFICACOES</v>
          </cell>
          <cell r="D1584" t="str">
            <v>4-Despesas</v>
          </cell>
        </row>
        <row r="1585">
          <cell r="A1585">
            <v>3312010004</v>
          </cell>
          <cell r="B1585" t="str">
            <v>00648-3</v>
          </cell>
          <cell r="C1585" t="str">
            <v>13º SALARIO - ADMINISTRATIVO</v>
          </cell>
          <cell r="D1585" t="str">
            <v>4-Despesas</v>
          </cell>
        </row>
        <row r="1586">
          <cell r="A1586">
            <v>3312010005</v>
          </cell>
          <cell r="B1586" t="str">
            <v>00649-1</v>
          </cell>
          <cell r="C1586" t="str">
            <v>FERIAS - ADMINISTRATIVO</v>
          </cell>
          <cell r="D1586" t="str">
            <v>4-Despesas</v>
          </cell>
        </row>
        <row r="1587">
          <cell r="A1587">
            <v>3312010006</v>
          </cell>
          <cell r="B1587" t="str">
            <v>00650-5</v>
          </cell>
          <cell r="C1587" t="str">
            <v>INSS - PATRONAL E TERCEIROS - ADMINISTRATIVO</v>
          </cell>
          <cell r="D1587" t="str">
            <v>4-Despesas</v>
          </cell>
        </row>
        <row r="1588">
          <cell r="A1588">
            <v>3312010007</v>
          </cell>
          <cell r="B1588" t="str">
            <v>00651-3</v>
          </cell>
          <cell r="C1588" t="str">
            <v>FGTS - ADMINISTRATIVO</v>
          </cell>
          <cell r="D1588" t="str">
            <v>4-Despesas</v>
          </cell>
        </row>
        <row r="1589">
          <cell r="A1589">
            <v>3312010008</v>
          </cell>
          <cell r="B1589" t="str">
            <v>00652-1</v>
          </cell>
          <cell r="C1589" t="str">
            <v>INDENIZACOES E AVISO PREVIO</v>
          </cell>
          <cell r="D1589" t="str">
            <v>4-Despesas</v>
          </cell>
        </row>
        <row r="1590">
          <cell r="A1590">
            <v>3312010009</v>
          </cell>
          <cell r="B1590" t="str">
            <v>00653-0</v>
          </cell>
          <cell r="C1590" t="str">
            <v>ASSISTENCIA MEDICA E SOCIAL - ADMINISTRATIVO</v>
          </cell>
          <cell r="D1590" t="str">
            <v>4-Despesas</v>
          </cell>
        </row>
        <row r="1591">
          <cell r="A1591">
            <v>3312010010</v>
          </cell>
          <cell r="B1591" t="str">
            <v>00654-8</v>
          </cell>
          <cell r="C1591" t="str">
            <v>TRIENIO</v>
          </cell>
          <cell r="D1591" t="str">
            <v>4-Despesas</v>
          </cell>
        </row>
        <row r="1592">
          <cell r="A1592">
            <v>3312010011</v>
          </cell>
          <cell r="B1592" t="str">
            <v>00655-6</v>
          </cell>
          <cell r="C1592" t="str">
            <v>FGTS MULTA RESCISORIA</v>
          </cell>
          <cell r="D1592" t="str">
            <v>4-Despesas</v>
          </cell>
        </row>
        <row r="1593">
          <cell r="A1593">
            <v>3312010012</v>
          </cell>
          <cell r="B1593" t="str">
            <v>00656-4</v>
          </cell>
          <cell r="C1593" t="str">
            <v>ADICIONAL NOTURNO</v>
          </cell>
          <cell r="D1593" t="str">
            <v>4-Despesas</v>
          </cell>
        </row>
        <row r="1594">
          <cell r="A1594">
            <v>3312010013</v>
          </cell>
          <cell r="B1594" t="str">
            <v>00657-2</v>
          </cell>
          <cell r="C1594" t="str">
            <v>ENCARGOS SOCIAIS PROVISIONADOS</v>
          </cell>
          <cell r="D1594" t="str">
            <v>4-Despesas</v>
          </cell>
        </row>
        <row r="1595">
          <cell r="A1595">
            <v>3312010014</v>
          </cell>
          <cell r="B1595" t="str">
            <v>00658-1</v>
          </cell>
          <cell r="C1595" t="str">
            <v>SEGURO DE VIDA - ADMINISTRATIVO</v>
          </cell>
          <cell r="D1595" t="str">
            <v>4-Despesas</v>
          </cell>
        </row>
        <row r="1596">
          <cell r="A1596">
            <v>3312010015</v>
          </cell>
          <cell r="B1596" t="str">
            <v>00659-9</v>
          </cell>
          <cell r="C1596" t="str">
            <v>CESTA BASICA</v>
          </cell>
          <cell r="D1596" t="str">
            <v>4-Despesas</v>
          </cell>
        </row>
        <row r="1597">
          <cell r="A1597">
            <v>3312010016</v>
          </cell>
          <cell r="B1597" t="str">
            <v>00660-2</v>
          </cell>
          <cell r="C1597" t="str">
            <v>VALE TRANSPORTE</v>
          </cell>
          <cell r="D1597" t="str">
            <v>4-Despesas</v>
          </cell>
        </row>
        <row r="1598">
          <cell r="A1598">
            <v>3312010017</v>
          </cell>
          <cell r="B1598" t="str">
            <v>00661-1</v>
          </cell>
          <cell r="C1598" t="str">
            <v>CURSOS E TREINAMENTOS - ADMINISTRATIVO</v>
          </cell>
          <cell r="D1598" t="str">
            <v>4-Despesas</v>
          </cell>
        </row>
        <row r="1599">
          <cell r="A1599">
            <v>3312010018</v>
          </cell>
          <cell r="B1599" t="str">
            <v>00662-9</v>
          </cell>
          <cell r="C1599" t="str">
            <v>UNIFORMES</v>
          </cell>
          <cell r="D1599" t="str">
            <v>4-Despesas</v>
          </cell>
        </row>
        <row r="1600">
          <cell r="A1600">
            <v>3312010020</v>
          </cell>
          <cell r="B1600" t="str">
            <v>00854-1</v>
          </cell>
          <cell r="C1600" t="str">
            <v>RESCISOES</v>
          </cell>
          <cell r="D1600" t="str">
            <v>4-Despesas</v>
          </cell>
        </row>
        <row r="1601">
          <cell r="A1601">
            <v>3312010021</v>
          </cell>
          <cell r="B1601" t="str">
            <v>00858-3</v>
          </cell>
          <cell r="C1601" t="str">
            <v>INSS - ACIDENTE DE TRABALHO</v>
          </cell>
          <cell r="D1601" t="str">
            <v>4-Despesas</v>
          </cell>
        </row>
        <row r="1602">
          <cell r="A1602">
            <v>3312010022</v>
          </cell>
          <cell r="B1602" t="str">
            <v>00859-1</v>
          </cell>
          <cell r="C1602" t="str">
            <v>INSS - TERCEIROS</v>
          </cell>
          <cell r="D1602" t="str">
            <v>4-Despesas</v>
          </cell>
        </row>
        <row r="1603">
          <cell r="A1603">
            <v>3312010023</v>
          </cell>
          <cell r="B1603" t="str">
            <v>01018-9</v>
          </cell>
          <cell r="C1603" t="str">
            <v>(-) ASSISTENCIA MEDICA E SOCIAL</v>
          </cell>
          <cell r="D1603" t="str">
            <v>4-Despesas</v>
          </cell>
        </row>
        <row r="1604">
          <cell r="A1604">
            <v>3312010024</v>
          </cell>
          <cell r="B1604" t="str">
            <v>01046-4</v>
          </cell>
          <cell r="C1604" t="str">
            <v>EXAMES OCUPACIONAIS - PCMSO - ADMINISTRATIVO</v>
          </cell>
          <cell r="D1604" t="str">
            <v>4-Despesas</v>
          </cell>
        </row>
        <row r="1605">
          <cell r="A1605">
            <v>3312010025</v>
          </cell>
          <cell r="B1605" t="str">
            <v>00725-1</v>
          </cell>
          <cell r="C1605" t="str">
            <v>SALARIOS E ORDENADOS - ADMINISTRATIVO-IMPORT.</v>
          </cell>
          <cell r="D1605" t="str">
            <v>4-Despesas</v>
          </cell>
        </row>
        <row r="1606">
          <cell r="A1606">
            <v>3312010026</v>
          </cell>
          <cell r="B1606" t="str">
            <v>00731-5</v>
          </cell>
          <cell r="C1606" t="str">
            <v>FGTS - ADMINISTRATIVO-IMPORT.</v>
          </cell>
          <cell r="D1606" t="str">
            <v>4-Despesas</v>
          </cell>
        </row>
        <row r="1607">
          <cell r="A1607">
            <v>3312010027</v>
          </cell>
          <cell r="B1607" t="str">
            <v>00733-1</v>
          </cell>
          <cell r="C1607" t="str">
            <v>INSS - PATRONAL E TERCEIROS - ADM-IMPORT.</v>
          </cell>
          <cell r="D1607" t="str">
            <v>4-Despesas</v>
          </cell>
        </row>
        <row r="1608">
          <cell r="A1608">
            <v>3312010090</v>
          </cell>
          <cell r="B1608" t="str">
            <v>00622-0</v>
          </cell>
          <cell r="C1608" t="str">
            <v>(-) REVERSÃO DE PROVISÕES À MAIOR</v>
          </cell>
          <cell r="D1608" t="str">
            <v>4-Despesas</v>
          </cell>
        </row>
        <row r="1609">
          <cell r="A1609">
            <v>3312010091</v>
          </cell>
          <cell r="B1609" t="str">
            <v>00643-2</v>
          </cell>
          <cell r="C1609" t="str">
            <v>ACESSORIA RECURSOS HUMANOS</v>
          </cell>
          <cell r="D1609" t="str">
            <v>4-Despesas</v>
          </cell>
        </row>
        <row r="1610">
          <cell r="A1610" t="str">
            <v xml:space="preserve">3.3.1.2.02.    </v>
          </cell>
          <cell r="C1610" t="str">
            <v>DESPESAS COM DIRETORIA</v>
          </cell>
          <cell r="D1610" t="str">
            <v>4-Despesas</v>
          </cell>
        </row>
        <row r="1611">
          <cell r="A1611">
            <v>3312020001</v>
          </cell>
          <cell r="B1611" t="str">
            <v>00663-7</v>
          </cell>
          <cell r="C1611" t="str">
            <v>PRO-LABORE</v>
          </cell>
          <cell r="D1611" t="str">
            <v>4-Despesas</v>
          </cell>
        </row>
        <row r="1612">
          <cell r="A1612">
            <v>3312020002</v>
          </cell>
          <cell r="B1612" t="str">
            <v>00664-5</v>
          </cell>
          <cell r="C1612" t="str">
            <v>INSS SOBRE PRO-LABORE</v>
          </cell>
          <cell r="D1612" t="str">
            <v>4-Despesas</v>
          </cell>
        </row>
        <row r="1613">
          <cell r="A1613">
            <v>3312020003</v>
          </cell>
          <cell r="B1613" t="str">
            <v>00613-1</v>
          </cell>
          <cell r="C1613" t="str">
            <v>PREVIDENCIA PRIVADA - BRASILPREV VGBL DIRETORIA</v>
          </cell>
          <cell r="D1613" t="str">
            <v>4-Despesas</v>
          </cell>
        </row>
        <row r="1614">
          <cell r="A1614">
            <v>3312020004</v>
          </cell>
          <cell r="B1614" t="str">
            <v>00729-3</v>
          </cell>
          <cell r="C1614" t="str">
            <v>PRO-LABORE-IMPORT.</v>
          </cell>
          <cell r="D1614" t="str">
            <v>4-Despesas</v>
          </cell>
        </row>
        <row r="1615">
          <cell r="A1615">
            <v>3312020019</v>
          </cell>
          <cell r="B1615" t="str">
            <v>00362-0</v>
          </cell>
          <cell r="C1615" t="str">
            <v>CONTRIBUICAO SINDICAL</v>
          </cell>
          <cell r="D1615" t="str">
            <v>4-Despesas</v>
          </cell>
        </row>
        <row r="1616">
          <cell r="A1616">
            <v>3312020020</v>
          </cell>
          <cell r="B1616" t="str">
            <v>00730-7</v>
          </cell>
          <cell r="C1616" t="str">
            <v>CONTRIBUICAO SINDICAL-IMPORT.</v>
          </cell>
          <cell r="D1616" t="str">
            <v>4-Despesas</v>
          </cell>
        </row>
        <row r="1617">
          <cell r="A1617" t="str">
            <v xml:space="preserve">3.3.1.2.03.    </v>
          </cell>
          <cell r="C1617" t="str">
            <v>DESPESAS TRIBUTARIAS</v>
          </cell>
          <cell r="D1617" t="str">
            <v>4-Despesas</v>
          </cell>
        </row>
        <row r="1618">
          <cell r="A1618">
            <v>3312030001</v>
          </cell>
          <cell r="B1618" t="str">
            <v>00665-3</v>
          </cell>
          <cell r="C1618" t="str">
            <v>PIS SOBRE OUTRAS RECEITAS</v>
          </cell>
          <cell r="D1618" t="str">
            <v>4-Despesas</v>
          </cell>
        </row>
        <row r="1619">
          <cell r="A1619">
            <v>3312030002</v>
          </cell>
          <cell r="B1619" t="str">
            <v>00666-1</v>
          </cell>
          <cell r="C1619" t="str">
            <v>COFINS SOBRE OUTRAS RECEITAS</v>
          </cell>
          <cell r="D1619" t="str">
            <v>4-Despesas</v>
          </cell>
        </row>
        <row r="1620">
          <cell r="A1620">
            <v>3312030003</v>
          </cell>
          <cell r="B1620" t="str">
            <v>00667-0</v>
          </cell>
          <cell r="C1620" t="str">
            <v>IPTU</v>
          </cell>
          <cell r="D1620" t="str">
            <v>4-Despesas</v>
          </cell>
        </row>
        <row r="1621">
          <cell r="A1621">
            <v>3312030004</v>
          </cell>
          <cell r="B1621" t="str">
            <v>00668-8</v>
          </cell>
          <cell r="C1621" t="str">
            <v>IPVA / LICENCIAMENTO - ADMINISTRATIVO</v>
          </cell>
          <cell r="D1621" t="str">
            <v>4-Despesas</v>
          </cell>
        </row>
        <row r="1622">
          <cell r="A1622">
            <v>3312030005</v>
          </cell>
          <cell r="B1622" t="str">
            <v>00670-0</v>
          </cell>
          <cell r="C1622" t="str">
            <v>IMPOSTOS E TAXAS - ADMINISTRATIVA</v>
          </cell>
          <cell r="D1622" t="str">
            <v>4-Despesas</v>
          </cell>
        </row>
        <row r="1623">
          <cell r="A1623">
            <v>3312030006</v>
          </cell>
          <cell r="B1623" t="str">
            <v>00671-8</v>
          </cell>
          <cell r="C1623" t="str">
            <v>ALVARAS</v>
          </cell>
          <cell r="D1623" t="str">
            <v>4-Despesas</v>
          </cell>
        </row>
        <row r="1624">
          <cell r="A1624" t="str">
            <v>Tran447 EDITADO POR: LUIZ</v>
          </cell>
          <cell r="B1624" t="str">
            <v>Siagri Sistemas de Gestão (0xx64)3620-1550</v>
          </cell>
          <cell r="C1624" t="str">
            <v>10:20:17</v>
          </cell>
        </row>
        <row r="1625">
          <cell r="A1625" t="str">
            <v>AGRICOLA PANORAMA COMERCIO E REPRESENTACOES LTDA</v>
          </cell>
          <cell r="B1625" t="str">
            <v>qui, 15 de abril de 2021</v>
          </cell>
        </row>
        <row r="1626">
          <cell r="A1626" t="str">
            <v>LISTA DE PLANO DE CONTAS</v>
          </cell>
          <cell r="B1626" t="str">
            <v>Folha: 0029</v>
          </cell>
        </row>
        <row r="1627">
          <cell r="A1627" t="str">
            <v>Correntista</v>
          </cell>
        </row>
        <row r="1628">
          <cell r="A1628" t="str">
            <v>Conta Contábil</v>
          </cell>
          <cell r="B1628" t="str">
            <v>Reduzido</v>
          </cell>
          <cell r="C1628" t="str">
            <v>Descrição da Conta</v>
          </cell>
          <cell r="D1628" t="str">
            <v>Grupo da Conta</v>
          </cell>
        </row>
        <row r="1629">
          <cell r="A1629" t="str">
            <v>Funções da Conta Contábil</v>
          </cell>
        </row>
        <row r="1630">
          <cell r="A1630">
            <v>3312030007</v>
          </cell>
          <cell r="B1630" t="str">
            <v>00672-6</v>
          </cell>
          <cell r="C1630" t="str">
            <v>CONTRIBUICAO CONFEDERATIVA PATRONAL</v>
          </cell>
          <cell r="D1630" t="str">
            <v>4-Despesas</v>
          </cell>
        </row>
        <row r="1631">
          <cell r="A1631">
            <v>3312030008</v>
          </cell>
          <cell r="B1631" t="str">
            <v>00826-5</v>
          </cell>
          <cell r="C1631" t="str">
            <v>IRRF</v>
          </cell>
          <cell r="D1631" t="str">
            <v>4-Despesas</v>
          </cell>
        </row>
        <row r="1632">
          <cell r="A1632">
            <v>3312030009</v>
          </cell>
          <cell r="B1632" t="str">
            <v>00827-3</v>
          </cell>
          <cell r="C1632" t="str">
            <v>ISSQN</v>
          </cell>
          <cell r="D1632" t="str">
            <v>4-Despesas</v>
          </cell>
        </row>
        <row r="1633">
          <cell r="A1633">
            <v>3312030010</v>
          </cell>
          <cell r="B1633" t="str">
            <v>00867-2</v>
          </cell>
          <cell r="C1633" t="str">
            <v>ICMS/ICMS DIFERENCIAL DE ALIQUOTA - ADMINISTRATIVO</v>
          </cell>
          <cell r="D1633" t="str">
            <v>4-Despesas</v>
          </cell>
        </row>
        <row r="1634">
          <cell r="A1634">
            <v>3312030011</v>
          </cell>
          <cell r="B1634" t="str">
            <v>00989-0</v>
          </cell>
          <cell r="C1634" t="str">
            <v>FUNRURAL</v>
          </cell>
          <cell r="D1634" t="str">
            <v>4-Despesas</v>
          </cell>
        </row>
        <row r="1635">
          <cell r="A1635">
            <v>3312030012</v>
          </cell>
          <cell r="B1635" t="str">
            <v>01002-2</v>
          </cell>
          <cell r="C1635" t="str">
            <v>JUROS TJLP</v>
          </cell>
          <cell r="D1635" t="str">
            <v>4-Despesas</v>
          </cell>
        </row>
        <row r="1636">
          <cell r="A1636">
            <v>3312030013</v>
          </cell>
          <cell r="B1636" t="str">
            <v>01003-1</v>
          </cell>
          <cell r="C1636" t="str">
            <v>JUROS SELIC</v>
          </cell>
          <cell r="D1636" t="str">
            <v>4-Despesas</v>
          </cell>
        </row>
        <row r="1637">
          <cell r="A1637">
            <v>3312030014</v>
          </cell>
          <cell r="B1637" t="str">
            <v>01012-0</v>
          </cell>
          <cell r="C1637" t="str">
            <v>PIS/COFINS/CSLL</v>
          </cell>
          <cell r="D1637" t="str">
            <v>4-Despesas</v>
          </cell>
        </row>
        <row r="1638">
          <cell r="A1638">
            <v>3312030015</v>
          </cell>
          <cell r="B1638" t="str">
            <v>01116-9</v>
          </cell>
          <cell r="C1638" t="str">
            <v>ENCARGOS S/PARCELAMENTOS</v>
          </cell>
          <cell r="D1638" t="str">
            <v>4-Despesas</v>
          </cell>
        </row>
        <row r="1639">
          <cell r="A1639">
            <v>3312030016</v>
          </cell>
          <cell r="B1639" t="str">
            <v>01117-7</v>
          </cell>
          <cell r="C1639" t="str">
            <v>DESPESAS DE EXERCICIOS ANTERIORES</v>
          </cell>
          <cell r="D1639" t="str">
            <v>4-Despesas</v>
          </cell>
        </row>
        <row r="1640">
          <cell r="A1640">
            <v>3312030017</v>
          </cell>
          <cell r="B1640" t="str">
            <v>01154-1</v>
          </cell>
          <cell r="C1640" t="str">
            <v>FUNRURAL - DEPOSITO JUDICIAL</v>
          </cell>
          <cell r="D1640" t="str">
            <v>4-Despesas</v>
          </cell>
        </row>
        <row r="1641">
          <cell r="A1641">
            <v>3312030018</v>
          </cell>
          <cell r="B1641" t="str">
            <v>00277-1</v>
          </cell>
          <cell r="C1641" t="str">
            <v>IMPOSTOS DIFERIDOS</v>
          </cell>
          <cell r="D1641" t="str">
            <v>4-Despesas</v>
          </cell>
        </row>
        <row r="1642">
          <cell r="A1642">
            <v>3312030090</v>
          </cell>
          <cell r="B1642" t="str">
            <v>00623-8</v>
          </cell>
          <cell r="C1642" t="str">
            <v>(-) REVERSÃO DE PROVISÃO DE IMPOSTOS INDEVIDOS</v>
          </cell>
          <cell r="D1642" t="str">
            <v>4-Despesas</v>
          </cell>
        </row>
        <row r="1643">
          <cell r="A1643" t="str">
            <v xml:space="preserve">3.3.1.2.04.    </v>
          </cell>
          <cell r="C1643" t="str">
            <v>OUTRAS DESPESAS ADMINISTRATIVAS</v>
          </cell>
          <cell r="D1643" t="str">
            <v>4-Despesas</v>
          </cell>
        </row>
        <row r="1644">
          <cell r="A1644">
            <v>3312040001</v>
          </cell>
          <cell r="B1644" t="str">
            <v>00673-4</v>
          </cell>
          <cell r="C1644" t="str">
            <v>ENERGIA ELETRICA - ADMINISTRATIVO</v>
          </cell>
          <cell r="D1644" t="str">
            <v>4-Despesas</v>
          </cell>
        </row>
        <row r="1645">
          <cell r="A1645">
            <v>3312040002</v>
          </cell>
          <cell r="B1645" t="str">
            <v>00674-2</v>
          </cell>
          <cell r="C1645" t="str">
            <v>AGUA/ESGOTO - ADMINISTRATIVO</v>
          </cell>
          <cell r="D1645" t="str">
            <v>4-Despesas</v>
          </cell>
        </row>
        <row r="1646">
          <cell r="A1646">
            <v>3312040003</v>
          </cell>
          <cell r="B1646" t="str">
            <v>00675-1</v>
          </cell>
          <cell r="C1646" t="str">
            <v>TELEFONE FIXO/CELULAR - ADMINISTRATIVO</v>
          </cell>
          <cell r="D1646" t="str">
            <v>4-Despesas</v>
          </cell>
        </row>
        <row r="1647">
          <cell r="A1647">
            <v>3312040004</v>
          </cell>
          <cell r="B1647" t="str">
            <v>00676-9</v>
          </cell>
          <cell r="C1647" t="str">
            <v>TELEFONE CELULAR - ADMINISTRATIVO</v>
          </cell>
          <cell r="D1647" t="str">
            <v>4-Despesas</v>
          </cell>
        </row>
        <row r="1648">
          <cell r="A1648">
            <v>3312040005</v>
          </cell>
          <cell r="B1648" t="str">
            <v>00677-7</v>
          </cell>
          <cell r="C1648" t="str">
            <v>DESPESAS POSTAIS/CORRESPONDENCIAS - ADMINISTRATIVO</v>
          </cell>
          <cell r="D1648" t="str">
            <v>4-Despesas</v>
          </cell>
        </row>
        <row r="1649">
          <cell r="A1649">
            <v>3312040006</v>
          </cell>
          <cell r="B1649" t="str">
            <v>00678-5</v>
          </cell>
          <cell r="C1649" t="str">
            <v>SEGURO PREDIAL</v>
          </cell>
          <cell r="D1649" t="str">
            <v>4-Despesas</v>
          </cell>
        </row>
        <row r="1650">
          <cell r="A1650">
            <v>3312040007</v>
          </cell>
          <cell r="B1650" t="str">
            <v>00679-3</v>
          </cell>
          <cell r="C1650" t="str">
            <v>MATERIAL DE ESCRITORIO/PAPELARIA - ADMINISTRATIVO</v>
          </cell>
          <cell r="D1650" t="str">
            <v>4-Despesas</v>
          </cell>
        </row>
        <row r="1651">
          <cell r="A1651">
            <v>3312040008</v>
          </cell>
          <cell r="B1651" t="str">
            <v>00680-7</v>
          </cell>
          <cell r="C1651" t="str">
            <v>MATERIAL DE COZINHA/LIMPEZA - ADMINISTRATIVO</v>
          </cell>
          <cell r="D1651" t="str">
            <v>4-Despesas</v>
          </cell>
        </row>
        <row r="1652">
          <cell r="A1652">
            <v>3312040009</v>
          </cell>
          <cell r="B1652" t="str">
            <v>00681-5</v>
          </cell>
          <cell r="C1652" t="str">
            <v>HONORARIOS ADVOCATICIOS</v>
          </cell>
          <cell r="D1652" t="str">
            <v>4-Despesas</v>
          </cell>
        </row>
        <row r="1653">
          <cell r="A1653">
            <v>3312040010</v>
          </cell>
          <cell r="B1653" t="str">
            <v>00682-3</v>
          </cell>
          <cell r="C1653" t="str">
            <v>HONORARIOS CONTABEIS / AUDITORIA EXTERNA</v>
          </cell>
          <cell r="D1653" t="str">
            <v>4-Despesas</v>
          </cell>
        </row>
        <row r="1654">
          <cell r="A1654">
            <v>3312040011</v>
          </cell>
          <cell r="B1654" t="str">
            <v>00684-0</v>
          </cell>
          <cell r="C1654" t="str">
            <v>HONORARIOS DESPACHANTES</v>
          </cell>
          <cell r="D1654" t="str">
            <v>4-Despesas</v>
          </cell>
        </row>
        <row r="1655">
          <cell r="A1655">
            <v>3312040012</v>
          </cell>
          <cell r="B1655" t="str">
            <v>00685-8</v>
          </cell>
          <cell r="C1655" t="str">
            <v>COMUNICACAO - REDE E INTERNET</v>
          </cell>
          <cell r="D1655" t="str">
            <v>4-Despesas</v>
          </cell>
        </row>
        <row r="1656">
          <cell r="A1656">
            <v>3312040013</v>
          </cell>
          <cell r="B1656" t="str">
            <v>00686-6</v>
          </cell>
          <cell r="C1656" t="str">
            <v>DEPRECIACAO -  ADMINISTRATIVO</v>
          </cell>
          <cell r="D1656" t="str">
            <v>4-Despesas</v>
          </cell>
        </row>
        <row r="1657">
          <cell r="A1657">
            <v>3312040014</v>
          </cell>
          <cell r="B1657" t="str">
            <v>00687-4</v>
          </cell>
          <cell r="C1657" t="str">
            <v>MATERIAL PARA USO E CONSUMO - ADMINISTRATIVO</v>
          </cell>
          <cell r="D1657" t="str">
            <v>4-Despesas</v>
          </cell>
        </row>
        <row r="1658">
          <cell r="A1658">
            <v>3312040015</v>
          </cell>
          <cell r="B1658" t="str">
            <v>00688-2</v>
          </cell>
          <cell r="C1658" t="str">
            <v>DESPESAS LEGAIS E JUDICIAIS</v>
          </cell>
          <cell r="D1658" t="str">
            <v>4-Despesas</v>
          </cell>
        </row>
        <row r="1659">
          <cell r="A1659">
            <v>3312040016</v>
          </cell>
          <cell r="B1659" t="str">
            <v>00689-1</v>
          </cell>
          <cell r="C1659" t="str">
            <v>JORNAIS, REVISTAS E SITES</v>
          </cell>
          <cell r="D1659" t="str">
            <v>4-Despesas</v>
          </cell>
        </row>
        <row r="1660">
          <cell r="A1660">
            <v>3312040017</v>
          </cell>
          <cell r="B1660" t="str">
            <v>00690-4</v>
          </cell>
          <cell r="C1660" t="str">
            <v>SERVICOS PRESTADOS POR TERC.- PF - ADMINISTRATIVO</v>
          </cell>
          <cell r="D1660" t="str">
            <v>4-Despesas</v>
          </cell>
        </row>
        <row r="1661">
          <cell r="A1661">
            <v>3312040018</v>
          </cell>
          <cell r="B1661" t="str">
            <v>00691-2</v>
          </cell>
          <cell r="C1661" t="str">
            <v>SERVICOS PRESTADOS POR TERC. - PJ - ADMINISTRATIVO</v>
          </cell>
          <cell r="D1661" t="str">
            <v>4-Despesas</v>
          </cell>
        </row>
        <row r="1662">
          <cell r="A1662">
            <v>3312040019</v>
          </cell>
          <cell r="B1662" t="str">
            <v>00692-1</v>
          </cell>
          <cell r="C1662" t="str">
            <v>INSS S/ PRESTACAO SERVICOS AUTONOMOS</v>
          </cell>
          <cell r="D1662" t="str">
            <v>4-Despesas</v>
          </cell>
        </row>
        <row r="1663">
          <cell r="A1663">
            <v>3312040020</v>
          </cell>
          <cell r="B1663" t="str">
            <v>00693-9</v>
          </cell>
          <cell r="C1663" t="str">
            <v>MANUTENCAO DE MAQUINAS/EQUIPAMENT - ADMINISTRATIVO</v>
          </cell>
          <cell r="D1663" t="str">
            <v>4-Despesas</v>
          </cell>
        </row>
        <row r="1664">
          <cell r="A1664">
            <v>3312040021</v>
          </cell>
          <cell r="B1664" t="str">
            <v>00694-7</v>
          </cell>
          <cell r="C1664" t="str">
            <v>MANUTENCAO DE PREDIOS/MOVEIS - ADMINISTRATIVO</v>
          </cell>
          <cell r="D1664" t="str">
            <v>4-Despesas</v>
          </cell>
        </row>
        <row r="1665">
          <cell r="A1665">
            <v>3312040022</v>
          </cell>
          <cell r="B1665" t="str">
            <v>00695-5</v>
          </cell>
          <cell r="C1665" t="str">
            <v>VIAGEM, HOSPEDAGEM E ALIMENTACAO - ADMINISTRATIVO</v>
          </cell>
          <cell r="D1665" t="str">
            <v>4-Despesas</v>
          </cell>
        </row>
        <row r="1666">
          <cell r="A1666">
            <v>3312040023</v>
          </cell>
          <cell r="B1666" t="str">
            <v>00696-3</v>
          </cell>
          <cell r="C1666" t="str">
            <v>FRETES E CARRETOS</v>
          </cell>
          <cell r="D1666" t="str">
            <v>4-Despesas</v>
          </cell>
        </row>
        <row r="1667">
          <cell r="A1667">
            <v>3312040024</v>
          </cell>
          <cell r="B1667" t="str">
            <v>00697-1</v>
          </cell>
          <cell r="C1667" t="str">
            <v>DOACOES, PATROCINIOS E CONTRIBUICOES</v>
          </cell>
          <cell r="D1667" t="str">
            <v>4-Despesas</v>
          </cell>
        </row>
        <row r="1668">
          <cell r="A1668">
            <v>3312040025</v>
          </cell>
          <cell r="B1668" t="str">
            <v>00698-0</v>
          </cell>
          <cell r="C1668" t="str">
            <v>BRINDES/BONIFICACOES/AMOSTRA GRATIS - ADMINISTRIVO</v>
          </cell>
          <cell r="D1668" t="str">
            <v>4-Despesas</v>
          </cell>
        </row>
        <row r="1669">
          <cell r="A1669">
            <v>3312040026</v>
          </cell>
          <cell r="B1669" t="str">
            <v>00699-8</v>
          </cell>
          <cell r="C1669" t="str">
            <v>LANCHES E REFEICOES</v>
          </cell>
          <cell r="D1669" t="str">
            <v>4-Despesas</v>
          </cell>
        </row>
        <row r="1670">
          <cell r="A1670">
            <v>3312040027</v>
          </cell>
          <cell r="B1670" t="str">
            <v>00700-5</v>
          </cell>
          <cell r="C1670" t="str">
            <v>DESPESAS COM FARMACIA - ADMINISTRATIVO</v>
          </cell>
          <cell r="D1670" t="str">
            <v>4-Despesas</v>
          </cell>
        </row>
        <row r="1671">
          <cell r="A1671">
            <v>3312040028</v>
          </cell>
          <cell r="B1671" t="str">
            <v>00701-3</v>
          </cell>
          <cell r="C1671" t="str">
            <v>BENS DE PEQUENO VALOR</v>
          </cell>
          <cell r="D1671" t="str">
            <v>4-Despesas</v>
          </cell>
        </row>
        <row r="1672">
          <cell r="A1672">
            <v>3312040029</v>
          </cell>
          <cell r="B1672" t="str">
            <v>00702-1</v>
          </cell>
          <cell r="C1672" t="str">
            <v>MANUTENCAO/SERVIÇOS INFORMATICA</v>
          </cell>
          <cell r="D1672" t="str">
            <v>4-Despesas</v>
          </cell>
        </row>
        <row r="1673">
          <cell r="A1673">
            <v>3312040030</v>
          </cell>
          <cell r="B1673" t="str">
            <v>00703-0</v>
          </cell>
          <cell r="C1673" t="str">
            <v>COMBUSTIVEIS - ADMINISTRATIVO</v>
          </cell>
          <cell r="D1673" t="str">
            <v>4-Despesas</v>
          </cell>
        </row>
        <row r="1674">
          <cell r="A1674">
            <v>3312040031</v>
          </cell>
          <cell r="B1674" t="str">
            <v>00704-8</v>
          </cell>
          <cell r="C1674" t="str">
            <v>MANUTENCAO VEICULOS -  ADMINSTRATIVO</v>
          </cell>
          <cell r="D1674" t="str">
            <v>4-Despesas</v>
          </cell>
        </row>
        <row r="1675">
          <cell r="A1675">
            <v>3312040032</v>
          </cell>
          <cell r="B1675" t="str">
            <v>00705-6</v>
          </cell>
          <cell r="C1675" t="str">
            <v>VIGILANCIA E MONITORAMENTO</v>
          </cell>
          <cell r="D1675" t="str">
            <v>4-Despesas</v>
          </cell>
        </row>
        <row r="1676">
          <cell r="A1676">
            <v>3312040033</v>
          </cell>
          <cell r="B1676" t="str">
            <v>00706-4</v>
          </cell>
          <cell r="C1676" t="str">
            <v>CONFRATERNIZACOES - ADMINISTRATIVO</v>
          </cell>
          <cell r="D1676" t="str">
            <v>4-Despesas</v>
          </cell>
        </row>
        <row r="1677">
          <cell r="A1677">
            <v>3312040034</v>
          </cell>
          <cell r="B1677" t="str">
            <v>00707-2</v>
          </cell>
          <cell r="C1677" t="str">
            <v>SERVICOS DE PROGRAMAS/SOFTWARES</v>
          </cell>
          <cell r="D1677" t="str">
            <v>4-Despesas</v>
          </cell>
        </row>
        <row r="1678">
          <cell r="A1678">
            <v>3312040035</v>
          </cell>
          <cell r="B1678" t="str">
            <v>00708-1</v>
          </cell>
          <cell r="C1678" t="str">
            <v>SEGURO DE VEICULOS - ADMINISTRATIVO</v>
          </cell>
          <cell r="D1678" t="str">
            <v>4-Despesas</v>
          </cell>
        </row>
        <row r="1679">
          <cell r="A1679">
            <v>3312040036</v>
          </cell>
          <cell r="B1679" t="str">
            <v>00709-9</v>
          </cell>
          <cell r="C1679" t="str">
            <v>MENSALIDADES DE ASSOCIACOES</v>
          </cell>
          <cell r="D1679" t="str">
            <v>4-Despesas</v>
          </cell>
        </row>
        <row r="1680">
          <cell r="A1680">
            <v>3312040037</v>
          </cell>
          <cell r="B1680" t="str">
            <v>00711-1</v>
          </cell>
          <cell r="C1680" t="str">
            <v>CERTIDOES E REGISTROS - CARTORIO - ADMINISTRATIVO</v>
          </cell>
          <cell r="D1680" t="str">
            <v>4-Despesas</v>
          </cell>
        </row>
        <row r="1681">
          <cell r="A1681">
            <v>3312040038</v>
          </cell>
          <cell r="B1681" t="str">
            <v>00820-6</v>
          </cell>
          <cell r="C1681" t="str">
            <v>LEASING</v>
          </cell>
          <cell r="D1681" t="str">
            <v>4-Despesas</v>
          </cell>
        </row>
        <row r="1682">
          <cell r="A1682" t="str">
            <v>Tran447 EDITADO POR: LUIZ</v>
          </cell>
          <cell r="B1682" t="str">
            <v>Siagri Sistemas de Gestão (0xx64)3620-1550</v>
          </cell>
          <cell r="C1682" t="str">
            <v>10:20:17</v>
          </cell>
        </row>
        <row r="1683">
          <cell r="A1683" t="str">
            <v>AGRICOLA PANORAMA COMERCIO E REPRESENTACOES LTDA</v>
          </cell>
          <cell r="B1683" t="str">
            <v>qui, 15 de abril de 2021</v>
          </cell>
        </row>
        <row r="1684">
          <cell r="A1684" t="str">
            <v>LISTA DE PLANO DE CONTAS</v>
          </cell>
          <cell r="B1684" t="str">
            <v>Folha: 0030</v>
          </cell>
        </row>
        <row r="1685">
          <cell r="A1685" t="str">
            <v>Correntista</v>
          </cell>
        </row>
        <row r="1686">
          <cell r="A1686" t="str">
            <v>Conta Contábil</v>
          </cell>
          <cell r="B1686" t="str">
            <v>Reduzido</v>
          </cell>
          <cell r="C1686" t="str">
            <v>Descrição da Conta</v>
          </cell>
          <cell r="D1686" t="str">
            <v>Grupo da Conta</v>
          </cell>
        </row>
        <row r="1687">
          <cell r="A1687" t="str">
            <v>Funções da Conta Contábil</v>
          </cell>
        </row>
        <row r="1688">
          <cell r="A1688">
            <v>3312040039</v>
          </cell>
          <cell r="B1688" t="str">
            <v>00821-4</v>
          </cell>
          <cell r="C1688" t="str">
            <v>SEGURO DE MERCADORIAS</v>
          </cell>
          <cell r="D1688" t="str">
            <v>4-Despesas</v>
          </cell>
        </row>
        <row r="1689">
          <cell r="A1689">
            <v>3312040040</v>
          </cell>
          <cell r="B1689" t="str">
            <v>00822-2</v>
          </cell>
          <cell r="C1689" t="str">
            <v>COPA E COZINHA</v>
          </cell>
          <cell r="D1689" t="str">
            <v>4-Despesas</v>
          </cell>
        </row>
        <row r="1690">
          <cell r="A1690">
            <v>3312040041</v>
          </cell>
          <cell r="B1690" t="str">
            <v>00823-1</v>
          </cell>
          <cell r="C1690" t="str">
            <v>PEDAGIO - ADMINISRATIVO</v>
          </cell>
          <cell r="D1690" t="str">
            <v>4-Despesas</v>
          </cell>
        </row>
        <row r="1691">
          <cell r="A1691">
            <v>3312040042</v>
          </cell>
          <cell r="B1691" t="str">
            <v>00825-7</v>
          </cell>
          <cell r="C1691" t="str">
            <v>COPIAS/REPRODUCOES/ENCADERNACOES</v>
          </cell>
          <cell r="D1691" t="str">
            <v>4-Despesas</v>
          </cell>
        </row>
        <row r="1692">
          <cell r="A1692">
            <v>3312040043</v>
          </cell>
          <cell r="B1692" t="str">
            <v>00829-0</v>
          </cell>
          <cell r="C1692" t="str">
            <v>DESPESAS INDEDUTIVEIS</v>
          </cell>
          <cell r="D1692" t="str">
            <v>4-Despesas</v>
          </cell>
        </row>
        <row r="1693">
          <cell r="A1693">
            <v>3312040044</v>
          </cell>
          <cell r="B1693" t="str">
            <v>00862-1</v>
          </cell>
          <cell r="C1693" t="str">
            <v>ARMAZENAGEM DE GRAOS</v>
          </cell>
          <cell r="D1693" t="str">
            <v>4-Despesas</v>
          </cell>
        </row>
        <row r="1694">
          <cell r="A1694">
            <v>3312040045</v>
          </cell>
          <cell r="B1694" t="str">
            <v>00866-4</v>
          </cell>
          <cell r="C1694" t="str">
            <v>UNIFORME / EPI</v>
          </cell>
          <cell r="D1694" t="str">
            <v>4-Despesas</v>
          </cell>
        </row>
        <row r="1695">
          <cell r="A1695">
            <v>3312040046</v>
          </cell>
          <cell r="B1695" t="str">
            <v>00869-9</v>
          </cell>
          <cell r="C1695" t="str">
            <v>(-) PIS S/ DESP. ENERGIA ELETRICA</v>
          </cell>
          <cell r="D1695" t="str">
            <v>4-Despesas</v>
          </cell>
        </row>
        <row r="1696">
          <cell r="A1696">
            <v>3312040047</v>
          </cell>
          <cell r="B1696" t="str">
            <v>00870-2</v>
          </cell>
          <cell r="C1696" t="str">
            <v>(-) COFINS S/ DESP. ENERGIA</v>
          </cell>
          <cell r="D1696" t="str">
            <v>4-Despesas</v>
          </cell>
        </row>
        <row r="1697">
          <cell r="A1697">
            <v>3312040048</v>
          </cell>
          <cell r="B1697" t="str">
            <v>00871-1</v>
          </cell>
          <cell r="C1697" t="str">
            <v>(-) PIS S/ DESP. DEPRECIACAO</v>
          </cell>
          <cell r="D1697" t="str">
            <v>4-Despesas</v>
          </cell>
        </row>
        <row r="1698">
          <cell r="A1698">
            <v>3312040049</v>
          </cell>
          <cell r="B1698" t="str">
            <v>00872-9</v>
          </cell>
          <cell r="C1698" t="str">
            <v>(-) COFINS S/ DESP. DEPRECIAÇAO</v>
          </cell>
          <cell r="D1698" t="str">
            <v>4-Despesas</v>
          </cell>
        </row>
        <row r="1699">
          <cell r="A1699">
            <v>3312040050</v>
          </cell>
          <cell r="B1699" t="str">
            <v>00893-1</v>
          </cell>
          <cell r="C1699" t="str">
            <v>(-) DEVOLUCAO DE COMPRA MAT USO CONSUMO</v>
          </cell>
          <cell r="D1699" t="str">
            <v>4-Despesas</v>
          </cell>
        </row>
        <row r="1700">
          <cell r="A1700">
            <v>3312040051</v>
          </cell>
          <cell r="B1700" t="str">
            <v>00894-0</v>
          </cell>
          <cell r="C1700" t="str">
            <v>ALUGUEL - ADMINISTRATIVO</v>
          </cell>
          <cell r="D1700" t="str">
            <v>4-Despesas</v>
          </cell>
        </row>
        <row r="1701">
          <cell r="A1701">
            <v>3312040052</v>
          </cell>
          <cell r="B1701" t="str">
            <v>01101-1</v>
          </cell>
          <cell r="C1701" t="str">
            <v>SOFTWARE/APLICATIVOS/ANTI VIRUS</v>
          </cell>
          <cell r="D1701" t="str">
            <v>4-Despesas</v>
          </cell>
        </row>
        <row r="1702">
          <cell r="A1702">
            <v>3312040053</v>
          </cell>
          <cell r="B1702" t="str">
            <v>01104-5</v>
          </cell>
          <cell r="C1702" t="str">
            <v>( - ) DESPESAS COM FARMACIA</v>
          </cell>
          <cell r="D1702" t="str">
            <v>4-Despesas</v>
          </cell>
        </row>
        <row r="1703">
          <cell r="A1703">
            <v>3312040054</v>
          </cell>
          <cell r="B1703" t="str">
            <v>01142-8</v>
          </cell>
          <cell r="C1703" t="str">
            <v>(-) PIS S/ DESP. ARMAZENAGEM</v>
          </cell>
          <cell r="D1703" t="str">
            <v>4-Despesas</v>
          </cell>
        </row>
        <row r="1704">
          <cell r="A1704">
            <v>3312040055</v>
          </cell>
          <cell r="B1704" t="str">
            <v>01143-6</v>
          </cell>
          <cell r="C1704" t="str">
            <v>(-) COFINS S/ DESP. ARMAZENAGEM</v>
          </cell>
          <cell r="D1704" t="str">
            <v>4-Despesas</v>
          </cell>
        </row>
        <row r="1705">
          <cell r="A1705">
            <v>3312040056</v>
          </cell>
          <cell r="B1705" t="str">
            <v>01183-5</v>
          </cell>
          <cell r="C1705" t="str">
            <v>LOCACAO DE MAQUINAS - OPERACIONAL</v>
          </cell>
          <cell r="D1705" t="str">
            <v>4-Despesas</v>
          </cell>
        </row>
        <row r="1706">
          <cell r="A1706">
            <v>3312040057</v>
          </cell>
          <cell r="B1706" t="str">
            <v>01209-2</v>
          </cell>
          <cell r="C1706" t="str">
            <v>FEIRAS E EVENTOS -  ADMINISTRATIVO</v>
          </cell>
          <cell r="D1706" t="str">
            <v>4-Despesas</v>
          </cell>
        </row>
        <row r="1707">
          <cell r="A1707">
            <v>3312040058</v>
          </cell>
          <cell r="B1707" t="str">
            <v>00008-6</v>
          </cell>
          <cell r="C1707" t="str">
            <v>INSS SINDICATOS</v>
          </cell>
          <cell r="D1707" t="str">
            <v>4-Despesas</v>
          </cell>
        </row>
        <row r="1708">
          <cell r="A1708">
            <v>3312040059</v>
          </cell>
          <cell r="B1708" t="str">
            <v>00009-4</v>
          </cell>
          <cell r="C1708" t="str">
            <v>FGTS SINDICATOS</v>
          </cell>
          <cell r="D1708" t="str">
            <v>4-Despesas</v>
          </cell>
        </row>
        <row r="1709">
          <cell r="A1709">
            <v>3312040060</v>
          </cell>
          <cell r="B1709" t="str">
            <v>00054-0</v>
          </cell>
          <cell r="C1709" t="str">
            <v>(-) PIS S/ DESP. GERAIS - CEREALISTA</v>
          </cell>
          <cell r="D1709" t="str">
            <v>4-Despesas</v>
          </cell>
        </row>
        <row r="1710">
          <cell r="A1710">
            <v>3312040061</v>
          </cell>
          <cell r="B1710" t="str">
            <v>00055-8</v>
          </cell>
          <cell r="C1710" t="str">
            <v>(-) COFINS S/ DESP. GERAIS - CEREALISTA</v>
          </cell>
          <cell r="D1710" t="str">
            <v>4-Despesas</v>
          </cell>
        </row>
        <row r="1711">
          <cell r="A1711">
            <v>3312040062</v>
          </cell>
          <cell r="B1711" t="str">
            <v>00254-2</v>
          </cell>
          <cell r="C1711" t="str">
            <v>LAVAGEM DE VEICULOS - ADMINISTRATIVO</v>
          </cell>
          <cell r="D1711" t="str">
            <v>4-Despesas</v>
          </cell>
        </row>
        <row r="1712">
          <cell r="A1712">
            <v>3312040063</v>
          </cell>
          <cell r="B1712" t="str">
            <v>00258-5</v>
          </cell>
          <cell r="C1712" t="str">
            <v>COMISSOES FCSTONE</v>
          </cell>
          <cell r="D1712" t="str">
            <v>4-Despesas</v>
          </cell>
        </row>
        <row r="1713">
          <cell r="A1713">
            <v>3312040064</v>
          </cell>
          <cell r="B1713" t="str">
            <v>00314-0</v>
          </cell>
          <cell r="C1713" t="str">
            <v>SEGUROS DE MAQUINAS E EQUIPAMENTOS</v>
          </cell>
          <cell r="D1713" t="str">
            <v>4-Despesas</v>
          </cell>
        </row>
        <row r="1714">
          <cell r="A1714">
            <v>3312040065</v>
          </cell>
          <cell r="B1714" t="str">
            <v>00489-8</v>
          </cell>
          <cell r="C1714" t="str">
            <v>HIGIENIZACAO DE UNIFORMES</v>
          </cell>
          <cell r="D1714" t="str">
            <v>4-Despesas</v>
          </cell>
        </row>
        <row r="1715">
          <cell r="A1715">
            <v>3312040066</v>
          </cell>
          <cell r="B1715" t="str">
            <v>00520-7</v>
          </cell>
          <cell r="C1715" t="str">
            <v>INTERNET</v>
          </cell>
          <cell r="D1715" t="str">
            <v>4-Despesas</v>
          </cell>
        </row>
        <row r="1716">
          <cell r="A1716">
            <v>3312040067</v>
          </cell>
          <cell r="B1716" t="str">
            <v>00521-5</v>
          </cell>
          <cell r="C1716" t="str">
            <v>SERVICOS PRESTADOS - MOVIMENTACAO DE CARGA</v>
          </cell>
          <cell r="D1716" t="str">
            <v>4-Despesas</v>
          </cell>
        </row>
        <row r="1717">
          <cell r="A1717">
            <v>3312040068</v>
          </cell>
          <cell r="B1717" t="str">
            <v>00580-1</v>
          </cell>
          <cell r="C1717" t="str">
            <v>HONORÁRIOS AUDITORIA EXTERNA</v>
          </cell>
          <cell r="D1717" t="str">
            <v>4-Despesas</v>
          </cell>
        </row>
        <row r="1718">
          <cell r="A1718">
            <v>3312040069</v>
          </cell>
          <cell r="B1718" t="str">
            <v>00581-9</v>
          </cell>
          <cell r="C1718" t="str">
            <v>GAS COMBUSTIVEL EMPILHADEIRA - LOGISTICA</v>
          </cell>
          <cell r="D1718" t="str">
            <v>4-Despesas</v>
          </cell>
        </row>
        <row r="1719">
          <cell r="A1719">
            <v>3312040070</v>
          </cell>
          <cell r="B1719" t="str">
            <v>00582-7</v>
          </cell>
          <cell r="C1719" t="str">
            <v>MANUTENÇÃO DE EMPILHADEIRAS - LOGISTICA</v>
          </cell>
          <cell r="D1719" t="str">
            <v>4-Despesas</v>
          </cell>
        </row>
        <row r="1720">
          <cell r="A1720">
            <v>3312040071</v>
          </cell>
          <cell r="B1720" t="str">
            <v>00644-1</v>
          </cell>
          <cell r="C1720" t="str">
            <v>SERV. PRESTADO ACESSORIA FINANCEIRA</v>
          </cell>
          <cell r="D1720" t="str">
            <v>4-Despesas</v>
          </cell>
        </row>
        <row r="1721">
          <cell r="A1721">
            <v>3312040072</v>
          </cell>
          <cell r="B1721" t="str">
            <v>00645-9</v>
          </cell>
          <cell r="C1721" t="str">
            <v>SERV. PREST. ACESS. COMERCIAL/MARKETING</v>
          </cell>
          <cell r="D1721" t="str">
            <v>4-Despesas</v>
          </cell>
        </row>
        <row r="1722">
          <cell r="A1722" t="str">
            <v xml:space="preserve">3.3.1.2.98.    </v>
          </cell>
          <cell r="C1722" t="str">
            <v>DESPESAS TRANSPORTADORA - PESSOAL</v>
          </cell>
          <cell r="D1722" t="str">
            <v>4-Despesas</v>
          </cell>
        </row>
        <row r="1723">
          <cell r="A1723">
            <v>3312980001</v>
          </cell>
          <cell r="B1723" t="str">
            <v>00676-9</v>
          </cell>
          <cell r="C1723" t="str">
            <v>SALARIOS E ORDENADOS - TRANSPORTADORA OPERACIONAL</v>
          </cell>
          <cell r="D1723" t="str">
            <v>4-Despesas</v>
          </cell>
        </row>
        <row r="1724">
          <cell r="A1724">
            <v>3312980002</v>
          </cell>
          <cell r="B1724" t="str">
            <v>00677-7</v>
          </cell>
          <cell r="C1724" t="str">
            <v>COMISSOES E GRATIFICACOES - TRANSPORTADORA OPER.</v>
          </cell>
          <cell r="D1724" t="str">
            <v>4-Despesas</v>
          </cell>
        </row>
        <row r="1725">
          <cell r="A1725">
            <v>3312980003</v>
          </cell>
          <cell r="B1725" t="str">
            <v>00678-5</v>
          </cell>
          <cell r="C1725" t="str">
            <v>FGTS - TRANSPORTADORA OPERACIONAL</v>
          </cell>
          <cell r="D1725" t="str">
            <v>4-Despesas</v>
          </cell>
        </row>
        <row r="1726">
          <cell r="A1726">
            <v>3312980004</v>
          </cell>
          <cell r="B1726" t="str">
            <v>00679-3</v>
          </cell>
          <cell r="C1726" t="str">
            <v>INSS - PATRONAL E TERC- TRANSPORTADORA OPERACIONAL</v>
          </cell>
          <cell r="D1726" t="str">
            <v>4-Despesas</v>
          </cell>
        </row>
        <row r="1727">
          <cell r="A1727">
            <v>3312980005</v>
          </cell>
          <cell r="B1727" t="str">
            <v>00680-7</v>
          </cell>
          <cell r="C1727" t="str">
            <v>REFEICOES</v>
          </cell>
          <cell r="D1727" t="str">
            <v>4-Despesas</v>
          </cell>
        </row>
        <row r="1728">
          <cell r="A1728">
            <v>3312980006</v>
          </cell>
          <cell r="B1728" t="str">
            <v>00681-5</v>
          </cell>
          <cell r="C1728" t="str">
            <v>HOSPEDAGENS</v>
          </cell>
          <cell r="D1728" t="str">
            <v>4-Despesas</v>
          </cell>
        </row>
        <row r="1729">
          <cell r="A1729">
            <v>3312980007</v>
          </cell>
          <cell r="B1729" t="str">
            <v>00682-3</v>
          </cell>
          <cell r="C1729" t="str">
            <v>13º SALARIO - TRANSPORTADORA OPERACIONAL</v>
          </cell>
          <cell r="D1729" t="str">
            <v>4-Despesas</v>
          </cell>
        </row>
        <row r="1730">
          <cell r="A1730">
            <v>3312980008</v>
          </cell>
          <cell r="B1730" t="str">
            <v>00683-1</v>
          </cell>
          <cell r="C1730" t="str">
            <v>FERIAS - TRANSPORTADORA OPERACIONAL</v>
          </cell>
          <cell r="D1730" t="str">
            <v>4-Despesas</v>
          </cell>
        </row>
        <row r="1731">
          <cell r="A1731">
            <v>3312980009</v>
          </cell>
          <cell r="B1731" t="str">
            <v>00727-7</v>
          </cell>
          <cell r="C1731" t="str">
            <v>SALARIOS E ORDENADOS - TRANSPORTADORA OPER-IMPORT.</v>
          </cell>
          <cell r="D1731" t="str">
            <v>4-Despesas</v>
          </cell>
        </row>
        <row r="1732">
          <cell r="A1732">
            <v>3312980100</v>
          </cell>
          <cell r="B1732" t="str">
            <v>00684-0</v>
          </cell>
          <cell r="C1732" t="str">
            <v>( - ) REVERSAO DE PROVISÕES A MAIOR - TRANSP. OPER</v>
          </cell>
          <cell r="D1732" t="str">
            <v>4-Despesas</v>
          </cell>
        </row>
        <row r="1733">
          <cell r="A1733" t="str">
            <v xml:space="preserve">3.3.1.2.99.    </v>
          </cell>
          <cell r="B1733" t="str">
            <v>00660-2</v>
          </cell>
          <cell r="C1733" t="str">
            <v>DESPESAS TRANSPORTADORA - VEICULOS</v>
          </cell>
          <cell r="D1733" t="str">
            <v>4-Despesas</v>
          </cell>
        </row>
        <row r="1734">
          <cell r="A1734">
            <v>3312990001</v>
          </cell>
          <cell r="B1734" t="str">
            <v>00661-1</v>
          </cell>
          <cell r="C1734" t="str">
            <v>COMBUSTIVEIS - TRANSPORTADORA / LOGISTICA</v>
          </cell>
          <cell r="D1734" t="str">
            <v>4-Despesas</v>
          </cell>
        </row>
        <row r="1735">
          <cell r="A1735">
            <v>3312990002</v>
          </cell>
          <cell r="B1735" t="str">
            <v>00662-9</v>
          </cell>
          <cell r="C1735" t="str">
            <v>PNEUS NOVOS - TRANSPORTADORA/ LOGISTICA</v>
          </cell>
          <cell r="D1735" t="str">
            <v>4-Despesas</v>
          </cell>
        </row>
        <row r="1736">
          <cell r="A1736">
            <v>3312990003</v>
          </cell>
          <cell r="B1736" t="str">
            <v>00663-7</v>
          </cell>
          <cell r="C1736" t="str">
            <v>PNEUS RECAPADOS/RECALCH - TRANSPORTADORA/LOGISTICA</v>
          </cell>
          <cell r="D1736" t="str">
            <v>4-Despesas</v>
          </cell>
        </row>
        <row r="1737">
          <cell r="A1737">
            <v>3312990004</v>
          </cell>
          <cell r="B1737" t="str">
            <v>00664-5</v>
          </cell>
          <cell r="C1737" t="str">
            <v>IPVA - TRANSPORTADORA/LOGISTICA</v>
          </cell>
          <cell r="D1737" t="str">
            <v>4-Despesas</v>
          </cell>
        </row>
        <row r="1738">
          <cell r="A1738">
            <v>3312990005</v>
          </cell>
          <cell r="B1738" t="str">
            <v>00665-3</v>
          </cell>
          <cell r="C1738" t="str">
            <v>IPVA / LICENCIAMENTO - TRANSPORTADORA/LOGISTICA</v>
          </cell>
          <cell r="D1738" t="str">
            <v>4-Despesas</v>
          </cell>
        </row>
        <row r="1739">
          <cell r="A1739">
            <v>3312990006</v>
          </cell>
          <cell r="B1739" t="str">
            <v>00666-1</v>
          </cell>
          <cell r="C1739" t="str">
            <v>SEGURO VEICULOS/PERDAGIO- TRANSPORTADORA/LOGISTICA</v>
          </cell>
          <cell r="D1739" t="str">
            <v>4-Despesas</v>
          </cell>
        </row>
        <row r="1740">
          <cell r="A1740" t="str">
            <v>Tran447 EDITADO POR: LUIZ</v>
          </cell>
          <cell r="B1740" t="str">
            <v>Siagri Sistemas de Gestão (0xx64)3620-1550</v>
          </cell>
          <cell r="C1740" t="str">
            <v>10:20:17</v>
          </cell>
        </row>
        <row r="1741">
          <cell r="A1741" t="str">
            <v>AGRICOLA PANORAMA COMERCIO E REPRESENTACOES LTDA</v>
          </cell>
          <cell r="B1741" t="str">
            <v>qui, 15 de abril de 2021</v>
          </cell>
        </row>
        <row r="1742">
          <cell r="A1742" t="str">
            <v>LISTA DE PLANO DE CONTAS</v>
          </cell>
          <cell r="B1742" t="str">
            <v>Folha: 0031</v>
          </cell>
        </row>
        <row r="1743">
          <cell r="A1743" t="str">
            <v>Correntista</v>
          </cell>
        </row>
        <row r="1744">
          <cell r="A1744" t="str">
            <v>Conta Contábil</v>
          </cell>
          <cell r="B1744" t="str">
            <v>Reduzido</v>
          </cell>
          <cell r="C1744" t="str">
            <v>Descrição da Conta</v>
          </cell>
          <cell r="D1744" t="str">
            <v>Grupo da Conta</v>
          </cell>
        </row>
        <row r="1745">
          <cell r="A1745" t="str">
            <v>Funções da Conta Contábil</v>
          </cell>
        </row>
        <row r="1746">
          <cell r="A1746">
            <v>3312990007</v>
          </cell>
          <cell r="B1746" t="str">
            <v>00667-0</v>
          </cell>
          <cell r="C1746" t="str">
            <v>PEDAGIO - TRANSPORTADORA/ LOGISTICA</v>
          </cell>
          <cell r="D1746" t="str">
            <v>4-Despesas</v>
          </cell>
        </row>
        <row r="1747">
          <cell r="A1747">
            <v>3312990008</v>
          </cell>
          <cell r="B1747" t="str">
            <v>00668-8</v>
          </cell>
          <cell r="C1747" t="str">
            <v>REFEIÇÕES</v>
          </cell>
          <cell r="D1747" t="str">
            <v>4-Despesas</v>
          </cell>
        </row>
        <row r="1748">
          <cell r="A1748">
            <v>3312990009</v>
          </cell>
          <cell r="B1748" t="str">
            <v>00669-6</v>
          </cell>
          <cell r="C1748" t="str">
            <v>MANUTENÇÃO - TRANSPORTADORA / LOGISTICA</v>
          </cell>
          <cell r="D1748" t="str">
            <v>4-Despesas</v>
          </cell>
        </row>
        <row r="1749">
          <cell r="A1749">
            <v>3312990010</v>
          </cell>
          <cell r="B1749" t="str">
            <v>00670-0</v>
          </cell>
          <cell r="C1749" t="str">
            <v>HOSPEDAGENS</v>
          </cell>
          <cell r="D1749" t="str">
            <v>4-Despesas</v>
          </cell>
        </row>
        <row r="1750">
          <cell r="A1750">
            <v>3312990011</v>
          </cell>
          <cell r="B1750" t="str">
            <v>00671-8</v>
          </cell>
          <cell r="C1750" t="str">
            <v>LONAS</v>
          </cell>
          <cell r="D1750" t="str">
            <v>4-Despesas</v>
          </cell>
        </row>
        <row r="1751">
          <cell r="A1751">
            <v>3312990012</v>
          </cell>
          <cell r="B1751" t="str">
            <v>00672-6</v>
          </cell>
          <cell r="C1751" t="str">
            <v>CAMERASA E PROTETORES</v>
          </cell>
          <cell r="D1751" t="str">
            <v>4-Despesas</v>
          </cell>
        </row>
        <row r="1752">
          <cell r="A1752">
            <v>3312990013</v>
          </cell>
          <cell r="B1752" t="str">
            <v>00673-4</v>
          </cell>
          <cell r="C1752" t="str">
            <v>TACOGRAFOS - TRANSPORTADORA / LOGISTICA</v>
          </cell>
          <cell r="D1752" t="str">
            <v>4-Despesas</v>
          </cell>
        </row>
        <row r="1753">
          <cell r="A1753">
            <v>3312990014</v>
          </cell>
          <cell r="B1753" t="str">
            <v>00674-2</v>
          </cell>
          <cell r="C1753" t="str">
            <v>( - ) PIS S/ CUSTOS DO TRANSPORTE</v>
          </cell>
          <cell r="D1753" t="str">
            <v>4-Despesas</v>
          </cell>
        </row>
        <row r="1754">
          <cell r="A1754">
            <v>3312990015</v>
          </cell>
          <cell r="B1754" t="str">
            <v>00675-1</v>
          </cell>
          <cell r="C1754" t="str">
            <v>( - ) COFINS S/ CUSTOS DOS TRANSPORTES</v>
          </cell>
          <cell r="D1754" t="str">
            <v>4-Despesas</v>
          </cell>
        </row>
        <row r="1755">
          <cell r="A1755" t="str">
            <v xml:space="preserve">3.3.1.3.  .    </v>
          </cell>
          <cell r="C1755" t="str">
            <v>DESPESAS FINANCEIRAS</v>
          </cell>
          <cell r="D1755" t="str">
            <v>4-Despesas</v>
          </cell>
        </row>
        <row r="1756">
          <cell r="A1756" t="str">
            <v xml:space="preserve">3.3.1.3.01.    </v>
          </cell>
          <cell r="C1756" t="str">
            <v>VARIACOES MONETARIAS</v>
          </cell>
          <cell r="D1756" t="str">
            <v>4-Despesas</v>
          </cell>
        </row>
        <row r="1757">
          <cell r="A1757">
            <v>3313010001</v>
          </cell>
          <cell r="B1757" t="str">
            <v>00745-5</v>
          </cell>
          <cell r="C1757" t="str">
            <v>VARIACAO CAMBIAL PASSIVA</v>
          </cell>
          <cell r="D1757" t="str">
            <v>4-Despesas</v>
          </cell>
        </row>
        <row r="1758">
          <cell r="A1758">
            <v>3313010002</v>
          </cell>
          <cell r="B1758" t="str">
            <v>00746-3</v>
          </cell>
          <cell r="C1758" t="str">
            <v>VARIACAO MONETARIA PASSIVA</v>
          </cell>
          <cell r="D1758" t="str">
            <v>4-Despesas</v>
          </cell>
        </row>
        <row r="1759">
          <cell r="A1759">
            <v>3313010003</v>
          </cell>
          <cell r="B1759" t="str">
            <v>00818-4</v>
          </cell>
          <cell r="C1759" t="str">
            <v>DESAGIO NA OPERACAO C/ GRAOS</v>
          </cell>
          <cell r="D1759" t="str">
            <v>4-Despesas</v>
          </cell>
        </row>
        <row r="1760">
          <cell r="A1760">
            <v>3313010004</v>
          </cell>
          <cell r="B1760" t="str">
            <v>00658-1</v>
          </cell>
          <cell r="C1760" t="str">
            <v>VARIACAO CAMBIAL PASSIVA NA OPERACAO COM GRAOS</v>
          </cell>
          <cell r="D1760" t="str">
            <v>4-Despesas</v>
          </cell>
        </row>
        <row r="1761">
          <cell r="A1761">
            <v>3313010010</v>
          </cell>
          <cell r="B1761" t="str">
            <v>00244-5</v>
          </cell>
          <cell r="C1761" t="str">
            <v>PERDA COM VALOR JUSTO ACOES SUPERACAO</v>
          </cell>
          <cell r="D1761" t="str">
            <v>4-Despesas</v>
          </cell>
        </row>
        <row r="1762">
          <cell r="A1762">
            <v>3313010011</v>
          </cell>
          <cell r="B1762" t="str">
            <v>00508-8</v>
          </cell>
          <cell r="C1762" t="str">
            <v>PERDA COM VALOR JUSTO CRA SUBORDINADO</v>
          </cell>
          <cell r="D1762" t="str">
            <v>4-Despesas</v>
          </cell>
        </row>
        <row r="1763">
          <cell r="A1763">
            <v>3313010012</v>
          </cell>
          <cell r="B1763" t="str">
            <v>00640-8</v>
          </cell>
          <cell r="C1763" t="str">
            <v>RESULTADO COM DERIVATIVO DE SWAP - AVJ</v>
          </cell>
          <cell r="D1763" t="str">
            <v>4-Despesas</v>
          </cell>
        </row>
        <row r="1764">
          <cell r="A1764" t="str">
            <v xml:space="preserve">3.3.1.3.02.    </v>
          </cell>
          <cell r="C1764" t="str">
            <v>JUROS E DESCONTOS</v>
          </cell>
          <cell r="D1764" t="str">
            <v>4-Despesas</v>
          </cell>
        </row>
        <row r="1765">
          <cell r="A1765">
            <v>3313020001</v>
          </cell>
          <cell r="B1765" t="str">
            <v>00739-1</v>
          </cell>
          <cell r="C1765" t="str">
            <v>JUROS PASSIVOS</v>
          </cell>
          <cell r="D1765" t="str">
            <v>4-Despesas</v>
          </cell>
        </row>
        <row r="1766">
          <cell r="A1766">
            <v>3313020002</v>
          </cell>
          <cell r="B1766" t="str">
            <v>00740-4</v>
          </cell>
          <cell r="C1766" t="str">
            <v>DESCONTOS CONCEDIDOS CLIENTES</v>
          </cell>
          <cell r="D1766" t="str">
            <v>4-Despesas</v>
          </cell>
        </row>
        <row r="1767">
          <cell r="A1767">
            <v>3313020003</v>
          </cell>
          <cell r="B1767" t="str">
            <v>00741-2</v>
          </cell>
          <cell r="C1767" t="str">
            <v>JUROS / MULTAS S/ ATRASO DE PGTO</v>
          </cell>
          <cell r="D1767" t="str">
            <v>4-Despesas</v>
          </cell>
        </row>
        <row r="1768">
          <cell r="A1768">
            <v>3313020004</v>
          </cell>
          <cell r="B1768" t="str">
            <v>00892-3</v>
          </cell>
          <cell r="C1768" t="str">
            <v>JUROS S/ CAPITAL PROPRIO</v>
          </cell>
          <cell r="D1768" t="str">
            <v>4-Despesas</v>
          </cell>
        </row>
        <row r="1769">
          <cell r="A1769">
            <v>3313020005</v>
          </cell>
          <cell r="B1769" t="str">
            <v>00257-7</v>
          </cell>
          <cell r="C1769" t="str">
            <v>DESPESAS COM INSTRUMENTOS FINANC E DERIVITAVOS</v>
          </cell>
          <cell r="D1769" t="str">
            <v>4-Despesas</v>
          </cell>
        </row>
        <row r="1770">
          <cell r="A1770">
            <v>3313020006</v>
          </cell>
          <cell r="B1770" t="str">
            <v>00405-7</v>
          </cell>
          <cell r="C1770" t="str">
            <v>JUROS SELIC</v>
          </cell>
          <cell r="D1770" t="str">
            <v>4-Despesas</v>
          </cell>
        </row>
        <row r="1771">
          <cell r="A1771">
            <v>3313020007</v>
          </cell>
          <cell r="B1771" t="str">
            <v>00438-3</v>
          </cell>
          <cell r="C1771" t="str">
            <v>JUROS S/ LIMITES BANCARIOS</v>
          </cell>
          <cell r="D1771" t="str">
            <v>4-Despesas</v>
          </cell>
        </row>
        <row r="1772">
          <cell r="A1772">
            <v>3313020008</v>
          </cell>
          <cell r="B1772" t="str">
            <v>00501-1</v>
          </cell>
          <cell r="C1772" t="str">
            <v>JUROS SOBRE ATRASO - FORNECEDOR INSUMOS</v>
          </cell>
          <cell r="D1772" t="str">
            <v>4-Despesas</v>
          </cell>
        </row>
        <row r="1773">
          <cell r="A1773">
            <v>3313020009</v>
          </cell>
          <cell r="B1773" t="str">
            <v>00503-7</v>
          </cell>
          <cell r="C1773" t="str">
            <v>JUROS SOBRE NOVACOES DE DIVIDAS C/ FORNECEDORES</v>
          </cell>
          <cell r="D1773" t="str">
            <v>4-Despesas</v>
          </cell>
        </row>
        <row r="1774">
          <cell r="A1774">
            <v>3313020010</v>
          </cell>
          <cell r="B1774" t="str">
            <v>00502-9</v>
          </cell>
          <cell r="C1774" t="str">
            <v>JUROS SOBRE INSTITUICOES FINANCEIRAS</v>
          </cell>
          <cell r="D1774" t="str">
            <v>4-Despesas</v>
          </cell>
        </row>
        <row r="1775">
          <cell r="A1775">
            <v>3313020011</v>
          </cell>
          <cell r="B1775" t="str">
            <v>00504-5</v>
          </cell>
          <cell r="C1775" t="str">
            <v>JUROS SOBRE ATRASO - INSTITUICOES FINANCEIRAS</v>
          </cell>
          <cell r="D1775" t="str">
            <v>4-Despesas</v>
          </cell>
        </row>
        <row r="1776">
          <cell r="A1776">
            <v>3313020012</v>
          </cell>
          <cell r="B1776" t="str">
            <v>00505-3</v>
          </cell>
          <cell r="C1776" t="str">
            <v>JUROS SOBRE ATRASO - OUTROS FORNECEDORES</v>
          </cell>
          <cell r="D1776" t="str">
            <v>4-Despesas</v>
          </cell>
        </row>
        <row r="1777">
          <cell r="A1777">
            <v>3313020013</v>
          </cell>
          <cell r="B1777" t="str">
            <v>00506-1</v>
          </cell>
          <cell r="C1777" t="str">
            <v>JUROS SOBRE ATRASO - FORNECEDOR GRAOS</v>
          </cell>
          <cell r="D1777" t="str">
            <v>4-Despesas</v>
          </cell>
        </row>
        <row r="1778">
          <cell r="A1778">
            <v>3313020014</v>
          </cell>
          <cell r="B1778" t="str">
            <v>00507-0</v>
          </cell>
          <cell r="C1778" t="str">
            <v>JUROS SOBRE ATRASO - NOVACAO DIVIDA FORNECEDORES</v>
          </cell>
          <cell r="D1778" t="str">
            <v>4-Despesas</v>
          </cell>
        </row>
        <row r="1779">
          <cell r="A1779">
            <v>3313020015</v>
          </cell>
          <cell r="B1779" t="str">
            <v>00509-6</v>
          </cell>
          <cell r="C1779" t="str">
            <v>JUROS SOBRE ATRASO - FORNECEDOR SEMENTE UBS</v>
          </cell>
          <cell r="D1779" t="str">
            <v>4-Despesas</v>
          </cell>
        </row>
        <row r="1780">
          <cell r="A1780">
            <v>3313020016</v>
          </cell>
          <cell r="B1780" t="str">
            <v>00511-8</v>
          </cell>
          <cell r="C1780" t="str">
            <v>JUROS SOBRE ATRASO - IMPOSTOS ESTADUAL/FEDERAL/MUN</v>
          </cell>
          <cell r="D1780" t="str">
            <v>4-Despesas</v>
          </cell>
        </row>
        <row r="1781">
          <cell r="A1781">
            <v>3313020017</v>
          </cell>
          <cell r="B1781" t="str">
            <v>00513-4</v>
          </cell>
          <cell r="C1781" t="str">
            <v>DESCONTOS CONCEDIDOS CLIENTES-MOEDA CPR/NOV SOJA</v>
          </cell>
          <cell r="D1781" t="str">
            <v>4-Despesas</v>
          </cell>
        </row>
        <row r="1782">
          <cell r="A1782">
            <v>3313020018</v>
          </cell>
          <cell r="B1782" t="str">
            <v>00514-2</v>
          </cell>
          <cell r="C1782" t="str">
            <v>DESCONTOS CONCEDIDOS CLIENTES-MOEDA CPR/NOV MILHO</v>
          </cell>
          <cell r="D1782" t="str">
            <v>4-Despesas</v>
          </cell>
        </row>
        <row r="1783">
          <cell r="A1783">
            <v>3313020019</v>
          </cell>
          <cell r="B1783" t="str">
            <v>00517-7</v>
          </cell>
          <cell r="C1783" t="str">
            <v>DESCONTOS CONCEDIDOS CLIENTES - MOEDA MOEDA ESTRAN</v>
          </cell>
          <cell r="D1783" t="str">
            <v>4-Despesas</v>
          </cell>
        </row>
        <row r="1784">
          <cell r="A1784">
            <v>3313020020</v>
          </cell>
          <cell r="B1784" t="str">
            <v>00584-3</v>
          </cell>
          <cell r="C1784" t="str">
            <v>JUROS S/ ADIANTAMENTOS TRADING CTR GRÃOS</v>
          </cell>
          <cell r="D1784" t="str">
            <v>4-Despesas</v>
          </cell>
        </row>
        <row r="1785">
          <cell r="A1785">
            <v>3313020021</v>
          </cell>
          <cell r="B1785" t="str">
            <v>00655-6</v>
          </cell>
          <cell r="C1785" t="str">
            <v>DIFERENCA PROVISAO DE IMPOSTO</v>
          </cell>
          <cell r="D1785" t="str">
            <v>4-Despesas</v>
          </cell>
        </row>
        <row r="1786">
          <cell r="A1786">
            <v>3313020101</v>
          </cell>
          <cell r="B1786" t="str">
            <v>00236-4</v>
          </cell>
          <cell r="C1786" t="str">
            <v>AVP - FORNECEDOR MILHO</v>
          </cell>
          <cell r="D1786" t="str">
            <v>4-Despesas</v>
          </cell>
        </row>
        <row r="1787">
          <cell r="A1787">
            <v>3313020102</v>
          </cell>
          <cell r="B1787" t="str">
            <v>00380-8</v>
          </cell>
          <cell r="C1787" t="str">
            <v>AJUSTE A VALOR REALIZAVEL NOVACAO CLIENTES - MILHO</v>
          </cell>
          <cell r="D1787" t="str">
            <v>4-Despesas</v>
          </cell>
        </row>
        <row r="1788">
          <cell r="A1788">
            <v>3313020103</v>
          </cell>
          <cell r="B1788" t="str">
            <v>00381-6</v>
          </cell>
          <cell r="C1788" t="str">
            <v>AJUSTE A VALOR REALIZAVEL NOVACAO CLIENTES - SOJA</v>
          </cell>
          <cell r="D1788" t="str">
            <v>4-Despesas</v>
          </cell>
        </row>
        <row r="1789">
          <cell r="A1789">
            <v>3313020104</v>
          </cell>
          <cell r="B1789" t="str">
            <v>00387-5</v>
          </cell>
          <cell r="C1789" t="str">
            <v>AJUSTE A VALOR REALIZAVEL NOV. P.RELAC - SOJA</v>
          </cell>
          <cell r="D1789" t="str">
            <v>4-Despesas</v>
          </cell>
        </row>
        <row r="1790">
          <cell r="A1790">
            <v>3313020105</v>
          </cell>
          <cell r="B1790" t="str">
            <v>00388-3</v>
          </cell>
          <cell r="C1790" t="str">
            <v>AJUSTE A VALOR REALIZAVEL NOVACAO CLIENTES - SOJA</v>
          </cell>
          <cell r="D1790" t="str">
            <v>4-Despesas</v>
          </cell>
        </row>
        <row r="1791">
          <cell r="A1791">
            <v>3313020106</v>
          </cell>
          <cell r="B1791" t="str">
            <v>00688-2</v>
          </cell>
          <cell r="C1791" t="str">
            <v>VALOR JUSTO - ESTOQUE DE CEREAIS MILHO</v>
          </cell>
          <cell r="D1791" t="str">
            <v>4-Despesas</v>
          </cell>
        </row>
        <row r="1792">
          <cell r="A1792">
            <v>3313020107</v>
          </cell>
          <cell r="B1792" t="str">
            <v>00689-1</v>
          </cell>
          <cell r="C1792" t="str">
            <v>VALOR JUSTO FORNECEDOR SOJA</v>
          </cell>
          <cell r="D1792" t="str">
            <v>4-Despesas</v>
          </cell>
        </row>
        <row r="1793">
          <cell r="A1793">
            <v>3313020110</v>
          </cell>
          <cell r="B1793" t="str">
            <v>00393-0</v>
          </cell>
          <cell r="C1793" t="str">
            <v>(-) AJUSTE A VLOR PRESENTE - CPC 12</v>
          </cell>
          <cell r="D1793" t="str">
            <v>4-Despesas</v>
          </cell>
        </row>
        <row r="1794">
          <cell r="A1794">
            <v>3313020111</v>
          </cell>
          <cell r="B1794" t="str">
            <v>00394-8</v>
          </cell>
          <cell r="C1794" t="str">
            <v>(-) AJUSTE A VALOR REALIZAVEL</v>
          </cell>
          <cell r="D1794" t="str">
            <v>4-Despesas</v>
          </cell>
        </row>
        <row r="1795">
          <cell r="A1795">
            <v>3313020112</v>
          </cell>
          <cell r="B1795" t="str">
            <v>00529-1</v>
          </cell>
          <cell r="C1795" t="str">
            <v>AVP FORNEC MOEDA ESTRANGEIRA</v>
          </cell>
          <cell r="D1795" t="str">
            <v>4-Despesas</v>
          </cell>
        </row>
        <row r="1796">
          <cell r="A1796">
            <v>3313020113</v>
          </cell>
          <cell r="B1796" t="str">
            <v>00530-4</v>
          </cell>
          <cell r="C1796" t="str">
            <v>( - ) AJUSTE A VALOR REALIZ.-DUPLIC. RECEBER MILHO</v>
          </cell>
          <cell r="D1796" t="str">
            <v>4-Despesas</v>
          </cell>
        </row>
        <row r="1797">
          <cell r="A1797">
            <v>3313020114</v>
          </cell>
          <cell r="B1797" t="str">
            <v>00532-1</v>
          </cell>
          <cell r="C1797" t="str">
            <v>AVP - FORNECEDOR SOJA</v>
          </cell>
          <cell r="D1797" t="str">
            <v>4-Despesas</v>
          </cell>
        </row>
        <row r="1798">
          <cell r="A1798" t="str">
            <v>Tran447 EDITADO POR: LUIZ</v>
          </cell>
          <cell r="B1798" t="str">
            <v>Siagri Sistemas de Gestão (0xx64)3620-1550</v>
          </cell>
          <cell r="C1798" t="str">
            <v>10:20:17</v>
          </cell>
        </row>
        <row r="1799">
          <cell r="A1799" t="str">
            <v>AGRICOLA PANORAMA COMERCIO E REPRESENTACOES LTDA</v>
          </cell>
          <cell r="B1799" t="str">
            <v>qui, 15 de abril de 2021</v>
          </cell>
        </row>
        <row r="1800">
          <cell r="A1800" t="str">
            <v>LISTA DE PLANO DE CONTAS</v>
          </cell>
          <cell r="B1800" t="str">
            <v>Folha: 0032</v>
          </cell>
        </row>
        <row r="1801">
          <cell r="A1801" t="str">
            <v>Correntista</v>
          </cell>
        </row>
        <row r="1802">
          <cell r="A1802" t="str">
            <v>Conta Contábil</v>
          </cell>
          <cell r="B1802" t="str">
            <v>Reduzido</v>
          </cell>
          <cell r="C1802" t="str">
            <v>Descrição da Conta</v>
          </cell>
          <cell r="D1802" t="str">
            <v>Grupo da Conta</v>
          </cell>
        </row>
        <row r="1803">
          <cell r="A1803" t="str">
            <v>Funções da Conta Contábil</v>
          </cell>
        </row>
        <row r="1804">
          <cell r="A1804" t="str">
            <v xml:space="preserve">3.3.1.3.03.    </v>
          </cell>
          <cell r="C1804" t="str">
            <v>DESPESAS BANCARIAS</v>
          </cell>
          <cell r="D1804" t="str">
            <v>4-Despesas</v>
          </cell>
        </row>
        <row r="1805">
          <cell r="A1805">
            <v>3313030001</v>
          </cell>
          <cell r="B1805" t="str">
            <v>00742-1</v>
          </cell>
          <cell r="C1805" t="str">
            <v>DESPESAS BANCARIAS (TAXAS DIVERSAS)</v>
          </cell>
          <cell r="D1805" t="str">
            <v>4-Despesas</v>
          </cell>
        </row>
        <row r="1806">
          <cell r="A1806">
            <v>3313030002</v>
          </cell>
          <cell r="B1806" t="str">
            <v>00743-9</v>
          </cell>
          <cell r="C1806" t="str">
            <v>CPMF</v>
          </cell>
          <cell r="D1806" t="str">
            <v>4-Despesas</v>
          </cell>
        </row>
        <row r="1807">
          <cell r="A1807">
            <v>3313030003</v>
          </cell>
          <cell r="B1807" t="str">
            <v>00744-7</v>
          </cell>
          <cell r="C1807" t="str">
            <v>IOF</v>
          </cell>
          <cell r="D1807" t="str">
            <v>4-Despesas</v>
          </cell>
        </row>
        <row r="1808">
          <cell r="A1808">
            <v>3313030004</v>
          </cell>
          <cell r="B1808" t="str">
            <v>00478-2</v>
          </cell>
          <cell r="C1808" t="str">
            <v>TAXA DE RECEBIMENTO COM CARTAO DE CREDITO</v>
          </cell>
          <cell r="D1808" t="str">
            <v>4-Despesas</v>
          </cell>
        </row>
        <row r="1809">
          <cell r="A1809">
            <v>3313030005</v>
          </cell>
          <cell r="B1809" t="str">
            <v>00638-6</v>
          </cell>
          <cell r="C1809" t="str">
            <v>DESPESAS ACESSÓRIAS EMPRÉSTIMOS e FINANCIAMENTOS</v>
          </cell>
          <cell r="D1809" t="str">
            <v>4-Despesas</v>
          </cell>
        </row>
        <row r="1810">
          <cell r="A1810" t="str">
            <v xml:space="preserve">3.3.1.3.04.    </v>
          </cell>
          <cell r="C1810" t="str">
            <v>JUROS SOBRE FINANCIAMENTOS E EMPRESTIMOS</v>
          </cell>
          <cell r="D1810" t="str">
            <v>4-Despesas</v>
          </cell>
        </row>
        <row r="1811">
          <cell r="A1811">
            <v>3313040001</v>
          </cell>
          <cell r="B1811" t="str">
            <v>00784-6</v>
          </cell>
          <cell r="C1811" t="str">
            <v>JUROS SOBRE EMPRESTIMOS BANCARIOS</v>
          </cell>
          <cell r="D1811" t="str">
            <v>4-Despesas</v>
          </cell>
        </row>
        <row r="1812">
          <cell r="A1812">
            <v>3313040002</v>
          </cell>
          <cell r="B1812" t="str">
            <v>00109-1</v>
          </cell>
          <cell r="C1812" t="str">
            <v>JUROS SOBRE COMPROR / VENDOR</v>
          </cell>
          <cell r="D1812" t="str">
            <v>4-Despesas</v>
          </cell>
        </row>
        <row r="1813">
          <cell r="A1813">
            <v>3313040003</v>
          </cell>
          <cell r="B1813" t="str">
            <v>00479-1</v>
          </cell>
          <cell r="C1813" t="str">
            <v>JUROS SOBRE CONSORCIOS DE VEICULOS</v>
          </cell>
          <cell r="D1813" t="str">
            <v>4-Despesas</v>
          </cell>
        </row>
        <row r="1814">
          <cell r="A1814">
            <v>3313040004</v>
          </cell>
          <cell r="B1814" t="str">
            <v>00523-1</v>
          </cell>
          <cell r="C1814" t="str">
            <v>JUROS SOBRE FINANCIAMENTOS BANCARIOS</v>
          </cell>
          <cell r="D1814" t="str">
            <v>4-Despesas</v>
          </cell>
        </row>
        <row r="1815">
          <cell r="A1815">
            <v>3313040005</v>
          </cell>
          <cell r="B1815" t="str">
            <v>00524-0</v>
          </cell>
          <cell r="C1815" t="str">
            <v>JUROS SOBRE FINANCIAMENTOS DE VEICULOS</v>
          </cell>
          <cell r="D1815" t="str">
            <v>4-Despesas</v>
          </cell>
        </row>
        <row r="1816">
          <cell r="A1816">
            <v>3313040006</v>
          </cell>
          <cell r="B1816" t="str">
            <v>00525-8</v>
          </cell>
          <cell r="C1816" t="str">
            <v>JUROS SOBRE FINAME</v>
          </cell>
          <cell r="D1816" t="str">
            <v>4-Despesas</v>
          </cell>
        </row>
        <row r="1817">
          <cell r="A1817">
            <v>3313040007</v>
          </cell>
          <cell r="B1817" t="str">
            <v>00526-6</v>
          </cell>
          <cell r="C1817" t="str">
            <v>JUROS SOBRE FCO</v>
          </cell>
          <cell r="D1817" t="str">
            <v>4-Despesas</v>
          </cell>
        </row>
        <row r="1818">
          <cell r="A1818" t="str">
            <v xml:space="preserve">3.3.4. .  .    </v>
          </cell>
          <cell r="C1818" t="str">
            <v>DESPESAS NAO OPERACIONAIS</v>
          </cell>
          <cell r="D1818" t="str">
            <v>4-Despesas</v>
          </cell>
        </row>
        <row r="1819">
          <cell r="A1819" t="str">
            <v xml:space="preserve">3.3.4.1.  .    </v>
          </cell>
          <cell r="C1819" t="str">
            <v>DESPESAS NAO TRIBUTARIA E FISCAL</v>
          </cell>
          <cell r="D1819" t="str">
            <v>4-Despesas</v>
          </cell>
        </row>
        <row r="1820">
          <cell r="A1820" t="str">
            <v xml:space="preserve">3.3.4.1.01.    </v>
          </cell>
          <cell r="C1820" t="str">
            <v>DESPESAS GERAIS</v>
          </cell>
          <cell r="D1820" t="str">
            <v>4-Despesas</v>
          </cell>
        </row>
        <row r="1821">
          <cell r="A1821">
            <v>3341010001</v>
          </cell>
          <cell r="B1821" t="str">
            <v>00850-8</v>
          </cell>
          <cell r="C1821" t="str">
            <v>MULTAS DE AUTO DE INFRACAO</v>
          </cell>
          <cell r="D1821" t="str">
            <v>4-Despesas</v>
          </cell>
        </row>
        <row r="1822">
          <cell r="A1822">
            <v>3341010002</v>
          </cell>
          <cell r="B1822" t="str">
            <v>00851-6</v>
          </cell>
          <cell r="C1822" t="str">
            <v>JUROS DE AUTO DE INFRACAO</v>
          </cell>
          <cell r="D1822" t="str">
            <v>4-Despesas</v>
          </cell>
        </row>
        <row r="1823">
          <cell r="A1823">
            <v>3341010003</v>
          </cell>
          <cell r="B1823" t="str">
            <v>00852-4</v>
          </cell>
          <cell r="C1823" t="str">
            <v>AUTO DE INFRACAO</v>
          </cell>
          <cell r="D1823" t="str">
            <v>4-Despesas</v>
          </cell>
        </row>
        <row r="1824">
          <cell r="A1824">
            <v>3341010004</v>
          </cell>
          <cell r="B1824" t="str">
            <v>01180-1</v>
          </cell>
          <cell r="C1824" t="str">
            <v>MULTA S/ ATRASO DE ENTREGA DECLARACAO</v>
          </cell>
          <cell r="D1824" t="str">
            <v>4-Despesas</v>
          </cell>
        </row>
        <row r="1825">
          <cell r="A1825">
            <v>3341010005</v>
          </cell>
          <cell r="B1825" t="str">
            <v>00178-3</v>
          </cell>
          <cell r="C1825" t="str">
            <v>PERDA COM IMOBILIZADO</v>
          </cell>
          <cell r="D1825" t="str">
            <v>4-Despesas</v>
          </cell>
        </row>
        <row r="1826">
          <cell r="A1826" t="str">
            <v xml:space="preserve">3.3.4.1.02.    </v>
          </cell>
          <cell r="C1826" t="str">
            <v>DESPESAS NAO TRIBUTARIAS</v>
          </cell>
          <cell r="D1826" t="str">
            <v>4-Despesas</v>
          </cell>
        </row>
        <row r="1827">
          <cell r="A1827">
            <v>3341020001</v>
          </cell>
          <cell r="B1827" t="str">
            <v>00853-2</v>
          </cell>
          <cell r="C1827" t="str">
            <v>MULTAS DE TRANSITO</v>
          </cell>
          <cell r="D1827" t="str">
            <v>4-Despesas</v>
          </cell>
        </row>
        <row r="1828">
          <cell r="A1828" t="str">
            <v xml:space="preserve">3.3.5. .  .    </v>
          </cell>
          <cell r="C1828" t="str">
            <v>DESPESAS CEREALISTA</v>
          </cell>
          <cell r="D1828" t="str">
            <v>4-Despesas</v>
          </cell>
        </row>
        <row r="1829">
          <cell r="A1829" t="str">
            <v xml:space="preserve">3.3.5.1.  .    </v>
          </cell>
          <cell r="C1829" t="str">
            <v>DESPESAS GERAIS</v>
          </cell>
          <cell r="D1829" t="str">
            <v>4-Despesas</v>
          </cell>
        </row>
        <row r="1830">
          <cell r="A1830" t="str">
            <v xml:space="preserve">3.3.5.1.01.    </v>
          </cell>
          <cell r="C1830" t="str">
            <v>DESPESAS GERAIS CEREALISTA</v>
          </cell>
          <cell r="D1830" t="str">
            <v>4-Despesas</v>
          </cell>
        </row>
        <row r="1831">
          <cell r="A1831">
            <v>3351010001</v>
          </cell>
          <cell r="B1831" t="str">
            <v>00950-4</v>
          </cell>
          <cell r="C1831" t="str">
            <v>REPOSIÇAO FLORESTAL</v>
          </cell>
          <cell r="D1831" t="str">
            <v>4-Despesas</v>
          </cell>
        </row>
        <row r="1832">
          <cell r="A1832">
            <v>3351010002</v>
          </cell>
          <cell r="B1832" t="str">
            <v>00951-2</v>
          </cell>
          <cell r="C1832" t="str">
            <v>ENERGIA ELETRICA CEREALISTA</v>
          </cell>
          <cell r="D1832" t="str">
            <v>4-Despesas</v>
          </cell>
        </row>
        <row r="1833">
          <cell r="A1833">
            <v>3351010003</v>
          </cell>
          <cell r="B1833" t="str">
            <v>00952-1</v>
          </cell>
          <cell r="C1833" t="str">
            <v>TELEFONE FIXO CEREALISTA</v>
          </cell>
          <cell r="D1833" t="str">
            <v>4-Despesas</v>
          </cell>
        </row>
        <row r="1834">
          <cell r="A1834">
            <v>3351010004</v>
          </cell>
          <cell r="B1834" t="str">
            <v>00953-9</v>
          </cell>
          <cell r="C1834" t="str">
            <v>TELEFONE CELULAR CEREALISTA</v>
          </cell>
          <cell r="D1834" t="str">
            <v>4-Despesas</v>
          </cell>
        </row>
        <row r="1835">
          <cell r="A1835">
            <v>3351010005</v>
          </cell>
          <cell r="B1835" t="str">
            <v>00954-7</v>
          </cell>
          <cell r="C1835" t="str">
            <v>HONORARIOS CONTABEIS CEREALISTA</v>
          </cell>
          <cell r="D1835" t="str">
            <v>4-Despesas</v>
          </cell>
        </row>
        <row r="1836">
          <cell r="A1836">
            <v>3351010006</v>
          </cell>
          <cell r="B1836" t="str">
            <v>00955-5</v>
          </cell>
          <cell r="C1836" t="str">
            <v>SERVICOS PRESTADOS POR TERCEIROS PF CEREALISTA</v>
          </cell>
          <cell r="D1836" t="str">
            <v>4-Despesas</v>
          </cell>
        </row>
        <row r="1837">
          <cell r="A1837">
            <v>3351010007</v>
          </cell>
          <cell r="B1837" t="str">
            <v>00956-3</v>
          </cell>
          <cell r="C1837" t="str">
            <v>SERVICOS PRESTADOS POR TERCEIROS PJ CEREALISTA</v>
          </cell>
          <cell r="D1837" t="str">
            <v>4-Despesas</v>
          </cell>
        </row>
        <row r="1838">
          <cell r="A1838">
            <v>3351010008</v>
          </cell>
          <cell r="B1838" t="str">
            <v>00957-1</v>
          </cell>
          <cell r="C1838" t="str">
            <v>MANUTENCAO DE MOVEIS, MAQUINAS E EQUIP. CEREALISTA</v>
          </cell>
          <cell r="D1838" t="str">
            <v>4-Despesas</v>
          </cell>
        </row>
        <row r="1839">
          <cell r="A1839">
            <v>3351010009</v>
          </cell>
          <cell r="B1839" t="str">
            <v>00958-0</v>
          </cell>
          <cell r="C1839" t="str">
            <v>MANUTECAO REPAROS PREDIOS E INSTALACOES CEREALISTA</v>
          </cell>
          <cell r="D1839" t="str">
            <v>4-Despesas</v>
          </cell>
        </row>
        <row r="1840">
          <cell r="A1840">
            <v>3351010010</v>
          </cell>
          <cell r="B1840" t="str">
            <v>00959-8</v>
          </cell>
          <cell r="C1840" t="str">
            <v>VIAGEM. HOSPEDAGEM E ALIMENTACAO CEREALISTA</v>
          </cell>
          <cell r="D1840" t="str">
            <v>4-Despesas</v>
          </cell>
        </row>
        <row r="1841">
          <cell r="A1841">
            <v>3351010011</v>
          </cell>
          <cell r="B1841" t="str">
            <v>00960-1</v>
          </cell>
          <cell r="C1841" t="str">
            <v>FRETES E CARRETOS CEREALISTA</v>
          </cell>
          <cell r="D1841" t="str">
            <v>4-Despesas</v>
          </cell>
        </row>
        <row r="1842">
          <cell r="A1842">
            <v>3351010012</v>
          </cell>
          <cell r="B1842" t="str">
            <v>00961-0</v>
          </cell>
          <cell r="C1842" t="str">
            <v>DESPESAS COM FARMACIA CEREALISTA</v>
          </cell>
          <cell r="D1842" t="str">
            <v>4-Despesas</v>
          </cell>
        </row>
        <row r="1843">
          <cell r="A1843">
            <v>3351010013</v>
          </cell>
          <cell r="B1843" t="str">
            <v>00962-8</v>
          </cell>
          <cell r="C1843" t="str">
            <v>BENS DE PEQUENO VALOR CEREALISTA</v>
          </cell>
          <cell r="D1843" t="str">
            <v>4-Despesas</v>
          </cell>
        </row>
        <row r="1844">
          <cell r="A1844">
            <v>3351010014</v>
          </cell>
          <cell r="B1844" t="str">
            <v>00963-6</v>
          </cell>
          <cell r="C1844" t="str">
            <v>MANUTENCAO/SERVICOS INFORMATICA CEREALISTA</v>
          </cell>
          <cell r="D1844" t="str">
            <v>4-Despesas</v>
          </cell>
        </row>
        <row r="1845">
          <cell r="A1845">
            <v>3351010015</v>
          </cell>
          <cell r="B1845" t="str">
            <v>00964-4</v>
          </cell>
          <cell r="C1845" t="str">
            <v>COMBUSTIVEIS - CEREALISTA</v>
          </cell>
          <cell r="D1845" t="str">
            <v>4-Despesas</v>
          </cell>
        </row>
        <row r="1846">
          <cell r="A1846">
            <v>3351010016</v>
          </cell>
          <cell r="B1846" t="str">
            <v>00965-2</v>
          </cell>
          <cell r="C1846" t="str">
            <v>MANUTENCAO DE VEICULOS CEREALISTA</v>
          </cell>
          <cell r="D1846" t="str">
            <v>4-Despesas</v>
          </cell>
        </row>
        <row r="1847">
          <cell r="A1847">
            <v>3351010017</v>
          </cell>
          <cell r="B1847" t="str">
            <v>00966-1</v>
          </cell>
          <cell r="C1847" t="str">
            <v>VIGILANCIA E MONITORAMENTO CEREALISTA</v>
          </cell>
          <cell r="D1847" t="str">
            <v>4-Despesas</v>
          </cell>
        </row>
        <row r="1848">
          <cell r="A1848">
            <v>3351010018</v>
          </cell>
          <cell r="B1848" t="str">
            <v>00967-9</v>
          </cell>
          <cell r="C1848" t="str">
            <v>SERVICOS PRES EM REDE/INTERNET/SOFTWARE CEREALISTA</v>
          </cell>
          <cell r="D1848" t="str">
            <v>4-Despesas</v>
          </cell>
        </row>
        <row r="1849">
          <cell r="A1849">
            <v>3351010019</v>
          </cell>
          <cell r="B1849" t="str">
            <v>00010-8</v>
          </cell>
          <cell r="C1849" t="str">
            <v>FGTS SINDICATOS - CEREALISTA</v>
          </cell>
          <cell r="D1849" t="str">
            <v>4-Despesas</v>
          </cell>
        </row>
        <row r="1850">
          <cell r="A1850">
            <v>3351010020</v>
          </cell>
          <cell r="B1850" t="str">
            <v>00968-7</v>
          </cell>
          <cell r="C1850" t="str">
            <v>DESPESAS INDEDUTIVEIS CEREALISTA</v>
          </cell>
          <cell r="D1850" t="str">
            <v>4-Despesas</v>
          </cell>
        </row>
        <row r="1851">
          <cell r="A1851">
            <v>3351010021</v>
          </cell>
          <cell r="B1851" t="str">
            <v>00969-5</v>
          </cell>
          <cell r="C1851" t="str">
            <v>MATERIAL PARA USO E CONSUMO CEREALISTA</v>
          </cell>
          <cell r="D1851" t="str">
            <v>4-Despesas</v>
          </cell>
        </row>
        <row r="1852">
          <cell r="A1852">
            <v>3351010022</v>
          </cell>
          <cell r="B1852" t="str">
            <v>00970-9</v>
          </cell>
          <cell r="C1852" t="str">
            <v>CONFRATERNIZACOES CEREALISTA</v>
          </cell>
          <cell r="D1852" t="str">
            <v>4-Despesas</v>
          </cell>
        </row>
        <row r="1853">
          <cell r="A1853">
            <v>3351010023</v>
          </cell>
          <cell r="B1853" t="str">
            <v>00971-7</v>
          </cell>
          <cell r="C1853" t="str">
            <v>IMPOSTOS/TAXAS DIVERSAS CEREALISTA</v>
          </cell>
          <cell r="D1853" t="str">
            <v>4-Despesas</v>
          </cell>
        </row>
        <row r="1854">
          <cell r="A1854">
            <v>3351010024</v>
          </cell>
          <cell r="B1854" t="str">
            <v>00972-5</v>
          </cell>
          <cell r="C1854" t="str">
            <v>ICMS DIFERENCIAL DE ALIQUOTAS CEREALISTA</v>
          </cell>
          <cell r="D1854" t="str">
            <v>4-Despesas</v>
          </cell>
        </row>
        <row r="1855">
          <cell r="A1855">
            <v>3351010025</v>
          </cell>
          <cell r="B1855" t="str">
            <v>00973-3</v>
          </cell>
          <cell r="C1855" t="str">
            <v>ISSQN CEREALISTA</v>
          </cell>
          <cell r="D1855" t="str">
            <v>4-Despesas</v>
          </cell>
        </row>
        <row r="1856">
          <cell r="A1856" t="str">
            <v>Tran447 EDITADO POR: LUIZ</v>
          </cell>
          <cell r="B1856" t="str">
            <v>Siagri Sistemas de Gestão (0xx64)3620-1550</v>
          </cell>
          <cell r="C1856" t="str">
            <v>10:20:17</v>
          </cell>
        </row>
        <row r="1857">
          <cell r="A1857" t="str">
            <v>AGRICOLA PANORAMA COMERCIO E REPRESENTACOES LTDA</v>
          </cell>
          <cell r="B1857" t="str">
            <v>qui, 15 de abril de 2021</v>
          </cell>
        </row>
        <row r="1858">
          <cell r="A1858" t="str">
            <v>LISTA DE PLANO DE CONTAS</v>
          </cell>
          <cell r="B1858" t="str">
            <v>Folha: 0033</v>
          </cell>
        </row>
        <row r="1859">
          <cell r="A1859" t="str">
            <v>Correntista</v>
          </cell>
        </row>
        <row r="1860">
          <cell r="A1860" t="str">
            <v>Conta Contábil</v>
          </cell>
          <cell r="B1860" t="str">
            <v>Reduzido</v>
          </cell>
          <cell r="C1860" t="str">
            <v>Descrição da Conta</v>
          </cell>
          <cell r="D1860" t="str">
            <v>Grupo da Conta</v>
          </cell>
        </row>
        <row r="1861">
          <cell r="A1861" t="str">
            <v>Funções da Conta Contábil</v>
          </cell>
        </row>
        <row r="1862">
          <cell r="A1862">
            <v>3351010026</v>
          </cell>
          <cell r="B1862" t="str">
            <v>00974-1</v>
          </cell>
          <cell r="C1862" t="str">
            <v>IRRF CEREALISTA</v>
          </cell>
          <cell r="D1862" t="str">
            <v>4-Despesas</v>
          </cell>
        </row>
        <row r="1863">
          <cell r="A1863">
            <v>3351010027</v>
          </cell>
          <cell r="B1863" t="str">
            <v>00975-0</v>
          </cell>
          <cell r="C1863" t="str">
            <v>CONTRIBUICOES SINDICAIS/CONFEDERATIVAS CEREALSITA</v>
          </cell>
          <cell r="D1863" t="str">
            <v>4-Despesas</v>
          </cell>
        </row>
        <row r="1864">
          <cell r="A1864">
            <v>3351010028</v>
          </cell>
          <cell r="B1864" t="str">
            <v>00976-8</v>
          </cell>
          <cell r="C1864" t="str">
            <v>IPVA/LICENCIAMENTO - CEREALISTA</v>
          </cell>
          <cell r="D1864" t="str">
            <v>4-Despesas</v>
          </cell>
        </row>
        <row r="1865">
          <cell r="A1865">
            <v>3351010029</v>
          </cell>
          <cell r="B1865" t="str">
            <v>00977-6</v>
          </cell>
          <cell r="C1865" t="str">
            <v>SALARIOS E ORDENADOS CEREALISTA</v>
          </cell>
          <cell r="D1865" t="str">
            <v>4-Despesas</v>
          </cell>
        </row>
        <row r="1866">
          <cell r="A1866">
            <v>3351010030</v>
          </cell>
          <cell r="B1866" t="str">
            <v>00978-4</v>
          </cell>
          <cell r="C1866" t="str">
            <v>13º SALARIO CEREALISTA</v>
          </cell>
          <cell r="D1866" t="str">
            <v>4-Despesas</v>
          </cell>
        </row>
        <row r="1867">
          <cell r="A1867">
            <v>3351010031</v>
          </cell>
          <cell r="B1867" t="str">
            <v>00979-2</v>
          </cell>
          <cell r="C1867" t="str">
            <v>FERIAS CEREALISTA</v>
          </cell>
          <cell r="D1867" t="str">
            <v>4-Despesas</v>
          </cell>
        </row>
        <row r="1868">
          <cell r="A1868">
            <v>3351010032</v>
          </cell>
          <cell r="B1868" t="str">
            <v>00980-6</v>
          </cell>
          <cell r="C1868" t="str">
            <v>RESCISOES CEREALISTA</v>
          </cell>
          <cell r="D1868" t="str">
            <v>4-Despesas</v>
          </cell>
        </row>
        <row r="1869">
          <cell r="A1869">
            <v>3351010033</v>
          </cell>
          <cell r="B1869" t="str">
            <v>00981-4</v>
          </cell>
          <cell r="C1869" t="str">
            <v>CURSOS E TREINAMENTOS CEREALISTA</v>
          </cell>
          <cell r="D1869" t="str">
            <v>4-Despesas</v>
          </cell>
        </row>
        <row r="1870">
          <cell r="A1870">
            <v>3351010034</v>
          </cell>
          <cell r="B1870" t="str">
            <v>00982-2</v>
          </cell>
          <cell r="C1870" t="str">
            <v>EQUIPAMENTOS DE PROTECAO E SEGURANCA CEREALISTA</v>
          </cell>
          <cell r="D1870" t="str">
            <v>4-Despesas</v>
          </cell>
        </row>
        <row r="1871">
          <cell r="A1871">
            <v>3351010035</v>
          </cell>
          <cell r="B1871" t="str">
            <v>00983-1</v>
          </cell>
          <cell r="C1871" t="str">
            <v>MATERIAL DE ESCRITORIO CEREALISTA</v>
          </cell>
          <cell r="D1871" t="str">
            <v>4-Despesas</v>
          </cell>
        </row>
        <row r="1872">
          <cell r="A1872">
            <v>3351010036</v>
          </cell>
          <cell r="B1872" t="str">
            <v>00984-9</v>
          </cell>
          <cell r="C1872" t="str">
            <v>PROPAGANDA E PUBLICIDADE CEREALISTA</v>
          </cell>
          <cell r="D1872" t="str">
            <v>4-Despesas</v>
          </cell>
        </row>
        <row r="1873">
          <cell r="A1873">
            <v>3351010037</v>
          </cell>
          <cell r="B1873" t="str">
            <v>00985-7</v>
          </cell>
          <cell r="C1873" t="str">
            <v>LANCHES E REFEICOES CEREALISTA</v>
          </cell>
          <cell r="D1873" t="str">
            <v>4-Despesas</v>
          </cell>
        </row>
        <row r="1874">
          <cell r="A1874">
            <v>3351010038</v>
          </cell>
          <cell r="B1874" t="str">
            <v>00986-5</v>
          </cell>
          <cell r="C1874" t="str">
            <v>DESPESAS COPA E COZINHA CEREALISTA</v>
          </cell>
          <cell r="D1874" t="str">
            <v>4-Despesas</v>
          </cell>
        </row>
        <row r="1875">
          <cell r="A1875">
            <v>3351010039</v>
          </cell>
          <cell r="B1875" t="str">
            <v>00987-3</v>
          </cell>
          <cell r="C1875" t="str">
            <v>DESPESAS MATERIAL DE LIMPEZA CEREALISTA</v>
          </cell>
          <cell r="D1875" t="str">
            <v>4-Despesas</v>
          </cell>
        </row>
        <row r="1876">
          <cell r="A1876">
            <v>3351010040</v>
          </cell>
          <cell r="B1876" t="str">
            <v>01004-9</v>
          </cell>
          <cell r="C1876" t="str">
            <v>CERTIDOES E REGISTROS/ CARTORIO - CEREALISTA</v>
          </cell>
          <cell r="D1876" t="str">
            <v>4-Despesas</v>
          </cell>
        </row>
        <row r="1877">
          <cell r="A1877">
            <v>3351010041</v>
          </cell>
          <cell r="B1877" t="str">
            <v>01006-5</v>
          </cell>
          <cell r="C1877" t="str">
            <v>EXAMES OCUPACIONAIS - PCMSO CEREALISTA</v>
          </cell>
          <cell r="D1877" t="str">
            <v>4-Despesas</v>
          </cell>
        </row>
        <row r="1878">
          <cell r="A1878">
            <v>3351010042</v>
          </cell>
          <cell r="B1878" t="str">
            <v>01007-3</v>
          </cell>
          <cell r="C1878" t="str">
            <v>DESPESAS POSTAIS E TELEGRAFICAS CEREALISTA</v>
          </cell>
          <cell r="D1878" t="str">
            <v>4-Despesas</v>
          </cell>
        </row>
        <row r="1879">
          <cell r="A1879">
            <v>3351010043</v>
          </cell>
          <cell r="B1879" t="str">
            <v>01017-1</v>
          </cell>
          <cell r="C1879" t="str">
            <v>(-) ASSISTENCIA MEDICA E SOCIAL - CEREALISTA</v>
          </cell>
          <cell r="D1879" t="str">
            <v>4-Despesas</v>
          </cell>
        </row>
        <row r="1880">
          <cell r="A1880">
            <v>3351010044</v>
          </cell>
          <cell r="B1880" t="str">
            <v>01022-7</v>
          </cell>
          <cell r="C1880" t="str">
            <v>PREMIOS E GRATIFICAÇOES CEREALISTA</v>
          </cell>
          <cell r="D1880" t="str">
            <v>4-Despesas</v>
          </cell>
        </row>
        <row r="1881">
          <cell r="A1881">
            <v>3351010045</v>
          </cell>
          <cell r="B1881" t="str">
            <v>01023-5</v>
          </cell>
          <cell r="C1881" t="str">
            <v>FGTS MULTA RESCISORIA CEREALISTA</v>
          </cell>
          <cell r="D1881" t="str">
            <v>4-Despesas</v>
          </cell>
        </row>
        <row r="1882">
          <cell r="A1882">
            <v>3351010046</v>
          </cell>
          <cell r="B1882" t="str">
            <v>01099-5</v>
          </cell>
          <cell r="C1882" t="str">
            <v>COPIAS, REPRODUCOES E ENCADERNACOES - CEREALISTA</v>
          </cell>
          <cell r="D1882" t="str">
            <v>4-Despesas</v>
          </cell>
        </row>
        <row r="1883">
          <cell r="A1883">
            <v>3351010047</v>
          </cell>
          <cell r="B1883" t="str">
            <v>01102-9</v>
          </cell>
          <cell r="C1883" t="str">
            <v>SOFTWARE - ANTI VIRUS - CEREALISTA</v>
          </cell>
          <cell r="D1883" t="str">
            <v>4-Despesas</v>
          </cell>
        </row>
        <row r="1884">
          <cell r="A1884">
            <v>3351010048</v>
          </cell>
          <cell r="B1884" t="str">
            <v>01107-0</v>
          </cell>
          <cell r="C1884" t="str">
            <v>UNIFORMES - CEREALISTA</v>
          </cell>
          <cell r="D1884" t="str">
            <v>4-Despesas</v>
          </cell>
        </row>
        <row r="1885">
          <cell r="A1885">
            <v>3351010049</v>
          </cell>
          <cell r="B1885" t="str">
            <v>01108-8</v>
          </cell>
          <cell r="C1885" t="str">
            <v>INSS SINDICATOS - CEREALISTA</v>
          </cell>
          <cell r="D1885" t="str">
            <v>4-Despesas</v>
          </cell>
        </row>
        <row r="1886">
          <cell r="A1886">
            <v>3351010050</v>
          </cell>
          <cell r="B1886" t="str">
            <v>01114-2</v>
          </cell>
          <cell r="C1886" t="str">
            <v>ASSISTENCIA MEDICA E SOCIAL - CEREALISTA</v>
          </cell>
          <cell r="D1886" t="str">
            <v>4-Despesas</v>
          </cell>
        </row>
        <row r="1887">
          <cell r="A1887">
            <v>3351010051</v>
          </cell>
          <cell r="B1887" t="str">
            <v>01115-1</v>
          </cell>
          <cell r="C1887" t="str">
            <v>IPVA/LICENCIAMENTO - CEREALISTA</v>
          </cell>
          <cell r="D1887" t="str">
            <v>4-Despesas</v>
          </cell>
        </row>
        <row r="1888">
          <cell r="A1888">
            <v>3351010052</v>
          </cell>
          <cell r="B1888" t="str">
            <v>01151-7</v>
          </cell>
          <cell r="C1888" t="str">
            <v>SEGURO DE VIDA - CEREALISTA</v>
          </cell>
          <cell r="D1888" t="str">
            <v>4-Despesas</v>
          </cell>
        </row>
        <row r="1889">
          <cell r="A1889">
            <v>3351010053</v>
          </cell>
          <cell r="B1889" t="str">
            <v>01201-7</v>
          </cell>
          <cell r="C1889" t="str">
            <v>SEGURO PREDIAL - CEREALISTA</v>
          </cell>
          <cell r="D1889" t="str">
            <v>4-Despesas</v>
          </cell>
        </row>
        <row r="1890">
          <cell r="A1890">
            <v>3351010054</v>
          </cell>
          <cell r="B1890" t="str">
            <v>01202-5</v>
          </cell>
          <cell r="C1890" t="str">
            <v>DESPESAS LEGAIS E JUDICIAIS - CEREALISTA</v>
          </cell>
          <cell r="D1890" t="str">
            <v>4-Despesas</v>
          </cell>
        </row>
        <row r="1891">
          <cell r="A1891">
            <v>3351010055</v>
          </cell>
          <cell r="B1891" t="str">
            <v>01203-3</v>
          </cell>
          <cell r="C1891" t="str">
            <v>FEIRAS E EVENTOS - CEREALISTA</v>
          </cell>
          <cell r="D1891" t="str">
            <v>4-Despesas</v>
          </cell>
        </row>
        <row r="1892">
          <cell r="A1892">
            <v>3351010056</v>
          </cell>
          <cell r="B1892" t="str">
            <v>00043-4</v>
          </cell>
          <cell r="C1892" t="str">
            <v>ARMAZENAGEM DE GRAOS - CEREALISTA</v>
          </cell>
          <cell r="D1892" t="str">
            <v>4-Despesas</v>
          </cell>
        </row>
        <row r="1893">
          <cell r="A1893">
            <v>3351010057</v>
          </cell>
          <cell r="B1893" t="str">
            <v>00052-3</v>
          </cell>
          <cell r="C1893" t="str">
            <v>(-) PIS S/ DESP. GERAIS - CEREALISTA</v>
          </cell>
          <cell r="D1893" t="str">
            <v>4-Despesas</v>
          </cell>
        </row>
        <row r="1894">
          <cell r="A1894">
            <v>3351010058</v>
          </cell>
          <cell r="B1894" t="str">
            <v>00053-1</v>
          </cell>
          <cell r="C1894" t="str">
            <v>(-) COFINS S/ DESP. GERAIS - CEREALISTA</v>
          </cell>
          <cell r="D1894" t="str">
            <v>4-Despesas</v>
          </cell>
        </row>
        <row r="1895">
          <cell r="A1895" t="str">
            <v xml:space="preserve">3.6. . .  .    </v>
          </cell>
          <cell r="C1895" t="str">
            <v>CONTAS DE APURACAO</v>
          </cell>
          <cell r="D1895" t="str">
            <v>8-Transitorias/Outras</v>
          </cell>
        </row>
        <row r="1896">
          <cell r="A1896" t="str">
            <v xml:space="preserve">3.6.1. .  .    </v>
          </cell>
          <cell r="C1896" t="str">
            <v>PROVISOES</v>
          </cell>
          <cell r="D1896" t="str">
            <v>4-Despesas</v>
          </cell>
        </row>
        <row r="1897">
          <cell r="A1897" t="str">
            <v xml:space="preserve">3.6.1.1.  .    </v>
          </cell>
          <cell r="C1897" t="str">
            <v>PROVISOES P/ IRPJ E CSL</v>
          </cell>
          <cell r="D1897" t="str">
            <v>4-Despesas</v>
          </cell>
        </row>
        <row r="1898">
          <cell r="A1898" t="str">
            <v xml:space="preserve">3.6.1.1.01.    </v>
          </cell>
          <cell r="C1898" t="str">
            <v>PROVISAO P/ IMPOSTO DE RENDA</v>
          </cell>
          <cell r="D1898" t="str">
            <v>4-Despesas</v>
          </cell>
        </row>
        <row r="1899">
          <cell r="A1899">
            <v>3611010001</v>
          </cell>
          <cell r="B1899" t="str">
            <v>00472-3</v>
          </cell>
          <cell r="C1899" t="str">
            <v>PROVISAO P/ IRPJ</v>
          </cell>
          <cell r="D1899" t="str">
            <v>4-Despesas</v>
          </cell>
        </row>
        <row r="1900">
          <cell r="A1900" t="str">
            <v xml:space="preserve">3.6.1.1.02.    </v>
          </cell>
          <cell r="C1900" t="str">
            <v>PROVISAO P/ CONTRIBUICAO SOCIAL</v>
          </cell>
          <cell r="D1900" t="str">
            <v>4-Despesas</v>
          </cell>
        </row>
        <row r="1901">
          <cell r="A1901">
            <v>3611020001</v>
          </cell>
          <cell r="B1901" t="str">
            <v>00473-1</v>
          </cell>
          <cell r="C1901" t="str">
            <v>PROVISAO P/ CSL</v>
          </cell>
          <cell r="D1901" t="str">
            <v>4-Despesas</v>
          </cell>
        </row>
        <row r="1902">
          <cell r="A1902" t="str">
            <v xml:space="preserve">3.6.3. .  .    </v>
          </cell>
          <cell r="C1902" t="str">
            <v>RESULTADO LIQUIDO DO EXERCICIO</v>
          </cell>
          <cell r="D1902" t="str">
            <v>8-Transitorias/Outras</v>
          </cell>
        </row>
        <row r="1903">
          <cell r="A1903" t="str">
            <v xml:space="preserve">3.6.3.1.  .    </v>
          </cell>
          <cell r="C1903" t="str">
            <v>LUCRO OU PREJUIZO DO EXERCICIO</v>
          </cell>
          <cell r="D1903" t="str">
            <v>8-Transitorias/Outras</v>
          </cell>
        </row>
        <row r="1904">
          <cell r="A1904" t="str">
            <v xml:space="preserve">3.6.3.1.01.    </v>
          </cell>
          <cell r="C1904" t="str">
            <v>RESULTADO LIQUIDO APURADO</v>
          </cell>
          <cell r="D1904" t="str">
            <v>8-Transitorias/Outras</v>
          </cell>
        </row>
        <row r="1905">
          <cell r="A1905">
            <v>3631010001</v>
          </cell>
          <cell r="B1905" t="str">
            <v>00474-0</v>
          </cell>
          <cell r="C1905" t="str">
            <v>ENCERRAMENTO DE EXERCICIO</v>
          </cell>
          <cell r="D1905" t="str">
            <v>8-Transitorias/Outras</v>
          </cell>
        </row>
        <row r="1906">
          <cell r="A1906" t="str">
            <v xml:space="preserve">6. . . .  .    </v>
          </cell>
          <cell r="C1906" t="str">
            <v>C O M P E N S A C O E S</v>
          </cell>
          <cell r="D1906" t="str">
            <v>6-Compensações Ativas</v>
          </cell>
        </row>
        <row r="1907">
          <cell r="A1907" t="str">
            <v xml:space="preserve">6.1. . .  .    </v>
          </cell>
          <cell r="C1907" t="str">
            <v>COMPENSACOES ATIVAS</v>
          </cell>
          <cell r="D1907" t="str">
            <v>6-Compensações Ativas</v>
          </cell>
        </row>
        <row r="1908">
          <cell r="A1908" t="str">
            <v xml:space="preserve">6.1.1. .  .    </v>
          </cell>
          <cell r="C1908" t="str">
            <v>COMPENSACOES</v>
          </cell>
          <cell r="D1908" t="str">
            <v>6-Compensações Ativas</v>
          </cell>
        </row>
        <row r="1909">
          <cell r="A1909" t="str">
            <v xml:space="preserve">6.1.1.1.  .    </v>
          </cell>
          <cell r="C1909" t="str">
            <v>BENS DA EMPRESA EM PODER DE TERCEIROS</v>
          </cell>
          <cell r="D1909" t="str">
            <v>6-Compensações Ativas</v>
          </cell>
        </row>
        <row r="1910">
          <cell r="A1910" t="str">
            <v xml:space="preserve">6.1.1.1.01.    </v>
          </cell>
          <cell r="C1910" t="str">
            <v>MERCADORIAS EM DEMONSTRACAO</v>
          </cell>
          <cell r="D1910" t="str">
            <v>6-Compensações Ativas</v>
          </cell>
        </row>
        <row r="1911">
          <cell r="A1911">
            <v>6111010001</v>
          </cell>
          <cell r="B1911" t="str">
            <v>00283-6</v>
          </cell>
          <cell r="C1911" t="str">
            <v>MERCADORIAS EM DEMONSTRACAO</v>
          </cell>
          <cell r="D1911" t="str">
            <v>6-Compensações Ativas</v>
          </cell>
        </row>
        <row r="1912">
          <cell r="A1912" t="str">
            <v xml:space="preserve">6.1.1.1.02.    </v>
          </cell>
          <cell r="C1912" t="str">
            <v>MERCADORIAS EM CONSIGNACAO</v>
          </cell>
          <cell r="D1912" t="str">
            <v>6-Compensações Ativas</v>
          </cell>
        </row>
        <row r="1913">
          <cell r="A1913">
            <v>6111020001</v>
          </cell>
          <cell r="B1913" t="str">
            <v>00284-4</v>
          </cell>
          <cell r="C1913" t="str">
            <v>MERCADORIAS EM CONSIGNACAO</v>
          </cell>
          <cell r="D1913" t="str">
            <v>6-Compensações Ativas</v>
          </cell>
        </row>
        <row r="1914">
          <cell r="A1914" t="str">
            <v>Tran447 EDITADO POR: LUIZ</v>
          </cell>
          <cell r="B1914" t="str">
            <v>Siagri Sistemas de Gestão (0xx64)3620-1550</v>
          </cell>
          <cell r="C1914" t="str">
            <v>10:20:18</v>
          </cell>
        </row>
        <row r="1915">
          <cell r="A1915" t="str">
            <v>AGRICOLA PANORAMA COMERCIO E REPRESENTACOES LTDA</v>
          </cell>
          <cell r="B1915" t="str">
            <v>qui, 15 de abril de 2021</v>
          </cell>
        </row>
        <row r="1916">
          <cell r="A1916" t="str">
            <v>LISTA DE PLANO DE CONTAS</v>
          </cell>
          <cell r="B1916" t="str">
            <v>Folha: 0034</v>
          </cell>
        </row>
        <row r="1917">
          <cell r="A1917" t="str">
            <v>Correntista</v>
          </cell>
        </row>
        <row r="1918">
          <cell r="A1918" t="str">
            <v>Conta Contábil</v>
          </cell>
          <cell r="B1918" t="str">
            <v>Reduzido</v>
          </cell>
          <cell r="C1918" t="str">
            <v>Descrição da Conta</v>
          </cell>
          <cell r="D1918" t="str">
            <v>Grupo da Conta</v>
          </cell>
        </row>
        <row r="1919">
          <cell r="A1919" t="str">
            <v>Funções da Conta Contábil</v>
          </cell>
        </row>
        <row r="1920">
          <cell r="A1920" t="str">
            <v xml:space="preserve">6.1.1.1.03.    </v>
          </cell>
          <cell r="C1920" t="str">
            <v>REMESSA P/ GARANTIA</v>
          </cell>
          <cell r="D1920" t="str">
            <v>6-Compensações Ativas</v>
          </cell>
        </row>
        <row r="1921">
          <cell r="A1921">
            <v>6111030001</v>
          </cell>
          <cell r="B1921" t="str">
            <v>00285-2</v>
          </cell>
          <cell r="C1921" t="str">
            <v>REMESSA P/ GARANTIA</v>
          </cell>
          <cell r="D1921" t="str">
            <v>6-Compensações Ativas</v>
          </cell>
        </row>
        <row r="1922">
          <cell r="A1922" t="str">
            <v xml:space="preserve">6.1.1.1.04.    </v>
          </cell>
          <cell r="C1922" t="str">
            <v>REMESSA P/ CONSERTO</v>
          </cell>
          <cell r="D1922" t="str">
            <v>6-Compensações Ativas</v>
          </cell>
        </row>
        <row r="1923">
          <cell r="A1923">
            <v>6111040001</v>
          </cell>
          <cell r="B1923" t="str">
            <v>00286-1</v>
          </cell>
          <cell r="C1923" t="str">
            <v>REMESSA P/ CONSERTO</v>
          </cell>
          <cell r="D1923" t="str">
            <v>6-Compensações Ativas</v>
          </cell>
        </row>
        <row r="1924">
          <cell r="A1924" t="str">
            <v xml:space="preserve">6.1.1.1.05.    </v>
          </cell>
          <cell r="C1924" t="str">
            <v>MERCADORIAS P/ ENTREGA FUTURA</v>
          </cell>
          <cell r="D1924" t="str">
            <v>6-Compensações Ativas</v>
          </cell>
        </row>
        <row r="1925">
          <cell r="A1925">
            <v>6111050001</v>
          </cell>
          <cell r="B1925" t="str">
            <v>00287-9</v>
          </cell>
          <cell r="C1925" t="str">
            <v>MERCADORIAS P/ ENTREGA FUTURA</v>
          </cell>
          <cell r="D1925" t="str">
            <v>6-Compensações Ativas</v>
          </cell>
        </row>
        <row r="1926">
          <cell r="A1926" t="str">
            <v xml:space="preserve">6.1.1.1.06.    </v>
          </cell>
          <cell r="C1926" t="str">
            <v>MERCADORIAS P/ DEPOSITO</v>
          </cell>
          <cell r="D1926" t="str">
            <v>6-Compensações Ativas</v>
          </cell>
        </row>
        <row r="1927">
          <cell r="A1927">
            <v>6111060001</v>
          </cell>
          <cell r="B1927" t="str">
            <v>00288-7</v>
          </cell>
          <cell r="C1927" t="str">
            <v>MERCADORIAS P/ DEPOSITO</v>
          </cell>
          <cell r="D1927" t="str">
            <v>6-Compensações Ativas</v>
          </cell>
        </row>
        <row r="1928">
          <cell r="A1928" t="str">
            <v xml:space="preserve">6.1.1.1.07.    </v>
          </cell>
          <cell r="C1928" t="str">
            <v>MERCADORIAS P/INDUSTRIALIZACAO</v>
          </cell>
          <cell r="D1928" t="str">
            <v>6-Compensações Ativas</v>
          </cell>
        </row>
        <row r="1929">
          <cell r="A1929">
            <v>6111070001</v>
          </cell>
          <cell r="B1929" t="str">
            <v>00496-1</v>
          </cell>
          <cell r="C1929" t="str">
            <v>MERCADORIAS P/INDUSTRIALIZACAO</v>
          </cell>
          <cell r="D1929" t="str">
            <v>6-Compensações Ativas</v>
          </cell>
        </row>
        <row r="1930">
          <cell r="A1930" t="str">
            <v xml:space="preserve">6.1.1.2.  .    </v>
          </cell>
          <cell r="C1930" t="str">
            <v>BENS DE TERCEIROS EM PODER DA EMPRESA</v>
          </cell>
          <cell r="D1930" t="str">
            <v>6-Compensações Ativas</v>
          </cell>
        </row>
        <row r="1931">
          <cell r="A1931" t="str">
            <v xml:space="preserve">6.1.1.2.01.    </v>
          </cell>
          <cell r="C1931" t="str">
            <v>MERCADORIAS EM DEMONSTRACAO</v>
          </cell>
          <cell r="D1931" t="str">
            <v>6-Compensações Ativas</v>
          </cell>
        </row>
        <row r="1932">
          <cell r="A1932">
            <v>6112010001</v>
          </cell>
          <cell r="B1932" t="str">
            <v>00289-5</v>
          </cell>
          <cell r="C1932" t="str">
            <v>MERCADORIAS EM DEMONSTRACAO</v>
          </cell>
          <cell r="D1932" t="str">
            <v>6-Compensações Ativas</v>
          </cell>
        </row>
        <row r="1933">
          <cell r="A1933">
            <v>6112010002</v>
          </cell>
          <cell r="B1933" t="str">
            <v>00504-5</v>
          </cell>
          <cell r="C1933" t="str">
            <v>(-)ICMS S/MERC RECEBIDA</v>
          </cell>
          <cell r="D1933" t="str">
            <v>6-Compensações Ativas</v>
          </cell>
        </row>
        <row r="1934">
          <cell r="A1934" t="str">
            <v xml:space="preserve">6.1.1.2.02.    </v>
          </cell>
          <cell r="C1934" t="str">
            <v>MERCADORIAS EM CONSIGNACAO</v>
          </cell>
          <cell r="D1934" t="str">
            <v>6-Compensações Ativas</v>
          </cell>
        </row>
        <row r="1935">
          <cell r="A1935">
            <v>6112020001</v>
          </cell>
          <cell r="B1935" t="str">
            <v>00290-9</v>
          </cell>
          <cell r="C1935" t="str">
            <v>MERCADORIAS EM CONSIGNACAO</v>
          </cell>
          <cell r="D1935" t="str">
            <v>6-Compensações Ativas</v>
          </cell>
        </row>
        <row r="1936">
          <cell r="A1936">
            <v>6112020002</v>
          </cell>
          <cell r="B1936" t="str">
            <v>00505-3</v>
          </cell>
          <cell r="C1936" t="str">
            <v>(-)ICMS S/MERC RECEBIDA</v>
          </cell>
          <cell r="D1936" t="str">
            <v>6-Compensações Ativas</v>
          </cell>
        </row>
        <row r="1937">
          <cell r="A1937" t="str">
            <v xml:space="preserve">6.1.1.2.03.    </v>
          </cell>
          <cell r="C1937" t="str">
            <v>MERCADORIA EM GARANTIA</v>
          </cell>
          <cell r="D1937" t="str">
            <v>6-Compensações Ativas</v>
          </cell>
        </row>
        <row r="1938">
          <cell r="A1938">
            <v>6112030001</v>
          </cell>
          <cell r="B1938" t="str">
            <v>00291-7</v>
          </cell>
          <cell r="C1938" t="str">
            <v>MERCADORIA EM GARANTIA</v>
          </cell>
          <cell r="D1938" t="str">
            <v>6-Compensações Ativas</v>
          </cell>
        </row>
        <row r="1939">
          <cell r="A1939">
            <v>6112030002</v>
          </cell>
          <cell r="B1939" t="str">
            <v>00506-1</v>
          </cell>
          <cell r="C1939" t="str">
            <v>(-)ICMS S/MERC RECEBIDA</v>
          </cell>
          <cell r="D1939" t="str">
            <v>6-Compensações Ativas</v>
          </cell>
        </row>
        <row r="1940">
          <cell r="A1940" t="str">
            <v xml:space="preserve">6.1.1.2.04.    </v>
          </cell>
          <cell r="C1940" t="str">
            <v>MERCADORIAS P/ CONSERTO</v>
          </cell>
          <cell r="D1940" t="str">
            <v>6-Compensações Ativas</v>
          </cell>
        </row>
        <row r="1941">
          <cell r="A1941">
            <v>6112040001</v>
          </cell>
          <cell r="B1941" t="str">
            <v>00292-5</v>
          </cell>
          <cell r="C1941" t="str">
            <v>MERCADORIAS P/ CONSERTO</v>
          </cell>
          <cell r="D1941" t="str">
            <v>6-Compensações Ativas</v>
          </cell>
        </row>
        <row r="1942">
          <cell r="A1942">
            <v>6112040002</v>
          </cell>
          <cell r="B1942" t="str">
            <v>00507-0</v>
          </cell>
          <cell r="C1942" t="str">
            <v>(-)ICMS S/MERC RECEBIDA</v>
          </cell>
          <cell r="D1942" t="str">
            <v>6-Compensações Ativas</v>
          </cell>
        </row>
        <row r="1943">
          <cell r="A1943" t="str">
            <v xml:space="preserve">6.1.1.2.05.    </v>
          </cell>
          <cell r="C1943" t="str">
            <v>MERCADORIAS P/ ENTREGA FUTURA</v>
          </cell>
          <cell r="D1943" t="str">
            <v>6-Compensações Ativas</v>
          </cell>
        </row>
        <row r="1944">
          <cell r="A1944">
            <v>6112050001</v>
          </cell>
          <cell r="B1944" t="str">
            <v>00293-3</v>
          </cell>
          <cell r="C1944" t="str">
            <v>MERCADORIAS P/ ENTREGA FUTURA</v>
          </cell>
          <cell r="D1944" t="str">
            <v>6-Compensações Ativas</v>
          </cell>
        </row>
        <row r="1945">
          <cell r="A1945" t="str">
            <v xml:space="preserve">6.1.1.2.06.    </v>
          </cell>
          <cell r="C1945" t="str">
            <v>MERCADORIA EM DEPOSITO</v>
          </cell>
          <cell r="D1945" t="str">
            <v>6-Compensações Ativas</v>
          </cell>
        </row>
        <row r="1946">
          <cell r="A1946">
            <v>6112060001</v>
          </cell>
          <cell r="B1946" t="str">
            <v>00294-1</v>
          </cell>
          <cell r="C1946" t="str">
            <v>MERCADORIA EM DEPOSITO</v>
          </cell>
          <cell r="D1946" t="str">
            <v>6-Compensações Ativas</v>
          </cell>
        </row>
        <row r="1947">
          <cell r="A1947">
            <v>6112060002</v>
          </cell>
          <cell r="B1947" t="str">
            <v>00508-8</v>
          </cell>
          <cell r="C1947" t="str">
            <v>(-)ICMS S/MERC RECEBIDA</v>
          </cell>
          <cell r="D1947" t="str">
            <v>6-Compensações Ativas</v>
          </cell>
        </row>
        <row r="1948">
          <cell r="A1948" t="str">
            <v xml:space="preserve">6.1.1.2.07.    </v>
          </cell>
          <cell r="C1948" t="str">
            <v>MERCADORIAS P/INDUSTRIALIZACAO</v>
          </cell>
          <cell r="D1948" t="str">
            <v>6-Compensações Ativas</v>
          </cell>
        </row>
        <row r="1949">
          <cell r="A1949">
            <v>6112070001</v>
          </cell>
          <cell r="B1949" t="str">
            <v>00497-9</v>
          </cell>
          <cell r="C1949" t="str">
            <v>MERCADORIAS P/INDUSTRIALIZACAO</v>
          </cell>
          <cell r="D1949" t="str">
            <v>6-Compensações Ativas</v>
          </cell>
        </row>
        <row r="1950">
          <cell r="A1950">
            <v>6112070002</v>
          </cell>
          <cell r="B1950" t="str">
            <v>00509-6</v>
          </cell>
          <cell r="C1950" t="str">
            <v>(-)ICMS S/MERC RECEBIDA</v>
          </cell>
          <cell r="D1950" t="str">
            <v>6-Compensações Ativas</v>
          </cell>
        </row>
        <row r="1951">
          <cell r="A1951" t="str">
            <v xml:space="preserve">6.1.1.2.08.    </v>
          </cell>
          <cell r="C1951" t="str">
            <v>BENS EM COMODATO</v>
          </cell>
          <cell r="D1951" t="str">
            <v>6-Compensações Ativas</v>
          </cell>
        </row>
        <row r="1952">
          <cell r="A1952">
            <v>6112080001</v>
          </cell>
          <cell r="B1952" t="str">
            <v>00887-7</v>
          </cell>
          <cell r="C1952" t="str">
            <v>BENS EM COMODATO</v>
          </cell>
          <cell r="D1952" t="str">
            <v>6-Compensações Ativas</v>
          </cell>
        </row>
        <row r="1953">
          <cell r="A1953" t="str">
            <v xml:space="preserve">6.1.1.3.  .    </v>
          </cell>
          <cell r="C1953" t="str">
            <v>ATIVOS FINANCEIROS</v>
          </cell>
          <cell r="D1953" t="str">
            <v>6-Compensações Ativas</v>
          </cell>
        </row>
        <row r="1954">
          <cell r="A1954" t="str">
            <v xml:space="preserve">6.1.1.3.01.    </v>
          </cell>
          <cell r="C1954" t="str">
            <v>ATIVOS FINANCEIROS</v>
          </cell>
          <cell r="D1954" t="str">
            <v>6-Compensações Ativas</v>
          </cell>
        </row>
        <row r="1955">
          <cell r="A1955">
            <v>6113010001</v>
          </cell>
          <cell r="B1955" t="str">
            <v>00269-1</v>
          </cell>
          <cell r="C1955" t="str">
            <v>CONTRATO DE OPCOES/FUTUROS ATIVOS FINANCEIROS</v>
          </cell>
          <cell r="D1955" t="str">
            <v>6-Compensações Ativas</v>
          </cell>
        </row>
        <row r="1956">
          <cell r="A1956" t="str">
            <v xml:space="preserve">6.2. . .  .    </v>
          </cell>
          <cell r="C1956" t="str">
            <v>COMPENSACOES PASSIVAS</v>
          </cell>
          <cell r="D1956" t="str">
            <v>7-Compensações Passivas</v>
          </cell>
        </row>
        <row r="1957">
          <cell r="A1957" t="str">
            <v xml:space="preserve">6.2.1. .  .    </v>
          </cell>
          <cell r="C1957" t="str">
            <v>COMPENSACOES</v>
          </cell>
          <cell r="D1957" t="str">
            <v>7-Compensações Passivas</v>
          </cell>
        </row>
        <row r="1958">
          <cell r="A1958" t="str">
            <v xml:space="preserve">6.2.1.1.  .    </v>
          </cell>
          <cell r="C1958" t="str">
            <v>BENS DA EMPRESA EM PODER DE TERCEIROS</v>
          </cell>
          <cell r="D1958" t="str">
            <v>7-Compensações Passivas</v>
          </cell>
        </row>
        <row r="1959">
          <cell r="A1959" t="str">
            <v xml:space="preserve">6.2.1.1.01.    </v>
          </cell>
          <cell r="C1959" t="str">
            <v>MERCADORIAS EM DEMONSTRACAO</v>
          </cell>
          <cell r="D1959" t="str">
            <v>7-Compensações Passivas</v>
          </cell>
        </row>
        <row r="1960">
          <cell r="A1960">
            <v>6211010001</v>
          </cell>
          <cell r="B1960" t="str">
            <v>00327-1</v>
          </cell>
          <cell r="C1960" t="str">
            <v>MERCADORIAS EM DEMONSTRACAO</v>
          </cell>
          <cell r="D1960" t="str">
            <v>7-Compensações Passivas</v>
          </cell>
        </row>
        <row r="1961">
          <cell r="A1961">
            <v>6211010002</v>
          </cell>
          <cell r="B1961" t="str">
            <v>00510-0</v>
          </cell>
          <cell r="C1961" t="str">
            <v>(-)ICMS S/MERC REMETIDA</v>
          </cell>
          <cell r="D1961" t="str">
            <v>7-Compensações Passivas</v>
          </cell>
        </row>
        <row r="1962">
          <cell r="A1962" t="str">
            <v xml:space="preserve">6.2.1.1.02.    </v>
          </cell>
          <cell r="C1962" t="str">
            <v>MERCADORIAS EM CONSIGNACAO</v>
          </cell>
          <cell r="D1962" t="str">
            <v>7-Compensações Passivas</v>
          </cell>
        </row>
        <row r="1963">
          <cell r="A1963">
            <v>6211020001</v>
          </cell>
          <cell r="B1963" t="str">
            <v>00328-0</v>
          </cell>
          <cell r="C1963" t="str">
            <v>MERCADORIAS EM CONSIGNACAO</v>
          </cell>
          <cell r="D1963" t="str">
            <v>7-Compensações Passivas</v>
          </cell>
        </row>
        <row r="1964">
          <cell r="A1964">
            <v>6211020002</v>
          </cell>
          <cell r="B1964" t="str">
            <v>00511-8</v>
          </cell>
          <cell r="C1964" t="str">
            <v>(-)ICMS S/MERC REMETIDA</v>
          </cell>
          <cell r="D1964" t="str">
            <v>7-Compensações Passivas</v>
          </cell>
        </row>
        <row r="1965">
          <cell r="A1965" t="str">
            <v xml:space="preserve">6.2.1.1.03.    </v>
          </cell>
          <cell r="C1965" t="str">
            <v>REMESSA P/ GARANTIA</v>
          </cell>
          <cell r="D1965" t="str">
            <v>7-Compensações Passivas</v>
          </cell>
        </row>
        <row r="1966">
          <cell r="A1966">
            <v>6211030001</v>
          </cell>
          <cell r="B1966" t="str">
            <v>00329-8</v>
          </cell>
          <cell r="C1966" t="str">
            <v>REMESSA P/ GARANTIA</v>
          </cell>
          <cell r="D1966" t="str">
            <v>7-Compensações Passivas</v>
          </cell>
        </row>
        <row r="1967">
          <cell r="A1967">
            <v>6211030002</v>
          </cell>
          <cell r="B1967" t="str">
            <v>00512-6</v>
          </cell>
          <cell r="C1967" t="str">
            <v>(-)ICMS S/MERC REMETIDA</v>
          </cell>
          <cell r="D1967" t="str">
            <v>7-Compensações Passivas</v>
          </cell>
        </row>
        <row r="1968">
          <cell r="A1968" t="str">
            <v xml:space="preserve">6.2.1.1.04.    </v>
          </cell>
          <cell r="C1968" t="str">
            <v>REMESSA P/ CONSERTO</v>
          </cell>
          <cell r="D1968" t="str">
            <v>7-Compensações Passivas</v>
          </cell>
        </row>
        <row r="1969">
          <cell r="A1969">
            <v>6211040001</v>
          </cell>
          <cell r="B1969" t="str">
            <v>00330-1</v>
          </cell>
          <cell r="C1969" t="str">
            <v>REMESSA P/ CONSERTO</v>
          </cell>
          <cell r="D1969" t="str">
            <v>7-Compensações Passivas</v>
          </cell>
        </row>
        <row r="1970">
          <cell r="A1970">
            <v>6211040002</v>
          </cell>
          <cell r="B1970" t="str">
            <v>00513-4</v>
          </cell>
          <cell r="C1970" t="str">
            <v>(-)ICMS S/MERC REMETIDA</v>
          </cell>
          <cell r="D1970" t="str">
            <v>7-Compensações Passivas</v>
          </cell>
        </row>
        <row r="1971">
          <cell r="A1971" t="str">
            <v xml:space="preserve">6.2.1.1.05.    </v>
          </cell>
          <cell r="C1971" t="str">
            <v>MERCADORIAS P/ ENTREGA FUTURA</v>
          </cell>
          <cell r="D1971" t="str">
            <v>7-Compensações Passivas</v>
          </cell>
        </row>
        <row r="1972">
          <cell r="A1972" t="str">
            <v>Tran447 EDITADO POR: LUIZ</v>
          </cell>
          <cell r="B1972" t="str">
            <v>Siagri Sistemas de Gestão (0xx64)3620-1550</v>
          </cell>
          <cell r="C1972" t="str">
            <v>10:20:18</v>
          </cell>
        </row>
        <row r="1973">
          <cell r="A1973" t="str">
            <v>AGRICOLA PANORAMA COMERCIO E REPRESENTACOES LTDA</v>
          </cell>
          <cell r="B1973" t="str">
            <v>qui, 15 de abril de 2021</v>
          </cell>
        </row>
        <row r="1974">
          <cell r="A1974" t="str">
            <v>LISTA DE PLANO DE CONTAS</v>
          </cell>
          <cell r="B1974" t="str">
            <v>Folha: 0035</v>
          </cell>
        </row>
        <row r="1975">
          <cell r="A1975" t="str">
            <v>Correntista</v>
          </cell>
        </row>
        <row r="1976">
          <cell r="A1976" t="str">
            <v>Conta Contábil</v>
          </cell>
          <cell r="B1976" t="str">
            <v>Reduzido</v>
          </cell>
          <cell r="C1976" t="str">
            <v>Descrição da Conta</v>
          </cell>
          <cell r="D1976" t="str">
            <v>Grupo da Conta</v>
          </cell>
        </row>
        <row r="1977">
          <cell r="A1977" t="str">
            <v>Funções da Conta Contábil</v>
          </cell>
        </row>
        <row r="1978">
          <cell r="A1978">
            <v>6211050001</v>
          </cell>
          <cell r="B1978" t="str">
            <v>00331-0</v>
          </cell>
          <cell r="C1978" t="str">
            <v>MERCADORIAS P/ ENTREGA FUTURA</v>
          </cell>
          <cell r="D1978" t="str">
            <v>7-Compensações Passivas</v>
          </cell>
        </row>
        <row r="1979">
          <cell r="A1979" t="str">
            <v xml:space="preserve">6.2.1.1.06.    </v>
          </cell>
          <cell r="C1979" t="str">
            <v>MERCADORIAS EM DEPOSITO</v>
          </cell>
          <cell r="D1979" t="str">
            <v>7-Compensações Passivas</v>
          </cell>
        </row>
        <row r="1980">
          <cell r="A1980">
            <v>6211060001</v>
          </cell>
          <cell r="B1980" t="str">
            <v>00332-8</v>
          </cell>
          <cell r="C1980" t="str">
            <v>MERCADORIAS EM DEPOSITO</v>
          </cell>
          <cell r="D1980" t="str">
            <v>7-Compensações Passivas</v>
          </cell>
        </row>
        <row r="1981">
          <cell r="A1981">
            <v>6211060002</v>
          </cell>
          <cell r="B1981" t="str">
            <v>00514-2</v>
          </cell>
          <cell r="C1981" t="str">
            <v>(-)ICMS S/MERC REMETIDA</v>
          </cell>
          <cell r="D1981" t="str">
            <v>7-Compensações Passivas</v>
          </cell>
        </row>
        <row r="1982">
          <cell r="A1982" t="str">
            <v xml:space="preserve">6.2.1.1.07.    </v>
          </cell>
          <cell r="C1982" t="str">
            <v>MERCADORIAS P/INDUSTRIALIZACAO</v>
          </cell>
          <cell r="D1982" t="str">
            <v>7-Compensações Passivas</v>
          </cell>
        </row>
        <row r="1983">
          <cell r="A1983">
            <v>6211070001</v>
          </cell>
          <cell r="B1983" t="str">
            <v>00498-7</v>
          </cell>
          <cell r="C1983" t="str">
            <v>MERCADORIAS P/INDUSTRIALIZACAO</v>
          </cell>
          <cell r="D1983" t="str">
            <v>7-Compensações Passivas</v>
          </cell>
        </row>
        <row r="1984">
          <cell r="A1984">
            <v>6211070002</v>
          </cell>
          <cell r="B1984" t="str">
            <v>00515-1</v>
          </cell>
          <cell r="C1984" t="str">
            <v>(-)ICMS S/MERC REMETIDA</v>
          </cell>
          <cell r="D1984" t="str">
            <v>7-Compensações Passivas</v>
          </cell>
        </row>
        <row r="1985">
          <cell r="A1985" t="str">
            <v xml:space="preserve">6.2.1.2.  .    </v>
          </cell>
          <cell r="C1985" t="str">
            <v>BENS DE TERCEIROS EM PODER DA EMPRESA</v>
          </cell>
          <cell r="D1985" t="str">
            <v>7-Compensações Passivas</v>
          </cell>
        </row>
        <row r="1986">
          <cell r="A1986" t="str">
            <v xml:space="preserve">6.2.1.2.01.    </v>
          </cell>
          <cell r="C1986" t="str">
            <v>MERCADORIAS EM DEMONSTRACAO</v>
          </cell>
          <cell r="D1986" t="str">
            <v>7-Compensações Passivas</v>
          </cell>
        </row>
        <row r="1987">
          <cell r="A1987">
            <v>6212010001</v>
          </cell>
          <cell r="B1987" t="str">
            <v>00333-6</v>
          </cell>
          <cell r="C1987" t="str">
            <v>MERCADORIAS EM DEMONSTRACAO</v>
          </cell>
          <cell r="D1987" t="str">
            <v>7-Compensações Passivas</v>
          </cell>
        </row>
        <row r="1988">
          <cell r="A1988" t="str">
            <v xml:space="preserve">6.2.1.2.02.    </v>
          </cell>
          <cell r="C1988" t="str">
            <v>MERCADORIAS EM CONSIGNACAO</v>
          </cell>
          <cell r="D1988" t="str">
            <v>7-Compensações Passivas</v>
          </cell>
        </row>
        <row r="1989">
          <cell r="A1989">
            <v>6212020001</v>
          </cell>
          <cell r="B1989" t="str">
            <v>00334-4</v>
          </cell>
          <cell r="C1989" t="str">
            <v>MERCADORIAS EM CONSIGNACAO</v>
          </cell>
          <cell r="D1989" t="str">
            <v>7-Compensações Passivas</v>
          </cell>
        </row>
        <row r="1990">
          <cell r="A1990" t="str">
            <v xml:space="preserve">6.2.1.2.03.    </v>
          </cell>
          <cell r="C1990" t="str">
            <v>REMESSA P/ GARANTIA</v>
          </cell>
          <cell r="D1990" t="str">
            <v>7-Compensações Passivas</v>
          </cell>
        </row>
        <row r="1991">
          <cell r="A1991">
            <v>6212030001</v>
          </cell>
          <cell r="B1991" t="str">
            <v>00335-2</v>
          </cell>
          <cell r="C1991" t="str">
            <v>REMESSA P/ GARANTIA</v>
          </cell>
          <cell r="D1991" t="str">
            <v>7-Compensações Passivas</v>
          </cell>
        </row>
        <row r="1992">
          <cell r="A1992" t="str">
            <v xml:space="preserve">6.2.1.2.04.    </v>
          </cell>
          <cell r="C1992" t="str">
            <v>REMESSA P/ CONSERTO</v>
          </cell>
          <cell r="D1992" t="str">
            <v>7-Compensações Passivas</v>
          </cell>
        </row>
        <row r="1993">
          <cell r="A1993">
            <v>6212040001</v>
          </cell>
          <cell r="B1993" t="str">
            <v>00336-1</v>
          </cell>
          <cell r="C1993" t="str">
            <v>REMESSA P/ CONSERTO</v>
          </cell>
          <cell r="D1993" t="str">
            <v>7-Compensações Passivas</v>
          </cell>
        </row>
        <row r="1994">
          <cell r="A1994" t="str">
            <v xml:space="preserve">6.2.1.2.05.    </v>
          </cell>
          <cell r="C1994" t="str">
            <v>MERCADORIAS P/ ENTREGA FUTURA</v>
          </cell>
          <cell r="D1994" t="str">
            <v>7-Compensações Passivas</v>
          </cell>
        </row>
        <row r="1995">
          <cell r="A1995">
            <v>6212050001</v>
          </cell>
          <cell r="B1995" t="str">
            <v>00337-9</v>
          </cell>
          <cell r="C1995" t="str">
            <v>MERCADORIAS P/ ENTREGA FUTURA</v>
          </cell>
          <cell r="D1995" t="str">
            <v>7-Compensações Passivas</v>
          </cell>
        </row>
        <row r="1996">
          <cell r="A1996" t="str">
            <v xml:space="preserve">6.2.1.2.06.    </v>
          </cell>
          <cell r="C1996" t="str">
            <v>MERCADORIAS EM DEPOSITO</v>
          </cell>
          <cell r="D1996" t="str">
            <v>7-Compensações Passivas</v>
          </cell>
        </row>
        <row r="1997">
          <cell r="A1997">
            <v>6212060001</v>
          </cell>
          <cell r="B1997" t="str">
            <v>00338-7</v>
          </cell>
          <cell r="C1997" t="str">
            <v>MERCADORIAS EM DEPOSITO</v>
          </cell>
          <cell r="D1997" t="str">
            <v>7-Compensações Passivas</v>
          </cell>
        </row>
        <row r="1998">
          <cell r="A1998" t="str">
            <v xml:space="preserve">6.2.1.2.07.    </v>
          </cell>
          <cell r="C1998" t="str">
            <v>MERCADORIAS P/INDUSTRIALIZACAO</v>
          </cell>
          <cell r="D1998" t="str">
            <v>7-Compensações Passivas</v>
          </cell>
        </row>
        <row r="1999">
          <cell r="A1999">
            <v>6212070001</v>
          </cell>
          <cell r="B1999" t="str">
            <v>00499-5</v>
          </cell>
          <cell r="C1999" t="str">
            <v>MERCADORIAS P/INDUSTRIALIZACAO</v>
          </cell>
          <cell r="D1999" t="str">
            <v>7-Compensações Passivas</v>
          </cell>
        </row>
        <row r="2000">
          <cell r="A2000" t="str">
            <v xml:space="preserve">6.2.1.2.08.    </v>
          </cell>
          <cell r="C2000" t="str">
            <v>BENS EM COMODATO</v>
          </cell>
          <cell r="D2000" t="str">
            <v>7-Compensações Passivas</v>
          </cell>
        </row>
        <row r="2001">
          <cell r="A2001">
            <v>6212080001</v>
          </cell>
          <cell r="B2001" t="str">
            <v>00888-5</v>
          </cell>
          <cell r="C2001" t="str">
            <v>BENS EM COMODATO</v>
          </cell>
          <cell r="D2001" t="str">
            <v>7-Compensações Passivas</v>
          </cell>
        </row>
        <row r="2002">
          <cell r="A2002" t="str">
            <v xml:space="preserve">6.2.1.3.  .    </v>
          </cell>
          <cell r="C2002" t="str">
            <v>PASSIVOS FINANCEIROS</v>
          </cell>
          <cell r="D2002" t="str">
            <v>7-Compensações Passivas</v>
          </cell>
        </row>
        <row r="2003">
          <cell r="A2003" t="str">
            <v xml:space="preserve">6.2.1.3.01.    </v>
          </cell>
          <cell r="C2003" t="str">
            <v>PASSIVOS FINANCEIROS</v>
          </cell>
          <cell r="D2003" t="str">
            <v>7-Compensações Passivas</v>
          </cell>
        </row>
        <row r="2004">
          <cell r="A2004">
            <v>6213010001</v>
          </cell>
          <cell r="B2004" t="str">
            <v>00270-4</v>
          </cell>
          <cell r="C2004" t="str">
            <v>ATIVOS FINANCEIROS E MERCADORIAS CONTRATADAS</v>
          </cell>
          <cell r="D2004" t="str">
            <v>7-Compensações Passivas</v>
          </cell>
        </row>
        <row r="2005">
          <cell r="A2005" t="str">
            <v xml:space="preserve">9. . . .  .    </v>
          </cell>
          <cell r="C2005" t="str">
            <v>MOVIMENTOS TRANSITORIOS</v>
          </cell>
          <cell r="D2005" t="str">
            <v>8-Transitorias/Outras</v>
          </cell>
        </row>
        <row r="2006">
          <cell r="A2006" t="str">
            <v xml:space="preserve">9.1. . .  .    </v>
          </cell>
          <cell r="C2006" t="str">
            <v>MOVIMENTOS TRANSITORIOS</v>
          </cell>
          <cell r="D2006" t="str">
            <v>8-Transitorias/Outras</v>
          </cell>
        </row>
        <row r="2007">
          <cell r="A2007" t="str">
            <v xml:space="preserve">9.1.1. .  .    </v>
          </cell>
          <cell r="C2007" t="str">
            <v>MOVIMENTOS TRANSITORIOS</v>
          </cell>
          <cell r="D2007" t="str">
            <v>8-Transitorias/Outras</v>
          </cell>
        </row>
        <row r="2008">
          <cell r="A2008" t="str">
            <v xml:space="preserve">9.1.1.1.  .    </v>
          </cell>
          <cell r="C2008" t="str">
            <v>MOVIMENTOS TRANSITORIOS</v>
          </cell>
          <cell r="D2008" t="str">
            <v>8-Transitorias/Outras</v>
          </cell>
        </row>
        <row r="2009">
          <cell r="A2009" t="str">
            <v xml:space="preserve">9.1.1.1.01.    </v>
          </cell>
          <cell r="C2009" t="str">
            <v>SALDO DE ABERTURA</v>
          </cell>
          <cell r="D2009" t="str">
            <v>8-Transitorias/Outras</v>
          </cell>
        </row>
        <row r="2010">
          <cell r="A2010">
            <v>9111010001</v>
          </cell>
          <cell r="B2010" t="str">
            <v>00516-9</v>
          </cell>
          <cell r="C2010" t="str">
            <v>SALDO DE ABERTURA</v>
          </cell>
          <cell r="D2010" t="str">
            <v>8-Transitorias/Outras</v>
          </cell>
        </row>
        <row r="2011">
          <cell r="A2011">
            <v>9111010002</v>
          </cell>
          <cell r="B2011" t="str">
            <v>00831-1</v>
          </cell>
          <cell r="C2011" t="str">
            <v>MOVIMENTO TRANSITORIO</v>
          </cell>
          <cell r="D2011" t="str">
            <v>8-Transitorias/Outras</v>
          </cell>
        </row>
        <row r="2012">
          <cell r="A2012" t="str">
            <v xml:space="preserve">9.1.1.1.02.    </v>
          </cell>
          <cell r="C2012" t="str">
            <v>TRANSITORIA - FOLHA DE PAGAMENTO</v>
          </cell>
          <cell r="D2012" t="str">
            <v>8-Transitorias/Outras</v>
          </cell>
        </row>
        <row r="2013">
          <cell r="A2013">
            <v>9111020001</v>
          </cell>
          <cell r="B2013" t="str">
            <v>00713-7</v>
          </cell>
          <cell r="C2013" t="str">
            <v>TRANSITORIA - INSS SEGURADOS</v>
          </cell>
          <cell r="D2013" t="str">
            <v>8-Transitorias/Outras</v>
          </cell>
        </row>
        <row r="2014">
          <cell r="A2014">
            <v>9111020002</v>
          </cell>
          <cell r="B2014" t="str">
            <v>00714-5</v>
          </cell>
          <cell r="C2014" t="str">
            <v>TRANSITORIA - IRRF</v>
          </cell>
          <cell r="D2014" t="str">
            <v>8-Transitorias/Outras</v>
          </cell>
        </row>
        <row r="2015">
          <cell r="A2015">
            <v>9111020003</v>
          </cell>
          <cell r="B2015" t="str">
            <v>00715-3</v>
          </cell>
          <cell r="C2015" t="str">
            <v>TRANSITORIA - DESC SINDICAIS</v>
          </cell>
          <cell r="D2015" t="str">
            <v>8-Transitorias/Outras</v>
          </cell>
        </row>
        <row r="2016">
          <cell r="A2016">
            <v>9111020004</v>
          </cell>
          <cell r="B2016" t="str">
            <v>00855-9</v>
          </cell>
          <cell r="C2016" t="str">
            <v>TRANSITORIA - SALARIO FAMILIA</v>
          </cell>
          <cell r="D2016" t="str">
            <v>8-Transitorias/Outras</v>
          </cell>
        </row>
        <row r="2017">
          <cell r="A2017">
            <v>9111020005</v>
          </cell>
          <cell r="B2017" t="str">
            <v>00856-7</v>
          </cell>
          <cell r="C2017" t="str">
            <v>TRANSITORIA - SALARIO MATERNIDADE</v>
          </cell>
          <cell r="D2017" t="str">
            <v>8-Transitorias/Outras</v>
          </cell>
        </row>
        <row r="2018">
          <cell r="A2018">
            <v>9111020006</v>
          </cell>
          <cell r="B2018" t="str">
            <v>00857-5</v>
          </cell>
          <cell r="C2018" t="str">
            <v>TRANSITORIA - AUXILIO DOENCA</v>
          </cell>
          <cell r="D2018" t="str">
            <v>8-Transitorias/Outras</v>
          </cell>
        </row>
        <row r="2019">
          <cell r="A2019" t="str">
            <v xml:space="preserve">9.1.1.1.03.    </v>
          </cell>
          <cell r="C2019" t="str">
            <v>TRANSITORIA - RETENCOES S/ SERVICOS TERCEIROS</v>
          </cell>
          <cell r="D2019" t="str">
            <v>8-Transitorias/Outras</v>
          </cell>
        </row>
        <row r="2020">
          <cell r="A2020">
            <v>9111030001</v>
          </cell>
          <cell r="B2020" t="str">
            <v>00716-1</v>
          </cell>
          <cell r="C2020" t="str">
            <v>TRANSITORIA -IRRF TERCEIROS</v>
          </cell>
          <cell r="D2020" t="str">
            <v>8-Transitorias/Outras</v>
          </cell>
        </row>
        <row r="2021">
          <cell r="A2021">
            <v>9111030002</v>
          </cell>
          <cell r="B2021" t="str">
            <v>00717-0</v>
          </cell>
          <cell r="C2021" t="str">
            <v>TRANSITORIA - CSL/PIS/COFINS RETIDOS (C.SOCIAIS)</v>
          </cell>
          <cell r="D2021" t="str">
            <v>8-Transitorias/Outras</v>
          </cell>
        </row>
        <row r="2022">
          <cell r="A2022">
            <v>9111030003</v>
          </cell>
          <cell r="B2022" t="str">
            <v>00718-8</v>
          </cell>
          <cell r="C2022" t="str">
            <v>TRANSITORIA - ISSQN RETIDO</v>
          </cell>
          <cell r="D2022" t="str">
            <v>8-Transitorias/Outras</v>
          </cell>
        </row>
        <row r="2023">
          <cell r="A2023">
            <v>9111030004</v>
          </cell>
          <cell r="B2023" t="str">
            <v>00860-5</v>
          </cell>
          <cell r="C2023" t="str">
            <v>TRANSITORIA - INSS PREST. SERVIÇO</v>
          </cell>
          <cell r="D2023" t="str">
            <v>8-Transitorias/Outras</v>
          </cell>
        </row>
        <row r="2024">
          <cell r="A2024" t="str">
            <v xml:space="preserve">9.1.1.1.04.    </v>
          </cell>
          <cell r="C2024" t="str">
            <v>TRANSITORIOS - CLIENTES</v>
          </cell>
          <cell r="D2024" t="str">
            <v>8-Transitorias/Outras</v>
          </cell>
        </row>
        <row r="2025">
          <cell r="A2025">
            <v>9111040001</v>
          </cell>
          <cell r="B2025" t="str">
            <v>00885-1</v>
          </cell>
          <cell r="C2025" t="str">
            <v>TRANSITORIA PARA BAIXA DE TITULOS</v>
          </cell>
          <cell r="D2025" t="str">
            <v>8-Transitorias/Outras</v>
          </cell>
        </row>
        <row r="2026">
          <cell r="A2026">
            <v>9111040002</v>
          </cell>
          <cell r="B2026" t="str">
            <v>00886-9</v>
          </cell>
          <cell r="C2026" t="str">
            <v>TRANSITORIA PARA INCLUSAO DE NOVO DEVEDOR</v>
          </cell>
          <cell r="D2026" t="str">
            <v>8-Transitorias/Outras</v>
          </cell>
        </row>
        <row r="2027">
          <cell r="A2027">
            <v>9111040003</v>
          </cell>
          <cell r="B2027" t="str">
            <v>00151-1</v>
          </cell>
          <cell r="C2027" t="str">
            <v>TRANSITORIA - PROVISAO P/DEV. DUVIDOSOS - PDD</v>
          </cell>
          <cell r="D2027" t="str">
            <v>8-Transitorias/Outras</v>
          </cell>
        </row>
        <row r="2028">
          <cell r="A2028" t="str">
            <v xml:space="preserve">9.1.1.1.09.    </v>
          </cell>
          <cell r="C2028" t="str">
            <v>TRANSITORIA - OUTRAS</v>
          </cell>
          <cell r="D2028" t="str">
            <v>8-Transitorias/Outras</v>
          </cell>
        </row>
        <row r="2029">
          <cell r="A2029">
            <v>9111090001</v>
          </cell>
          <cell r="B2029" t="str">
            <v>00785-4</v>
          </cell>
          <cell r="C2029" t="str">
            <v>TRANSITORIA - OUTRAS</v>
          </cell>
          <cell r="D2029" t="str">
            <v>8-Transitorias/Outras</v>
          </cell>
        </row>
        <row r="2030">
          <cell r="A2030" t="str">
            <v>Tran447 EDITADO POR: LUIZ</v>
          </cell>
          <cell r="B2030" t="str">
            <v>Siagri Sistemas de Gestão (0xx64)3620-1550</v>
          </cell>
          <cell r="C2030" t="str">
            <v>10:20:18</v>
          </cell>
        </row>
        <row r="2031">
          <cell r="A2031" t="str">
            <v>AGRICOLA PANORAMA COMERCIO E REPRESENTACOES LTDA</v>
          </cell>
          <cell r="B2031" t="str">
            <v>qui, 15 de abril de 2021</v>
          </cell>
        </row>
        <row r="2032">
          <cell r="A2032" t="str">
            <v>LISTA DE PLANO DE CONTAS</v>
          </cell>
          <cell r="B2032" t="str">
            <v>Folha: 0036</v>
          </cell>
        </row>
        <row r="2033">
          <cell r="A2033" t="str">
            <v>Correntista</v>
          </cell>
        </row>
        <row r="2034">
          <cell r="A2034" t="str">
            <v>Conta Contábil</v>
          </cell>
          <cell r="B2034" t="str">
            <v>Reduzido</v>
          </cell>
          <cell r="C2034" t="str">
            <v>Descrição da Conta</v>
          </cell>
          <cell r="D2034" t="str">
            <v>Grupo da Conta</v>
          </cell>
        </row>
        <row r="2035">
          <cell r="A2035" t="str">
            <v>Funções da Conta Contábil</v>
          </cell>
        </row>
        <row r="2036">
          <cell r="A2036">
            <v>9111090002</v>
          </cell>
          <cell r="B2036" t="str">
            <v>00900-8</v>
          </cell>
          <cell r="C2036" t="str">
            <v>TRANSITORIA - GRAOS</v>
          </cell>
          <cell r="D2036" t="str">
            <v>8-Transitorias/Outras</v>
          </cell>
        </row>
        <row r="2037">
          <cell r="A2037">
            <v>9111090003</v>
          </cell>
          <cell r="B2037" t="str">
            <v>01119-3</v>
          </cell>
          <cell r="C2037" t="str">
            <v>TRANSITORIA - COMISSOES</v>
          </cell>
          <cell r="D2037" t="str">
            <v>8-Transitorias/Outras</v>
          </cell>
        </row>
        <row r="2038">
          <cell r="A2038">
            <v>9111090004</v>
          </cell>
          <cell r="B2038" t="str">
            <v>00573-8</v>
          </cell>
          <cell r="C2038" t="str">
            <v>TRANSITORIA - TRANSFERENCIA MERCADORIAS - INSUMOS</v>
          </cell>
          <cell r="D2038" t="str">
            <v>8-Transitorias/Outras</v>
          </cell>
        </row>
        <row r="2039">
          <cell r="A2039">
            <v>9111090005</v>
          </cell>
          <cell r="B2039" t="str">
            <v>00574-6</v>
          </cell>
          <cell r="C2039" t="str">
            <v>TRANSITORIA - TRANSFERENCIA MERCADORIAS - GRAOS</v>
          </cell>
          <cell r="D2039" t="str">
            <v>8-Transitorias/Outras</v>
          </cell>
        </row>
        <row r="2040">
          <cell r="A2040">
            <v>9111090006</v>
          </cell>
          <cell r="B2040" t="str">
            <v>00575-4</v>
          </cell>
          <cell r="C2040" t="str">
            <v>TRANSITORIA - TRANSFERENCIA MERCADORIAS - LENHA</v>
          </cell>
          <cell r="D2040" t="str">
            <v>8-Transitorias/Outras</v>
          </cell>
        </row>
        <row r="2041">
          <cell r="A2041" t="str">
            <v>Tran447 EDITADO POR: LUIZ</v>
          </cell>
          <cell r="B2041" t="str">
            <v>Siagri Sistemas de Gestão (0xx64)3620-1550</v>
          </cell>
          <cell r="C2041" t="str">
            <v>10:20:18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zoomScaleNormal="100" workbookViewId="0">
      <selection activeCell="B31" sqref="B31"/>
    </sheetView>
  </sheetViews>
  <sheetFormatPr defaultColWidth="8.5703125" defaultRowHeight="15" x14ac:dyDescent="0.25"/>
  <cols>
    <col min="1" max="1" width="15" style="1" customWidth="1"/>
    <col min="2" max="2" width="36.85546875" style="1" customWidth="1"/>
    <col min="3" max="3" width="22.140625" style="1" customWidth="1"/>
    <col min="4" max="4" width="16" style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104</v>
      </c>
      <c r="B2" s="1" t="s">
        <v>4</v>
      </c>
      <c r="C2" s="1" t="s">
        <v>5</v>
      </c>
      <c r="D2" s="1">
        <v>1</v>
      </c>
    </row>
    <row r="3" spans="1:4" x14ac:dyDescent="0.25">
      <c r="A3" s="1">
        <v>108</v>
      </c>
      <c r="B3" s="1" t="s">
        <v>6</v>
      </c>
      <c r="C3" s="1" t="s">
        <v>7</v>
      </c>
      <c r="D3" s="1">
        <v>2</v>
      </c>
    </row>
    <row r="4" spans="1:4" x14ac:dyDescent="0.25">
      <c r="A4" s="1">
        <v>109</v>
      </c>
      <c r="B4" s="1" t="s">
        <v>8</v>
      </c>
      <c r="C4" s="1" t="s">
        <v>9</v>
      </c>
      <c r="D4" s="1">
        <v>3</v>
      </c>
    </row>
    <row r="5" spans="1:4" x14ac:dyDescent="0.25">
      <c r="A5" s="1">
        <v>111</v>
      </c>
      <c r="B5" s="1" t="s">
        <v>10</v>
      </c>
      <c r="C5" s="1" t="s">
        <v>11</v>
      </c>
      <c r="D5" s="1">
        <v>6</v>
      </c>
    </row>
    <row r="6" spans="1:4" x14ac:dyDescent="0.25">
      <c r="A6" s="1">
        <v>113</v>
      </c>
      <c r="B6" s="1" t="s">
        <v>12</v>
      </c>
      <c r="C6" s="1" t="s">
        <v>13</v>
      </c>
      <c r="D6" s="1">
        <v>8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6"/>
  <sheetViews>
    <sheetView tabSelected="1" zoomScaleNormal="100" workbookViewId="0">
      <pane ySplit="1" topLeftCell="A38" activePane="bottomLeft" state="frozen"/>
      <selection activeCell="C1" sqref="C1"/>
      <selection pane="bottomLeft" activeCell="I52" sqref="I52"/>
    </sheetView>
  </sheetViews>
  <sheetFormatPr defaultColWidth="8.5703125" defaultRowHeight="15" x14ac:dyDescent="0.25"/>
  <cols>
    <col min="1" max="1" width="14.42578125" style="1" customWidth="1"/>
    <col min="2" max="2" width="20" style="3" bestFit="1" customWidth="1"/>
    <col min="3" max="3" width="15.5703125" style="3" bestFit="1" customWidth="1"/>
    <col min="4" max="4" width="18.140625" style="3" bestFit="1" customWidth="1"/>
    <col min="5" max="5" width="48" style="35" bestFit="1" customWidth="1"/>
    <col min="6" max="6" width="24.85546875" style="4" customWidth="1"/>
    <col min="7" max="7" width="16.42578125" style="5" customWidth="1"/>
    <col min="8" max="8" width="18.5703125" style="6" customWidth="1"/>
    <col min="9" max="9" width="21.42578125" bestFit="1" customWidth="1"/>
    <col min="1023" max="1024" width="11.5703125" customWidth="1"/>
  </cols>
  <sheetData>
    <row r="1" spans="1:9" x14ac:dyDescent="0.25">
      <c r="A1" s="2" t="s">
        <v>0</v>
      </c>
      <c r="B1" s="7" t="s">
        <v>14</v>
      </c>
      <c r="C1" s="7" t="s">
        <v>15</v>
      </c>
      <c r="D1" s="7" t="s">
        <v>16</v>
      </c>
      <c r="E1" s="36" t="s">
        <v>17</v>
      </c>
      <c r="F1" s="8" t="s">
        <v>18</v>
      </c>
      <c r="G1" s="8" t="s">
        <v>19</v>
      </c>
      <c r="H1" s="8" t="s">
        <v>20</v>
      </c>
      <c r="I1" s="8" t="s">
        <v>3279</v>
      </c>
    </row>
    <row r="2" spans="1:9" x14ac:dyDescent="0.25">
      <c r="A2" s="1">
        <v>109</v>
      </c>
      <c r="B2" s="9">
        <v>1128050002</v>
      </c>
      <c r="C2" s="3">
        <f>IFERROR(VLOOKUP(F2,contas_pl_siagri!A:D,1,0),"")</f>
        <v>1128050002</v>
      </c>
      <c r="D2" s="10">
        <v>286</v>
      </c>
      <c r="E2" s="34" t="s">
        <v>209</v>
      </c>
      <c r="F2" s="11">
        <v>1128050002</v>
      </c>
      <c r="G2" s="5" t="s">
        <v>22</v>
      </c>
      <c r="H2" s="6" t="s">
        <v>22</v>
      </c>
    </row>
    <row r="3" spans="1:9" x14ac:dyDescent="0.25">
      <c r="A3" s="1">
        <v>109</v>
      </c>
      <c r="B3" s="9">
        <v>2131010007</v>
      </c>
      <c r="C3" s="3">
        <f>IFERROR(VLOOKUP(F3,contas_pl_siagri!A:D,1,0),"")</f>
        <v>2131010007</v>
      </c>
      <c r="D3" s="10">
        <v>685</v>
      </c>
      <c r="E3" s="34" t="s">
        <v>383</v>
      </c>
      <c r="F3" s="11">
        <v>2131010007</v>
      </c>
      <c r="G3" s="5" t="s">
        <v>22</v>
      </c>
      <c r="H3" s="6" t="s">
        <v>96</v>
      </c>
      <c r="I3">
        <v>21</v>
      </c>
    </row>
    <row r="4" spans="1:9" x14ac:dyDescent="0.25">
      <c r="A4" s="13">
        <v>109</v>
      </c>
      <c r="B4" s="9">
        <v>2131020002</v>
      </c>
      <c r="C4" s="3">
        <f>IFERROR(VLOOKUP(F4,contas_pl_siagri!A:D,1,0),"")</f>
        <v>2131020002</v>
      </c>
      <c r="D4" s="10">
        <v>688</v>
      </c>
      <c r="E4" s="34" t="s">
        <v>385</v>
      </c>
      <c r="F4" s="11">
        <v>2131020002</v>
      </c>
      <c r="G4" s="5" t="s">
        <v>22</v>
      </c>
      <c r="H4" s="6" t="s">
        <v>96</v>
      </c>
      <c r="I4">
        <v>25</v>
      </c>
    </row>
    <row r="5" spans="1:9" x14ac:dyDescent="0.25">
      <c r="A5" s="1">
        <v>109</v>
      </c>
      <c r="B5" s="9">
        <v>2141010013</v>
      </c>
      <c r="C5" s="3">
        <f>IFERROR(VLOOKUP(F5,contas_pl_siagri!A:D,1,0),"")</f>
        <v>2141010013</v>
      </c>
      <c r="D5" s="10">
        <v>712</v>
      </c>
      <c r="E5" s="34" t="s">
        <v>403</v>
      </c>
      <c r="F5" s="11">
        <v>2141010013</v>
      </c>
      <c r="G5" s="5" t="s">
        <v>22</v>
      </c>
      <c r="H5" s="6" t="s">
        <v>96</v>
      </c>
      <c r="I5">
        <v>35</v>
      </c>
    </row>
    <row r="6" spans="1:9" x14ac:dyDescent="0.25">
      <c r="A6" s="37">
        <v>109</v>
      </c>
      <c r="B6" s="38">
        <v>2133010001</v>
      </c>
      <c r="C6" s="39">
        <f>IFERROR(VLOOKUP(F6,contas_pl_siagri!A:D,1,0),"")</f>
        <v>2133010001</v>
      </c>
      <c r="D6" s="40" t="s">
        <v>3280</v>
      </c>
      <c r="E6" s="41" t="s">
        <v>387</v>
      </c>
      <c r="F6" s="42">
        <v>2133010001</v>
      </c>
      <c r="G6" s="43" t="s">
        <v>22</v>
      </c>
      <c r="H6" s="44" t="s">
        <v>96</v>
      </c>
      <c r="I6" s="45">
        <v>10000142</v>
      </c>
    </row>
    <row r="7" spans="1:9" x14ac:dyDescent="0.25">
      <c r="A7" s="37">
        <v>109</v>
      </c>
      <c r="B7" s="38">
        <v>2133010002</v>
      </c>
      <c r="C7" s="39">
        <f>IFERROR(VLOOKUP(F7,contas_pl_siagri!A:D,1,0),"")</f>
        <v>2133010002</v>
      </c>
      <c r="D7" s="40" t="s">
        <v>3281</v>
      </c>
      <c r="E7" s="41" t="s">
        <v>388</v>
      </c>
      <c r="F7" s="42">
        <v>2133010002</v>
      </c>
      <c r="G7" s="43" t="s">
        <v>22</v>
      </c>
      <c r="H7" s="44" t="s">
        <v>96</v>
      </c>
      <c r="I7" s="45">
        <v>10000141</v>
      </c>
    </row>
    <row r="8" spans="1:9" x14ac:dyDescent="0.25">
      <c r="A8" s="1">
        <v>109</v>
      </c>
      <c r="B8" s="9">
        <v>3215060008</v>
      </c>
      <c r="C8" s="3">
        <f>IFERROR(VLOOKUP(F8,contas_pl_siagri!A:D,1,0),"")</f>
        <v>3215060008</v>
      </c>
      <c r="D8" s="10">
        <v>1316</v>
      </c>
      <c r="E8" s="34" t="s">
        <v>716</v>
      </c>
      <c r="F8" s="11">
        <v>3215060008</v>
      </c>
      <c r="G8" s="5" t="s">
        <v>96</v>
      </c>
      <c r="H8" s="6" t="s">
        <v>22</v>
      </c>
    </row>
    <row r="9" spans="1:9" x14ac:dyDescent="0.25">
      <c r="A9" s="1">
        <v>109</v>
      </c>
      <c r="B9" s="9">
        <v>3311010016</v>
      </c>
      <c r="C9" s="3">
        <f>IFERROR(VLOOKUP(F9,contas_pl_siagri!A:D,1,0),"")</f>
        <v>3311010016</v>
      </c>
      <c r="D9" s="10">
        <v>1341</v>
      </c>
      <c r="E9" s="34" t="s">
        <v>735</v>
      </c>
      <c r="F9" s="11">
        <v>3311010016</v>
      </c>
      <c r="G9" s="5" t="s">
        <v>96</v>
      </c>
      <c r="H9" s="6" t="s">
        <v>22</v>
      </c>
    </row>
    <row r="10" spans="1:9" x14ac:dyDescent="0.25">
      <c r="A10" s="1">
        <v>109</v>
      </c>
      <c r="B10" s="14">
        <v>3311010017</v>
      </c>
      <c r="C10" s="3">
        <f>IFERROR(VLOOKUP(F10,contas_pl_siagri!A:D,1,0),"")</f>
        <v>3311010017</v>
      </c>
      <c r="D10" s="10" t="s">
        <v>736</v>
      </c>
      <c r="E10" s="34" t="s">
        <v>737</v>
      </c>
      <c r="F10" s="11">
        <v>3311010017</v>
      </c>
      <c r="G10" s="5" t="s">
        <v>96</v>
      </c>
      <c r="H10" s="6" t="s">
        <v>22</v>
      </c>
    </row>
    <row r="11" spans="1:9" x14ac:dyDescent="0.25">
      <c r="A11" s="1">
        <v>109</v>
      </c>
      <c r="B11" s="9">
        <v>3311010018</v>
      </c>
      <c r="C11" s="3">
        <f>IFERROR(VLOOKUP(F11,contas_pl_siagri!A:D,1,0),"")</f>
        <v>3311010018</v>
      </c>
      <c r="D11" s="10">
        <v>1343</v>
      </c>
      <c r="E11" s="34" t="s">
        <v>738</v>
      </c>
      <c r="F11" s="11">
        <v>3311010018</v>
      </c>
      <c r="G11" s="5" t="s">
        <v>96</v>
      </c>
      <c r="H11" s="6" t="s">
        <v>22</v>
      </c>
    </row>
    <row r="12" spans="1:9" x14ac:dyDescent="0.25">
      <c r="A12" s="1">
        <v>109</v>
      </c>
      <c r="B12" s="9">
        <v>3312010025</v>
      </c>
      <c r="C12" s="3">
        <f>IFERROR(VLOOKUP(F12,contas_pl_siagri!A:D,1,0),"")</f>
        <v>3312010025</v>
      </c>
      <c r="D12" s="10">
        <v>1430</v>
      </c>
      <c r="E12" s="34" t="s">
        <v>808</v>
      </c>
      <c r="F12" s="11">
        <v>3312010025</v>
      </c>
      <c r="G12" s="5" t="s">
        <v>96</v>
      </c>
      <c r="H12" s="6" t="s">
        <v>22</v>
      </c>
    </row>
    <row r="13" spans="1:9" x14ac:dyDescent="0.25">
      <c r="A13" s="1">
        <v>109</v>
      </c>
      <c r="B13" s="9">
        <v>3312010027</v>
      </c>
      <c r="C13" s="3">
        <f>IFERROR(VLOOKUP(F13,contas_pl_siagri!A:D,1,0),"")</f>
        <v>3312010027</v>
      </c>
      <c r="D13" s="10">
        <v>1432</v>
      </c>
      <c r="E13" s="34" t="s">
        <v>809</v>
      </c>
      <c r="F13" s="11">
        <v>3312010027</v>
      </c>
      <c r="G13" s="5" t="s">
        <v>96</v>
      </c>
      <c r="H13" s="6" t="s">
        <v>22</v>
      </c>
    </row>
    <row r="14" spans="1:9" x14ac:dyDescent="0.25">
      <c r="A14" s="1">
        <v>109</v>
      </c>
      <c r="B14" s="14">
        <v>3312010026</v>
      </c>
      <c r="C14" s="3">
        <f>IFERROR(VLOOKUP(F14,contas_pl_siagri!A:D,1,0),"")</f>
        <v>3312010026</v>
      </c>
      <c r="D14" s="10" t="s">
        <v>810</v>
      </c>
      <c r="E14" s="34" t="s">
        <v>811</v>
      </c>
      <c r="F14" s="11">
        <v>3312010026</v>
      </c>
      <c r="G14" s="5" t="s">
        <v>96</v>
      </c>
      <c r="H14" s="6" t="s">
        <v>22</v>
      </c>
    </row>
    <row r="15" spans="1:9" x14ac:dyDescent="0.25">
      <c r="A15" s="1">
        <v>109</v>
      </c>
      <c r="B15" s="9">
        <v>3312020004</v>
      </c>
      <c r="C15" s="3">
        <f>IFERROR(VLOOKUP(F15,contas_pl_siagri!A:D,1,0),"")</f>
        <v>3312020004</v>
      </c>
      <c r="D15" s="10">
        <v>1439</v>
      </c>
      <c r="E15" s="34" t="s">
        <v>817</v>
      </c>
      <c r="F15" s="11">
        <v>3312020004</v>
      </c>
      <c r="G15" s="5" t="s">
        <v>96</v>
      </c>
      <c r="H15" s="6" t="s">
        <v>22</v>
      </c>
    </row>
    <row r="16" spans="1:9" x14ac:dyDescent="0.25">
      <c r="A16" s="1">
        <v>109</v>
      </c>
      <c r="B16" s="9">
        <v>3312020020</v>
      </c>
      <c r="C16" s="3">
        <f>IFERROR(VLOOKUP(F16,contas_pl_siagri!A:D,1,0),"")</f>
        <v>3312020020</v>
      </c>
      <c r="D16" s="10">
        <v>1441</v>
      </c>
      <c r="E16" s="34" t="s">
        <v>819</v>
      </c>
      <c r="F16" s="11">
        <v>3312020020</v>
      </c>
      <c r="G16" s="5" t="s">
        <v>96</v>
      </c>
      <c r="H16" s="6" t="s">
        <v>22</v>
      </c>
    </row>
    <row r="17" spans="1:8" x14ac:dyDescent="0.25">
      <c r="A17" s="1">
        <v>109</v>
      </c>
      <c r="B17" s="9">
        <v>3312980009</v>
      </c>
      <c r="C17" s="3">
        <f>IFERROR(VLOOKUP(F17,contas_pl_siagri!A:D,1,0),"")</f>
        <v>3312980009</v>
      </c>
      <c r="D17" s="10">
        <v>1544</v>
      </c>
      <c r="E17" s="34" t="s">
        <v>897</v>
      </c>
      <c r="F17" s="11">
        <v>3312980009</v>
      </c>
      <c r="G17" s="5" t="s">
        <v>96</v>
      </c>
      <c r="H17" s="6" t="s">
        <v>22</v>
      </c>
    </row>
    <row r="18" spans="1:8" x14ac:dyDescent="0.25">
      <c r="A18" s="46">
        <v>109</v>
      </c>
      <c r="B18" s="47">
        <v>2192010015</v>
      </c>
      <c r="C18" s="48">
        <f>IFERROR(VLOOKUP(F18,[1]contas_pl_siagri!A:D,1,0),"")</f>
        <v>2192010015</v>
      </c>
      <c r="D18" s="49">
        <v>817</v>
      </c>
      <c r="E18" s="50" t="s">
        <v>456</v>
      </c>
      <c r="F18" s="50">
        <v>2192010015</v>
      </c>
      <c r="G18" s="5" t="s">
        <v>22</v>
      </c>
      <c r="H18" s="6" t="s">
        <v>22</v>
      </c>
    </row>
    <row r="19" spans="1:8" x14ac:dyDescent="0.25">
      <c r="A19" s="46">
        <v>109</v>
      </c>
      <c r="B19" s="47">
        <v>2192010016</v>
      </c>
      <c r="C19" s="47">
        <v>2192010016</v>
      </c>
      <c r="D19" s="49">
        <v>818</v>
      </c>
      <c r="E19" s="50" t="s">
        <v>457</v>
      </c>
      <c r="F19" s="50">
        <v>2192010016</v>
      </c>
      <c r="G19" s="5" t="s">
        <v>22</v>
      </c>
      <c r="H19" s="6" t="s">
        <v>22</v>
      </c>
    </row>
    <row r="20" spans="1:8" x14ac:dyDescent="0.25">
      <c r="A20" s="46">
        <v>109</v>
      </c>
      <c r="B20" s="47">
        <v>2192010017</v>
      </c>
      <c r="C20" s="47">
        <v>2192010017</v>
      </c>
      <c r="D20" s="49">
        <v>819</v>
      </c>
      <c r="E20" s="50" t="s">
        <v>458</v>
      </c>
      <c r="F20" s="50">
        <v>2192010017</v>
      </c>
      <c r="G20" s="5" t="s">
        <v>22</v>
      </c>
      <c r="H20" s="6" t="s">
        <v>22</v>
      </c>
    </row>
    <row r="21" spans="1:8" x14ac:dyDescent="0.25">
      <c r="A21" s="46">
        <v>109</v>
      </c>
      <c r="B21" s="47">
        <v>2192010018</v>
      </c>
      <c r="C21" s="47">
        <v>2192010018</v>
      </c>
      <c r="D21" s="49">
        <v>820</v>
      </c>
      <c r="E21" s="50" t="s">
        <v>459</v>
      </c>
      <c r="F21" s="50">
        <v>2192010018</v>
      </c>
      <c r="G21" s="5" t="s">
        <v>22</v>
      </c>
      <c r="H21" s="6" t="s">
        <v>22</v>
      </c>
    </row>
    <row r="22" spans="1:8" x14ac:dyDescent="0.25">
      <c r="A22" s="46">
        <v>109</v>
      </c>
      <c r="B22" s="47">
        <v>2192010019</v>
      </c>
      <c r="C22" s="48">
        <v>2192010019</v>
      </c>
      <c r="D22" s="49" t="s">
        <v>3282</v>
      </c>
      <c r="E22" s="50" t="s">
        <v>3283</v>
      </c>
      <c r="F22" s="50">
        <v>2192010019</v>
      </c>
      <c r="G22" s="5" t="s">
        <v>22</v>
      </c>
      <c r="H22" s="6" t="s">
        <v>22</v>
      </c>
    </row>
    <row r="23" spans="1:8" x14ac:dyDescent="0.25">
      <c r="A23" s="46">
        <v>109</v>
      </c>
      <c r="B23" s="47">
        <v>2192010020</v>
      </c>
      <c r="C23" s="48">
        <v>2192010020</v>
      </c>
      <c r="D23" s="49" t="s">
        <v>3284</v>
      </c>
      <c r="E23" s="50" t="s">
        <v>3285</v>
      </c>
      <c r="F23" s="50">
        <v>2192010020</v>
      </c>
      <c r="G23" s="5" t="s">
        <v>22</v>
      </c>
      <c r="H23" s="6" t="s">
        <v>22</v>
      </c>
    </row>
    <row r="24" spans="1:8" x14ac:dyDescent="0.25">
      <c r="A24" s="1">
        <v>109</v>
      </c>
      <c r="B24" s="9">
        <v>3311010002</v>
      </c>
      <c r="C24" s="3">
        <v>3311010002</v>
      </c>
      <c r="D24" s="10">
        <v>1328</v>
      </c>
      <c r="E24" s="11" t="s">
        <v>722</v>
      </c>
      <c r="F24" s="11">
        <v>3311010002</v>
      </c>
      <c r="G24" s="5" t="s">
        <v>96</v>
      </c>
      <c r="H24" s="6" t="s">
        <v>22</v>
      </c>
    </row>
    <row r="25" spans="1:8" x14ac:dyDescent="0.25">
      <c r="A25" s="1">
        <v>109</v>
      </c>
      <c r="B25" s="9">
        <v>3311010003</v>
      </c>
      <c r="C25" s="3">
        <v>3311010003</v>
      </c>
      <c r="D25" s="10">
        <v>1329</v>
      </c>
      <c r="E25" s="11" t="s">
        <v>723</v>
      </c>
      <c r="F25" s="11">
        <v>3311010003</v>
      </c>
      <c r="G25" s="5" t="s">
        <v>96</v>
      </c>
      <c r="H25" s="6" t="s">
        <v>22</v>
      </c>
    </row>
    <row r="26" spans="1:8" x14ac:dyDescent="0.25">
      <c r="A26" s="1">
        <v>109</v>
      </c>
      <c r="B26" s="9">
        <v>3311010010</v>
      </c>
      <c r="C26" s="3">
        <v>3311010010</v>
      </c>
      <c r="D26" s="10">
        <v>1335</v>
      </c>
      <c r="E26" s="11" t="s">
        <v>729</v>
      </c>
      <c r="F26" s="11">
        <v>3311010010</v>
      </c>
      <c r="G26" s="5" t="s">
        <v>96</v>
      </c>
      <c r="H26" s="6" t="s">
        <v>22</v>
      </c>
    </row>
    <row r="27" spans="1:8" x14ac:dyDescent="0.25">
      <c r="A27" s="1">
        <v>109</v>
      </c>
      <c r="B27" s="9">
        <v>3311010011</v>
      </c>
      <c r="C27" s="3">
        <v>3311010011</v>
      </c>
      <c r="D27" s="10">
        <v>1336</v>
      </c>
      <c r="E27" s="11" t="s">
        <v>730</v>
      </c>
      <c r="F27" s="11">
        <v>3311010011</v>
      </c>
      <c r="G27" s="5" t="s">
        <v>96</v>
      </c>
      <c r="H27" s="6" t="s">
        <v>22</v>
      </c>
    </row>
    <row r="28" spans="1:8" x14ac:dyDescent="0.25">
      <c r="A28" s="1">
        <v>109</v>
      </c>
      <c r="B28" s="9">
        <v>3312010004</v>
      </c>
      <c r="C28" s="3">
        <v>3312010004</v>
      </c>
      <c r="D28" s="10">
        <v>1410</v>
      </c>
      <c r="E28" s="11" t="s">
        <v>791</v>
      </c>
      <c r="F28" s="11">
        <v>3312010004</v>
      </c>
      <c r="G28" s="5" t="s">
        <v>96</v>
      </c>
      <c r="H28" s="6" t="s">
        <v>22</v>
      </c>
    </row>
    <row r="29" spans="1:8" x14ac:dyDescent="0.25">
      <c r="A29" s="1">
        <v>109</v>
      </c>
      <c r="B29" s="9">
        <v>3312010005</v>
      </c>
      <c r="C29" s="3">
        <v>3312010005</v>
      </c>
      <c r="D29" s="10">
        <v>1411</v>
      </c>
      <c r="E29" s="11" t="s">
        <v>792</v>
      </c>
      <c r="F29" s="11">
        <v>3312010005</v>
      </c>
      <c r="G29" s="5" t="s">
        <v>96</v>
      </c>
      <c r="H29" s="6" t="s">
        <v>22</v>
      </c>
    </row>
    <row r="30" spans="1:8" x14ac:dyDescent="0.25">
      <c r="A30" s="1">
        <v>109</v>
      </c>
      <c r="B30" s="9">
        <v>3312010006</v>
      </c>
      <c r="C30" s="3">
        <v>3312010006</v>
      </c>
      <c r="D30" s="10">
        <v>1412</v>
      </c>
      <c r="E30" s="11" t="s">
        <v>793</v>
      </c>
      <c r="F30" s="11">
        <v>3312010006</v>
      </c>
      <c r="G30" s="5" t="s">
        <v>96</v>
      </c>
      <c r="H30" s="6" t="s">
        <v>22</v>
      </c>
    </row>
    <row r="31" spans="1:8" x14ac:dyDescent="0.25">
      <c r="A31" s="1">
        <v>109</v>
      </c>
      <c r="B31" s="9">
        <v>3312010007</v>
      </c>
      <c r="C31" s="3">
        <v>3312010007</v>
      </c>
      <c r="D31" s="10">
        <v>1413</v>
      </c>
      <c r="E31" s="11" t="s">
        <v>794</v>
      </c>
      <c r="F31" s="11">
        <v>3312010007</v>
      </c>
      <c r="G31" s="5" t="s">
        <v>96</v>
      </c>
      <c r="H31" s="6" t="s">
        <v>22</v>
      </c>
    </row>
    <row r="32" spans="1:8" x14ac:dyDescent="0.25">
      <c r="A32" s="1">
        <v>109</v>
      </c>
      <c r="B32" s="51">
        <v>3312010090</v>
      </c>
      <c r="C32" s="3">
        <f>IFERROR(VLOOKUP(F32,[1]contas_pl_siagri!A:D,1,0),"")</f>
        <v>3312010090</v>
      </c>
      <c r="D32" s="10">
        <v>1433</v>
      </c>
      <c r="E32" s="11" t="s">
        <v>812</v>
      </c>
      <c r="F32" s="11">
        <v>3312010090</v>
      </c>
      <c r="G32" s="5" t="s">
        <v>96</v>
      </c>
      <c r="H32" s="6" t="s">
        <v>22</v>
      </c>
    </row>
    <row r="33" spans="1:9" x14ac:dyDescent="0.25">
      <c r="A33" s="1">
        <v>109</v>
      </c>
      <c r="B33" s="9">
        <v>3312980003</v>
      </c>
      <c r="C33" s="3">
        <f>IFERROR(VLOOKUP(F33,[1]contas_pl_siagri!A:D,1,0),"")</f>
        <v>3312980003</v>
      </c>
      <c r="D33" s="10">
        <v>1538</v>
      </c>
      <c r="E33" s="11" t="s">
        <v>680</v>
      </c>
      <c r="F33" s="11">
        <v>3312980003</v>
      </c>
      <c r="G33" s="5" t="s">
        <v>96</v>
      </c>
      <c r="H33" s="6" t="s">
        <v>22</v>
      </c>
    </row>
    <row r="34" spans="1:9" x14ac:dyDescent="0.25">
      <c r="A34" s="1">
        <v>109</v>
      </c>
      <c r="B34" s="9">
        <v>3312980004</v>
      </c>
      <c r="C34" s="3">
        <f>IFERROR(VLOOKUP(F34,[1]contas_pl_siagri!A:D,1,0),"")</f>
        <v>3312980004</v>
      </c>
      <c r="D34" s="10">
        <v>1539</v>
      </c>
      <c r="E34" s="11" t="s">
        <v>895</v>
      </c>
      <c r="F34" s="11">
        <v>3312980004</v>
      </c>
      <c r="G34" s="5" t="s">
        <v>96</v>
      </c>
      <c r="H34" s="6" t="s">
        <v>22</v>
      </c>
    </row>
    <row r="35" spans="1:9" x14ac:dyDescent="0.25">
      <c r="A35" s="1">
        <v>109</v>
      </c>
      <c r="B35" s="9">
        <v>3312980008</v>
      </c>
      <c r="C35" s="3">
        <f>IFERROR(VLOOKUP(F35,[1]contas_pl_siagri!A:D,1,0),"")</f>
        <v>3312980008</v>
      </c>
      <c r="D35" s="10">
        <v>1543</v>
      </c>
      <c r="E35" s="11" t="s">
        <v>684</v>
      </c>
      <c r="F35" s="11">
        <v>3312980008</v>
      </c>
      <c r="G35" s="5" t="s">
        <v>22</v>
      </c>
      <c r="H35" s="6" t="s">
        <v>22</v>
      </c>
    </row>
    <row r="36" spans="1:9" x14ac:dyDescent="0.25">
      <c r="A36" s="1">
        <v>109</v>
      </c>
      <c r="B36" s="3">
        <v>2131010006</v>
      </c>
      <c r="C36" s="3">
        <v>2131010006</v>
      </c>
      <c r="D36" s="52">
        <v>684</v>
      </c>
      <c r="E36" s="4" t="s">
        <v>382</v>
      </c>
      <c r="F36" s="4">
        <v>2131010006</v>
      </c>
      <c r="G36" s="5" t="s">
        <v>22</v>
      </c>
      <c r="H36" s="6" t="s">
        <v>96</v>
      </c>
      <c r="I36">
        <v>10000120</v>
      </c>
    </row>
    <row r="37" spans="1:9" x14ac:dyDescent="0.25">
      <c r="A37" s="1">
        <v>109</v>
      </c>
      <c r="B37" s="3">
        <v>1127010001</v>
      </c>
      <c r="C37" s="3">
        <v>1127010001</v>
      </c>
      <c r="D37" s="52">
        <v>234</v>
      </c>
      <c r="E37" s="4" t="s">
        <v>166</v>
      </c>
      <c r="F37" s="4">
        <v>1127010001</v>
      </c>
      <c r="G37" s="5" t="s">
        <v>22</v>
      </c>
      <c r="H37" s="6" t="s">
        <v>22</v>
      </c>
    </row>
    <row r="38" spans="1:9" x14ac:dyDescent="0.25">
      <c r="A38" s="1">
        <v>109</v>
      </c>
      <c r="B38" s="3">
        <v>3312040017</v>
      </c>
      <c r="C38" s="3">
        <v>3312040017</v>
      </c>
      <c r="D38" s="52">
        <v>1479</v>
      </c>
      <c r="E38" s="4" t="s">
        <v>3286</v>
      </c>
      <c r="F38" s="4">
        <v>3312040017</v>
      </c>
      <c r="G38" s="5" t="s">
        <v>96</v>
      </c>
      <c r="H38" s="6" t="s">
        <v>22</v>
      </c>
    </row>
    <row r="39" spans="1:9" x14ac:dyDescent="0.25">
      <c r="A39" s="1">
        <v>109</v>
      </c>
      <c r="B39" s="3">
        <v>2141010002</v>
      </c>
      <c r="C39" s="3">
        <v>2141010002</v>
      </c>
      <c r="D39" s="52">
        <v>701</v>
      </c>
      <c r="E39" s="4" t="s">
        <v>3287</v>
      </c>
      <c r="F39" s="4">
        <v>2141010002</v>
      </c>
      <c r="G39" s="5" t="s">
        <v>22</v>
      </c>
      <c r="H39" s="6" t="s">
        <v>96</v>
      </c>
      <c r="I39">
        <v>36</v>
      </c>
    </row>
    <row r="40" spans="1:9" x14ac:dyDescent="0.25">
      <c r="A40" s="1">
        <v>109</v>
      </c>
      <c r="B40" s="3">
        <v>1128010009</v>
      </c>
      <c r="C40" s="3">
        <v>1128010009</v>
      </c>
      <c r="D40" s="52">
        <v>258</v>
      </c>
      <c r="E40" s="4" t="s">
        <v>186</v>
      </c>
      <c r="F40" s="3">
        <v>1128010009</v>
      </c>
      <c r="G40" s="5" t="s">
        <v>22</v>
      </c>
      <c r="H40" s="5" t="s">
        <v>22</v>
      </c>
    </row>
    <row r="41" spans="1:9" x14ac:dyDescent="0.25">
      <c r="A41" s="1">
        <v>109</v>
      </c>
      <c r="B41" s="3">
        <v>2131020001</v>
      </c>
      <c r="C41" s="3">
        <v>2131020001</v>
      </c>
      <c r="D41" s="52">
        <v>687</v>
      </c>
      <c r="E41" s="11" t="s">
        <v>384</v>
      </c>
      <c r="F41" s="3">
        <v>2131020001</v>
      </c>
      <c r="G41" s="5" t="s">
        <v>22</v>
      </c>
      <c r="H41" s="6" t="s">
        <v>96</v>
      </c>
      <c r="I41">
        <v>25</v>
      </c>
    </row>
    <row r="42" spans="1:9" x14ac:dyDescent="0.25">
      <c r="A42" s="1">
        <v>109</v>
      </c>
      <c r="B42" s="3">
        <v>3312040019</v>
      </c>
      <c r="C42" s="3">
        <v>3312040019</v>
      </c>
      <c r="D42" s="52">
        <v>1481</v>
      </c>
      <c r="E42" s="4" t="s">
        <v>3288</v>
      </c>
      <c r="F42" s="3">
        <v>3312040019</v>
      </c>
      <c r="G42" s="5" t="s">
        <v>96</v>
      </c>
      <c r="H42" s="6" t="s">
        <v>22</v>
      </c>
    </row>
    <row r="43" spans="1:9" x14ac:dyDescent="0.25">
      <c r="A43" s="1">
        <v>109</v>
      </c>
      <c r="B43" s="3">
        <v>9111020001</v>
      </c>
      <c r="C43" s="3">
        <v>9111020001</v>
      </c>
      <c r="D43" s="52">
        <v>1796</v>
      </c>
      <c r="E43" s="4" t="s">
        <v>1033</v>
      </c>
      <c r="F43" s="3">
        <v>9111020001</v>
      </c>
      <c r="G43" s="5" t="s">
        <v>22</v>
      </c>
      <c r="H43" s="5" t="s">
        <v>22</v>
      </c>
    </row>
    <row r="44" spans="1:9" x14ac:dyDescent="0.25">
      <c r="A44" s="1">
        <v>109</v>
      </c>
      <c r="B44" s="3">
        <v>9111020002</v>
      </c>
      <c r="C44" s="3">
        <v>9111020002</v>
      </c>
      <c r="D44" s="52">
        <v>1797</v>
      </c>
      <c r="E44" s="4" t="s">
        <v>1034</v>
      </c>
      <c r="F44" s="3">
        <v>9111020002</v>
      </c>
      <c r="G44" s="5" t="s">
        <v>22</v>
      </c>
      <c r="H44" s="5" t="s">
        <v>22</v>
      </c>
    </row>
    <row r="45" spans="1:9" x14ac:dyDescent="0.25">
      <c r="A45" s="1">
        <v>109</v>
      </c>
      <c r="B45" s="3">
        <v>9111020003</v>
      </c>
      <c r="C45" s="3">
        <v>9111020003</v>
      </c>
      <c r="D45" s="52">
        <v>1798</v>
      </c>
      <c r="E45" s="4" t="s">
        <v>1035</v>
      </c>
      <c r="F45" s="3">
        <v>9111020003</v>
      </c>
      <c r="G45" s="5" t="s">
        <v>22</v>
      </c>
      <c r="H45" s="5" t="s">
        <v>22</v>
      </c>
    </row>
    <row r="46" spans="1:9" x14ac:dyDescent="0.25">
      <c r="A46" s="1">
        <v>109</v>
      </c>
      <c r="B46" s="3">
        <v>9111020004</v>
      </c>
      <c r="C46" s="3">
        <v>9111020004</v>
      </c>
      <c r="D46" s="52">
        <v>1799</v>
      </c>
      <c r="E46" s="4" t="s">
        <v>1036</v>
      </c>
      <c r="F46" s="3">
        <v>9111020004</v>
      </c>
      <c r="G46" s="5" t="s">
        <v>22</v>
      </c>
      <c r="H46" s="5" t="s">
        <v>22</v>
      </c>
    </row>
    <row r="47" spans="1:9" x14ac:dyDescent="0.25">
      <c r="A47" s="1">
        <v>109</v>
      </c>
      <c r="B47" s="3">
        <v>9111020007</v>
      </c>
      <c r="C47" s="3">
        <v>9111020007</v>
      </c>
      <c r="D47" s="52">
        <v>1822</v>
      </c>
      <c r="E47" s="4" t="s">
        <v>3289</v>
      </c>
      <c r="F47" s="4">
        <v>9111020007</v>
      </c>
      <c r="G47" s="5" t="s">
        <v>22</v>
      </c>
      <c r="H47" s="5" t="s">
        <v>22</v>
      </c>
    </row>
    <row r="48" spans="1:9" x14ac:dyDescent="0.25">
      <c r="A48" s="1">
        <v>109</v>
      </c>
      <c r="B48" s="3">
        <v>9111020008</v>
      </c>
      <c r="C48" s="3">
        <v>9111020008</v>
      </c>
      <c r="D48" s="52">
        <v>1823</v>
      </c>
      <c r="E48" s="4" t="s">
        <v>3290</v>
      </c>
      <c r="F48" s="3">
        <v>9111020008</v>
      </c>
      <c r="G48" s="5" t="s">
        <v>22</v>
      </c>
      <c r="H48" s="5" t="s">
        <v>22</v>
      </c>
    </row>
    <row r="49" spans="1:8" x14ac:dyDescent="0.25">
      <c r="A49" s="1">
        <v>109</v>
      </c>
      <c r="B49" s="3">
        <v>9111020009</v>
      </c>
      <c r="C49" s="3">
        <v>9111020009</v>
      </c>
      <c r="D49" s="52">
        <v>1824</v>
      </c>
      <c r="E49" s="4" t="s">
        <v>3291</v>
      </c>
      <c r="F49" s="3">
        <v>9111020009</v>
      </c>
      <c r="G49" s="5" t="s">
        <v>22</v>
      </c>
      <c r="H49" s="5" t="s">
        <v>22</v>
      </c>
    </row>
    <row r="50" spans="1:8" x14ac:dyDescent="0.25">
      <c r="A50" s="1">
        <v>109</v>
      </c>
      <c r="B50" s="3">
        <v>9111020010</v>
      </c>
      <c r="C50" s="3">
        <v>9111020010</v>
      </c>
      <c r="D50" s="52">
        <v>1825</v>
      </c>
      <c r="E50" s="4" t="s">
        <v>3292</v>
      </c>
      <c r="F50" s="3">
        <v>9111020010</v>
      </c>
      <c r="G50" s="5" t="s">
        <v>22</v>
      </c>
      <c r="H50" s="5" t="s">
        <v>22</v>
      </c>
    </row>
    <row r="51" spans="1:8" x14ac:dyDescent="0.25">
      <c r="A51" s="1">
        <v>109</v>
      </c>
      <c r="B51" s="3">
        <v>9111020011</v>
      </c>
      <c r="C51" s="3">
        <v>9111020011</v>
      </c>
      <c r="D51" s="52">
        <v>1826</v>
      </c>
      <c r="E51" s="4" t="s">
        <v>3293</v>
      </c>
      <c r="F51" s="3">
        <v>9111020011</v>
      </c>
      <c r="G51" s="5" t="s">
        <v>22</v>
      </c>
      <c r="H51" s="5" t="s">
        <v>22</v>
      </c>
    </row>
    <row r="52" spans="1:8" x14ac:dyDescent="0.25">
      <c r="A52" s="1">
        <v>109</v>
      </c>
      <c r="B52" s="4">
        <v>3215060002</v>
      </c>
      <c r="C52" s="4">
        <v>3215060002</v>
      </c>
      <c r="D52" s="52">
        <v>1310</v>
      </c>
      <c r="E52" s="4" t="s">
        <v>710</v>
      </c>
      <c r="F52" s="4">
        <v>3215060002</v>
      </c>
      <c r="G52" s="5" t="s">
        <v>96</v>
      </c>
      <c r="H52" s="6" t="s">
        <v>22</v>
      </c>
    </row>
    <row r="53" spans="1:8" x14ac:dyDescent="0.25">
      <c r="A53" s="1">
        <v>109</v>
      </c>
      <c r="B53" s="4">
        <v>3215060006</v>
      </c>
      <c r="C53" s="4">
        <v>3215060006</v>
      </c>
      <c r="D53" s="52">
        <v>1314</v>
      </c>
      <c r="E53" s="4" t="s">
        <v>714</v>
      </c>
      <c r="F53" s="4">
        <v>3215060006</v>
      </c>
      <c r="G53" s="5" t="s">
        <v>96</v>
      </c>
      <c r="H53" s="6" t="s">
        <v>22</v>
      </c>
    </row>
    <row r="54" spans="1:8" x14ac:dyDescent="0.25">
      <c r="A54" s="53">
        <v>109</v>
      </c>
      <c r="B54" s="54">
        <v>3312010011</v>
      </c>
      <c r="C54" s="54">
        <v>3312010011</v>
      </c>
      <c r="D54" s="58">
        <v>1417</v>
      </c>
      <c r="E54" s="55" t="s">
        <v>797</v>
      </c>
      <c r="F54" s="54">
        <v>3312010011</v>
      </c>
      <c r="G54" s="56" t="s">
        <v>96</v>
      </c>
      <c r="H54" s="57" t="s">
        <v>22</v>
      </c>
    </row>
    <row r="55" spans="1:8" x14ac:dyDescent="0.25">
      <c r="D55" s="52"/>
      <c r="E55" s="4"/>
    </row>
    <row r="56" spans="1:8" x14ac:dyDescent="0.25">
      <c r="D56" s="52"/>
      <c r="E56" s="4"/>
    </row>
    <row r="57" spans="1:8" x14ac:dyDescent="0.25">
      <c r="D57" s="52"/>
      <c r="E57" s="4"/>
    </row>
    <row r="58" spans="1:8" x14ac:dyDescent="0.25">
      <c r="D58" s="52"/>
      <c r="E58" s="4"/>
    </row>
    <row r="59" spans="1:8" x14ac:dyDescent="0.25">
      <c r="D59" s="52"/>
      <c r="E59" s="4"/>
    </row>
    <row r="60" spans="1:8" x14ac:dyDescent="0.25">
      <c r="D60" s="52"/>
      <c r="E60" s="4"/>
    </row>
    <row r="61" spans="1:8" x14ac:dyDescent="0.25">
      <c r="D61" s="52"/>
      <c r="E61" s="4"/>
    </row>
    <row r="62" spans="1:8" x14ac:dyDescent="0.25">
      <c r="D62" s="52"/>
      <c r="E62" s="4"/>
    </row>
    <row r="63" spans="1:8" x14ac:dyDescent="0.25">
      <c r="D63" s="52"/>
      <c r="E63" s="4"/>
    </row>
    <row r="64" spans="1:8" x14ac:dyDescent="0.25">
      <c r="D64" s="52"/>
      <c r="E64" s="4"/>
    </row>
    <row r="65" spans="4:5" x14ac:dyDescent="0.25">
      <c r="D65" s="52"/>
      <c r="E65" s="4"/>
    </row>
    <row r="66" spans="4:5" x14ac:dyDescent="0.25">
      <c r="D66" s="52"/>
      <c r="E66" s="4"/>
    </row>
    <row r="67" spans="4:5" x14ac:dyDescent="0.25">
      <c r="D67" s="52"/>
      <c r="E67" s="4"/>
    </row>
    <row r="68" spans="4:5" x14ac:dyDescent="0.25">
      <c r="D68" s="52"/>
      <c r="E68" s="4"/>
    </row>
    <row r="69" spans="4:5" x14ac:dyDescent="0.25">
      <c r="D69" s="52"/>
      <c r="E69" s="4"/>
    </row>
    <row r="70" spans="4:5" x14ac:dyDescent="0.25">
      <c r="D70" s="52"/>
      <c r="E70" s="4"/>
    </row>
    <row r="71" spans="4:5" x14ac:dyDescent="0.25">
      <c r="D71" s="52"/>
    </row>
    <row r="72" spans="4:5" x14ac:dyDescent="0.25">
      <c r="D72" s="52"/>
    </row>
    <row r="73" spans="4:5" x14ac:dyDescent="0.25">
      <c r="D73" s="52"/>
    </row>
    <row r="74" spans="4:5" x14ac:dyDescent="0.25">
      <c r="D74" s="52"/>
    </row>
    <row r="75" spans="4:5" x14ac:dyDescent="0.25">
      <c r="D75" s="52"/>
    </row>
    <row r="76" spans="4:5" x14ac:dyDescent="0.25">
      <c r="D76" s="52"/>
    </row>
    <row r="77" spans="4:5" x14ac:dyDescent="0.25">
      <c r="D77" s="52"/>
    </row>
    <row r="78" spans="4:5" x14ac:dyDescent="0.25">
      <c r="D78" s="52"/>
    </row>
    <row r="79" spans="4:5" x14ac:dyDescent="0.25">
      <c r="D79" s="52"/>
    </row>
    <row r="80" spans="4:5" x14ac:dyDescent="0.25">
      <c r="D80" s="52"/>
    </row>
    <row r="81" spans="4:4" x14ac:dyDescent="0.25">
      <c r="D81" s="52"/>
    </row>
    <row r="82" spans="4:4" x14ac:dyDescent="0.25">
      <c r="D82" s="52"/>
    </row>
    <row r="83" spans="4:4" x14ac:dyDescent="0.25">
      <c r="D83" s="52"/>
    </row>
    <row r="84" spans="4:4" x14ac:dyDescent="0.25">
      <c r="D84" s="52"/>
    </row>
    <row r="85" spans="4:4" x14ac:dyDescent="0.25">
      <c r="D85" s="52"/>
    </row>
    <row r="86" spans="4:4" x14ac:dyDescent="0.25">
      <c r="D86" s="52"/>
    </row>
  </sheetData>
  <autoFilter ref="A1:I52" xr:uid="{00000000-0001-0000-0100-000000000000}"/>
  <dataValidations count="1">
    <dataValidation type="list" operator="equal" allowBlank="1" showErrorMessage="1" sqref="G2:G17" xr:uid="{00000000-0002-0000-0100-000000000000}">
      <formula1>"Sim,Não"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ignoredErrors>
    <ignoredError sqref="D6:D7 D22:D23 D10:D1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6"/>
  <sheetViews>
    <sheetView zoomScaleNormal="100" workbookViewId="0">
      <pane ySplit="1" topLeftCell="A2" activePane="bottomLeft" state="frozen"/>
      <selection pane="bottomLeft" activeCell="D11" sqref="D11"/>
    </sheetView>
  </sheetViews>
  <sheetFormatPr defaultColWidth="8.5703125" defaultRowHeight="15" x14ac:dyDescent="0.25"/>
  <cols>
    <col min="1" max="1" width="14.42578125" style="1" customWidth="1"/>
    <col min="2" max="2" width="18" style="1" customWidth="1"/>
    <col min="3" max="3" width="18.140625" style="1" customWidth="1"/>
    <col min="4" max="4" width="75.28515625" style="1" customWidth="1"/>
  </cols>
  <sheetData>
    <row r="1" spans="1:4" x14ac:dyDescent="0.25">
      <c r="A1" s="2" t="s">
        <v>0</v>
      </c>
      <c r="B1" s="2" t="s">
        <v>1049</v>
      </c>
      <c r="C1" s="2" t="s">
        <v>1050</v>
      </c>
      <c r="D1" s="2" t="s">
        <v>1051</v>
      </c>
    </row>
    <row r="2" spans="1:4" x14ac:dyDescent="0.25">
      <c r="A2" s="1">
        <v>104</v>
      </c>
      <c r="B2" s="1">
        <v>1</v>
      </c>
      <c r="C2" s="1">
        <v>1000189</v>
      </c>
      <c r="D2" s="15" t="s">
        <v>1052</v>
      </c>
    </row>
    <row r="3" spans="1:4" x14ac:dyDescent="0.25">
      <c r="A3" s="1">
        <v>104</v>
      </c>
      <c r="B3" s="1">
        <v>2</v>
      </c>
      <c r="C3" s="1">
        <v>1000189</v>
      </c>
      <c r="D3" s="15" t="s">
        <v>1053</v>
      </c>
    </row>
    <row r="4" spans="1:4" x14ac:dyDescent="0.25">
      <c r="A4" s="1">
        <v>104</v>
      </c>
      <c r="B4" s="1">
        <v>5</v>
      </c>
      <c r="C4" s="1">
        <v>1000189</v>
      </c>
      <c r="D4" s="15" t="s">
        <v>1054</v>
      </c>
    </row>
    <row r="5" spans="1:4" x14ac:dyDescent="0.25">
      <c r="A5" s="1">
        <v>104</v>
      </c>
      <c r="B5" s="1">
        <v>8</v>
      </c>
      <c r="C5" s="1">
        <v>1000189</v>
      </c>
      <c r="D5" s="15" t="s">
        <v>1055</v>
      </c>
    </row>
    <row r="6" spans="1:4" x14ac:dyDescent="0.25">
      <c r="A6" s="1">
        <v>104</v>
      </c>
      <c r="B6" s="1">
        <v>9</v>
      </c>
      <c r="C6" s="1">
        <v>1000189</v>
      </c>
      <c r="D6" s="15" t="s">
        <v>1056</v>
      </c>
    </row>
    <row r="7" spans="1:4" x14ac:dyDescent="0.25">
      <c r="A7" s="1">
        <v>104</v>
      </c>
      <c r="B7" s="1">
        <v>10</v>
      </c>
      <c r="C7" s="1">
        <v>1000189</v>
      </c>
      <c r="D7" s="15" t="s">
        <v>1057</v>
      </c>
    </row>
    <row r="8" spans="1:4" x14ac:dyDescent="0.25">
      <c r="A8" s="1">
        <v>104</v>
      </c>
      <c r="B8" s="1">
        <v>11</v>
      </c>
      <c r="C8" s="12">
        <v>1000189</v>
      </c>
      <c r="D8" s="15" t="s">
        <v>1058</v>
      </c>
    </row>
    <row r="9" spans="1:4" x14ac:dyDescent="0.25">
      <c r="A9" s="1">
        <v>104</v>
      </c>
      <c r="B9" s="1">
        <v>12</v>
      </c>
      <c r="C9" s="1">
        <v>1000189</v>
      </c>
      <c r="D9" s="15" t="s">
        <v>1059</v>
      </c>
    </row>
    <row r="10" spans="1:4" x14ac:dyDescent="0.25">
      <c r="A10" s="1">
        <v>104</v>
      </c>
      <c r="B10" s="1">
        <v>13</v>
      </c>
      <c r="C10" s="1">
        <v>1000189</v>
      </c>
      <c r="D10" s="15" t="s">
        <v>1060</v>
      </c>
    </row>
    <row r="11" spans="1:4" x14ac:dyDescent="0.25">
      <c r="A11" s="1">
        <v>104</v>
      </c>
      <c r="B11" s="1">
        <v>14</v>
      </c>
      <c r="C11" s="1">
        <v>1000189</v>
      </c>
      <c r="D11" s="15" t="s">
        <v>1061</v>
      </c>
    </row>
    <row r="12" spans="1:4" x14ac:dyDescent="0.25">
      <c r="A12" s="1">
        <v>104</v>
      </c>
      <c r="B12" s="1">
        <v>15</v>
      </c>
      <c r="C12" s="1">
        <v>1000189</v>
      </c>
      <c r="D12" s="15" t="s">
        <v>1062</v>
      </c>
    </row>
    <row r="13" spans="1:4" x14ac:dyDescent="0.25">
      <c r="A13" s="1">
        <v>104</v>
      </c>
      <c r="B13" s="1">
        <v>20</v>
      </c>
      <c r="C13" s="1">
        <v>1000189</v>
      </c>
      <c r="D13" s="15" t="s">
        <v>1063</v>
      </c>
    </row>
    <row r="14" spans="1:4" x14ac:dyDescent="0.25">
      <c r="A14" s="1">
        <v>104</v>
      </c>
      <c r="B14" s="1">
        <v>21</v>
      </c>
      <c r="C14" s="1">
        <v>1000189</v>
      </c>
      <c r="D14" s="15" t="s">
        <v>1064</v>
      </c>
    </row>
    <row r="15" spans="1:4" x14ac:dyDescent="0.25">
      <c r="A15" s="1">
        <v>104</v>
      </c>
      <c r="B15" s="1">
        <v>22</v>
      </c>
      <c r="C15" s="1">
        <v>1000189</v>
      </c>
      <c r="D15" s="15" t="s">
        <v>1065</v>
      </c>
    </row>
    <row r="16" spans="1:4" x14ac:dyDescent="0.25">
      <c r="A16" s="1">
        <v>104</v>
      </c>
      <c r="B16" s="1">
        <v>23</v>
      </c>
      <c r="C16" s="1">
        <v>1000189</v>
      </c>
      <c r="D16" s="15" t="s">
        <v>1066</v>
      </c>
    </row>
    <row r="17" spans="1:4" x14ac:dyDescent="0.25">
      <c r="A17" s="1">
        <v>104</v>
      </c>
      <c r="B17" s="1">
        <v>24</v>
      </c>
      <c r="C17" s="1">
        <v>1000189</v>
      </c>
      <c r="D17" s="15" t="s">
        <v>1067</v>
      </c>
    </row>
    <row r="18" spans="1:4" x14ac:dyDescent="0.25">
      <c r="A18" s="1">
        <v>104</v>
      </c>
      <c r="B18" s="1">
        <v>25</v>
      </c>
      <c r="C18" s="1">
        <v>1000189</v>
      </c>
      <c r="D18" s="15" t="s">
        <v>1068</v>
      </c>
    </row>
    <row r="19" spans="1:4" x14ac:dyDescent="0.25">
      <c r="A19" s="1">
        <v>104</v>
      </c>
      <c r="B19" s="1">
        <v>26</v>
      </c>
      <c r="C19" s="1">
        <v>1000189</v>
      </c>
      <c r="D19" s="15" t="s">
        <v>1069</v>
      </c>
    </row>
    <row r="20" spans="1:4" x14ac:dyDescent="0.25">
      <c r="A20" s="1">
        <v>104</v>
      </c>
      <c r="B20" s="1">
        <v>30</v>
      </c>
      <c r="C20" s="1">
        <v>1000189</v>
      </c>
      <c r="D20" s="15" t="s">
        <v>1070</v>
      </c>
    </row>
    <row r="21" spans="1:4" x14ac:dyDescent="0.25">
      <c r="A21" s="1">
        <v>104</v>
      </c>
      <c r="B21" s="1">
        <v>31</v>
      </c>
      <c r="C21" s="1">
        <v>1000189</v>
      </c>
      <c r="D21" s="15" t="s">
        <v>1071</v>
      </c>
    </row>
    <row r="22" spans="1:4" x14ac:dyDescent="0.25">
      <c r="A22" s="1">
        <v>104</v>
      </c>
      <c r="B22" s="1">
        <v>32</v>
      </c>
      <c r="C22" s="1">
        <v>1000189</v>
      </c>
      <c r="D22" s="15" t="s">
        <v>1072</v>
      </c>
    </row>
    <row r="23" spans="1:4" x14ac:dyDescent="0.25">
      <c r="A23" s="1">
        <v>104</v>
      </c>
      <c r="B23" s="1">
        <v>33</v>
      </c>
      <c r="C23" s="1">
        <v>1000189</v>
      </c>
      <c r="D23" s="15" t="s">
        <v>1073</v>
      </c>
    </row>
    <row r="24" spans="1:4" x14ac:dyDescent="0.25">
      <c r="A24" s="1">
        <v>104</v>
      </c>
      <c r="B24" s="1">
        <v>34</v>
      </c>
      <c r="C24" s="1">
        <v>1000189</v>
      </c>
      <c r="D24" s="15" t="s">
        <v>1074</v>
      </c>
    </row>
    <row r="25" spans="1:4" x14ac:dyDescent="0.25">
      <c r="A25" s="1">
        <v>104</v>
      </c>
      <c r="B25" s="1">
        <v>35</v>
      </c>
      <c r="C25" s="1">
        <v>1000189</v>
      </c>
      <c r="D25" s="15" t="s">
        <v>1075</v>
      </c>
    </row>
    <row r="26" spans="1:4" x14ac:dyDescent="0.25">
      <c r="A26" s="1">
        <v>104</v>
      </c>
      <c r="B26" s="1">
        <v>36</v>
      </c>
      <c r="C26" s="1">
        <v>1000189</v>
      </c>
      <c r="D26" s="15" t="s">
        <v>1076</v>
      </c>
    </row>
    <row r="27" spans="1:4" x14ac:dyDescent="0.25">
      <c r="A27" s="1">
        <v>104</v>
      </c>
      <c r="B27" s="1">
        <v>37</v>
      </c>
      <c r="C27" s="1">
        <v>1000189</v>
      </c>
      <c r="D27" s="15" t="s">
        <v>1077</v>
      </c>
    </row>
    <row r="28" spans="1:4" x14ac:dyDescent="0.25">
      <c r="A28" s="1">
        <v>104</v>
      </c>
      <c r="B28" s="1">
        <v>38</v>
      </c>
      <c r="C28" s="1">
        <v>1000189</v>
      </c>
      <c r="D28" s="15" t="s">
        <v>1078</v>
      </c>
    </row>
    <row r="29" spans="1:4" x14ac:dyDescent="0.25">
      <c r="A29" s="1">
        <v>104</v>
      </c>
      <c r="B29" s="1">
        <v>39</v>
      </c>
      <c r="C29" s="1">
        <v>1000189</v>
      </c>
      <c r="D29" s="15" t="s">
        <v>1079</v>
      </c>
    </row>
    <row r="30" spans="1:4" x14ac:dyDescent="0.25">
      <c r="A30" s="1">
        <v>104</v>
      </c>
      <c r="B30" s="1">
        <v>40</v>
      </c>
      <c r="C30" s="1">
        <v>1000189</v>
      </c>
      <c r="D30" s="15" t="s">
        <v>1080</v>
      </c>
    </row>
    <row r="31" spans="1:4" x14ac:dyDescent="0.25">
      <c r="A31" s="1">
        <v>104</v>
      </c>
      <c r="B31" s="1">
        <v>41</v>
      </c>
      <c r="C31" s="1">
        <v>1000189</v>
      </c>
      <c r="D31" s="15" t="s">
        <v>1081</v>
      </c>
    </row>
    <row r="32" spans="1:4" x14ac:dyDescent="0.25">
      <c r="A32" s="1">
        <v>104</v>
      </c>
      <c r="B32" s="1">
        <v>42</v>
      </c>
      <c r="C32" s="1">
        <v>1000189</v>
      </c>
      <c r="D32" s="15" t="s">
        <v>1082</v>
      </c>
    </row>
    <row r="33" spans="1:4" x14ac:dyDescent="0.25">
      <c r="A33" s="1">
        <v>104</v>
      </c>
      <c r="B33" s="1">
        <v>43</v>
      </c>
      <c r="C33" s="1">
        <v>1000189</v>
      </c>
      <c r="D33" s="15" t="s">
        <v>1083</v>
      </c>
    </row>
    <row r="34" spans="1:4" x14ac:dyDescent="0.25">
      <c r="A34" s="1">
        <v>104</v>
      </c>
      <c r="B34" s="1">
        <v>44</v>
      </c>
      <c r="C34" s="1">
        <v>1000189</v>
      </c>
      <c r="D34" s="15" t="s">
        <v>1084</v>
      </c>
    </row>
    <row r="35" spans="1:4" x14ac:dyDescent="0.25">
      <c r="A35" s="1">
        <v>104</v>
      </c>
      <c r="B35" s="1">
        <v>45</v>
      </c>
      <c r="C35" s="1">
        <v>1000189</v>
      </c>
      <c r="D35" s="15" t="s">
        <v>1085</v>
      </c>
    </row>
    <row r="36" spans="1:4" x14ac:dyDescent="0.25">
      <c r="A36" s="1">
        <v>104</v>
      </c>
      <c r="B36" s="1">
        <v>46</v>
      </c>
      <c r="C36" s="1">
        <v>1000189</v>
      </c>
      <c r="D36" s="15" t="s">
        <v>1086</v>
      </c>
    </row>
    <row r="37" spans="1:4" x14ac:dyDescent="0.25">
      <c r="A37" s="1">
        <v>104</v>
      </c>
      <c r="B37" s="1">
        <v>49</v>
      </c>
      <c r="C37" s="1">
        <v>1000189</v>
      </c>
      <c r="D37" s="15" t="s">
        <v>1087</v>
      </c>
    </row>
    <row r="38" spans="1:4" x14ac:dyDescent="0.25">
      <c r="A38" s="1">
        <v>104</v>
      </c>
      <c r="B38" s="1">
        <v>50</v>
      </c>
      <c r="C38" s="1">
        <v>1000189</v>
      </c>
      <c r="D38" s="15" t="s">
        <v>1088</v>
      </c>
    </row>
    <row r="39" spans="1:4" x14ac:dyDescent="0.25">
      <c r="A39" s="1">
        <v>104</v>
      </c>
      <c r="B39" s="1">
        <v>51</v>
      </c>
      <c r="C39" s="1">
        <v>1000189</v>
      </c>
      <c r="D39" s="15" t="s">
        <v>1089</v>
      </c>
    </row>
    <row r="40" spans="1:4" x14ac:dyDescent="0.25">
      <c r="A40" s="1">
        <v>104</v>
      </c>
      <c r="B40" s="1">
        <v>52</v>
      </c>
      <c r="C40" s="1">
        <v>1000189</v>
      </c>
      <c r="D40" s="15" t="s">
        <v>1090</v>
      </c>
    </row>
    <row r="41" spans="1:4" x14ac:dyDescent="0.25">
      <c r="A41" s="1">
        <v>104</v>
      </c>
      <c r="B41" s="1">
        <v>53</v>
      </c>
      <c r="C41" s="1">
        <v>1000189</v>
      </c>
      <c r="D41" s="15" t="s">
        <v>1091</v>
      </c>
    </row>
    <row r="42" spans="1:4" x14ac:dyDescent="0.25">
      <c r="A42" s="1">
        <v>104</v>
      </c>
      <c r="B42" s="1">
        <v>54</v>
      </c>
      <c r="C42" s="1">
        <v>1000189</v>
      </c>
      <c r="D42" s="15" t="s">
        <v>1092</v>
      </c>
    </row>
    <row r="43" spans="1:4" x14ac:dyDescent="0.25">
      <c r="A43" s="1">
        <v>104</v>
      </c>
      <c r="B43" s="1">
        <v>55</v>
      </c>
      <c r="C43" s="1">
        <v>1000189</v>
      </c>
      <c r="D43" s="15" t="s">
        <v>1093</v>
      </c>
    </row>
    <row r="44" spans="1:4" x14ac:dyDescent="0.25">
      <c r="A44" s="1">
        <v>104</v>
      </c>
      <c r="B44" s="1">
        <v>57</v>
      </c>
      <c r="C44" s="1">
        <v>1000189</v>
      </c>
      <c r="D44" s="15" t="s">
        <v>1094</v>
      </c>
    </row>
    <row r="45" spans="1:4" x14ac:dyDescent="0.25">
      <c r="A45" s="13">
        <v>104</v>
      </c>
      <c r="B45" s="13">
        <v>78</v>
      </c>
      <c r="C45" s="12">
        <v>1000189</v>
      </c>
      <c r="D45" s="16" t="s">
        <v>1052</v>
      </c>
    </row>
    <row r="46" spans="1:4" x14ac:dyDescent="0.25">
      <c r="A46" s="12">
        <v>104</v>
      </c>
      <c r="B46" s="12">
        <v>1000189</v>
      </c>
      <c r="C46" s="12">
        <v>1000189</v>
      </c>
      <c r="D46" s="17" t="s">
        <v>1095</v>
      </c>
    </row>
  </sheetData>
  <autoFilter ref="A1:D46" xr:uid="{00000000-0009-0000-0000-000002000000}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0"/>
  <sheetViews>
    <sheetView zoomScaleNormal="100" workbookViewId="0">
      <pane ySplit="1" topLeftCell="A29" activePane="bottomLeft" state="frozen"/>
      <selection pane="bottomLeft" activeCell="E10" sqref="E10"/>
    </sheetView>
  </sheetViews>
  <sheetFormatPr defaultColWidth="8.5703125" defaultRowHeight="15" x14ac:dyDescent="0.25"/>
  <cols>
    <col min="1" max="1" width="14.42578125" style="1" customWidth="1"/>
    <col min="2" max="2" width="19.85546875" style="1" customWidth="1"/>
    <col min="3" max="3" width="32.42578125" style="1" customWidth="1"/>
    <col min="4" max="4" width="17.140625" style="1" customWidth="1"/>
    <col min="5" max="5" width="35" style="1" customWidth="1"/>
  </cols>
  <sheetData>
    <row r="1" spans="1:5" x14ac:dyDescent="0.25">
      <c r="A1" s="18" t="s">
        <v>0</v>
      </c>
      <c r="B1" s="18" t="s">
        <v>16</v>
      </c>
      <c r="C1" s="18" t="s">
        <v>1096</v>
      </c>
      <c r="D1" s="18" t="s">
        <v>15</v>
      </c>
      <c r="E1" s="18" t="s">
        <v>1097</v>
      </c>
    </row>
    <row r="2" spans="1:5" x14ac:dyDescent="0.25">
      <c r="A2" s="1">
        <v>104</v>
      </c>
      <c r="B2" s="1">
        <v>1</v>
      </c>
      <c r="C2" s="15" t="s">
        <v>1098</v>
      </c>
      <c r="D2" s="1" t="s">
        <v>1099</v>
      </c>
      <c r="E2" s="19" t="s">
        <v>1100</v>
      </c>
    </row>
    <row r="3" spans="1:5" x14ac:dyDescent="0.25">
      <c r="A3" s="1">
        <v>104</v>
      </c>
      <c r="B3" s="1">
        <v>2</v>
      </c>
      <c r="C3" s="15" t="s">
        <v>1101</v>
      </c>
      <c r="D3" s="1" t="s">
        <v>1108</v>
      </c>
      <c r="E3" s="15" t="s">
        <v>1114</v>
      </c>
    </row>
    <row r="4" spans="1:5" x14ac:dyDescent="0.25">
      <c r="A4" s="1">
        <v>104</v>
      </c>
      <c r="B4" s="1">
        <v>3</v>
      </c>
      <c r="C4" s="15" t="s">
        <v>1103</v>
      </c>
      <c r="D4" s="1" t="s">
        <v>1108</v>
      </c>
      <c r="E4" s="15" t="s">
        <v>1114</v>
      </c>
    </row>
    <row r="5" spans="1:5" x14ac:dyDescent="0.25">
      <c r="A5" s="1">
        <v>104</v>
      </c>
      <c r="B5" s="1">
        <v>4</v>
      </c>
      <c r="C5" s="15" t="s">
        <v>1104</v>
      </c>
      <c r="D5" s="1" t="s">
        <v>1108</v>
      </c>
      <c r="E5" s="15" t="s">
        <v>1114</v>
      </c>
    </row>
    <row r="6" spans="1:5" x14ac:dyDescent="0.25">
      <c r="A6" s="1">
        <v>104</v>
      </c>
      <c r="B6" s="1">
        <v>5</v>
      </c>
      <c r="C6" s="15" t="s">
        <v>1105</v>
      </c>
      <c r="D6" s="1" t="s">
        <v>1108</v>
      </c>
      <c r="E6" s="15" t="s">
        <v>1114</v>
      </c>
    </row>
    <row r="7" spans="1:5" x14ac:dyDescent="0.25">
      <c r="A7" s="1">
        <v>104</v>
      </c>
      <c r="B7" s="1">
        <v>6</v>
      </c>
      <c r="C7" s="15" t="s">
        <v>1106</v>
      </c>
      <c r="D7" s="1" t="s">
        <v>1108</v>
      </c>
      <c r="E7" s="15" t="s">
        <v>1114</v>
      </c>
    </row>
    <row r="8" spans="1:5" x14ac:dyDescent="0.25">
      <c r="A8" s="1">
        <v>104</v>
      </c>
      <c r="B8" s="1">
        <v>7</v>
      </c>
      <c r="C8" s="15" t="s">
        <v>1107</v>
      </c>
      <c r="D8" s="1" t="s">
        <v>1108</v>
      </c>
      <c r="E8" s="19" t="s">
        <v>1109</v>
      </c>
    </row>
    <row r="9" spans="1:5" x14ac:dyDescent="0.25">
      <c r="A9" s="1">
        <v>104</v>
      </c>
      <c r="B9" s="1">
        <v>8</v>
      </c>
      <c r="C9" s="15" t="s">
        <v>1110</v>
      </c>
      <c r="D9" s="1" t="s">
        <v>1108</v>
      </c>
      <c r="E9" s="15" t="s">
        <v>1109</v>
      </c>
    </row>
    <row r="10" spans="1:5" x14ac:dyDescent="0.25">
      <c r="A10" s="1">
        <v>104</v>
      </c>
      <c r="B10" s="1">
        <v>9</v>
      </c>
      <c r="C10" s="15" t="s">
        <v>1111</v>
      </c>
      <c r="D10" s="1" t="s">
        <v>1112</v>
      </c>
      <c r="E10" s="15" t="s">
        <v>1113</v>
      </c>
    </row>
    <row r="11" spans="1:5" x14ac:dyDescent="0.25">
      <c r="A11" s="1">
        <v>104</v>
      </c>
      <c r="B11" s="1">
        <v>10</v>
      </c>
      <c r="C11" s="15" t="s">
        <v>1114</v>
      </c>
      <c r="D11" s="1" t="s">
        <v>1108</v>
      </c>
      <c r="E11" s="19" t="s">
        <v>1109</v>
      </c>
    </row>
    <row r="12" spans="1:5" x14ac:dyDescent="0.25">
      <c r="A12" s="1">
        <v>104</v>
      </c>
      <c r="B12" s="1">
        <v>11</v>
      </c>
      <c r="C12" s="15" t="s">
        <v>1115</v>
      </c>
      <c r="D12" s="1" t="s">
        <v>1102</v>
      </c>
      <c r="E12" s="15"/>
    </row>
    <row r="13" spans="1:5" x14ac:dyDescent="0.25">
      <c r="A13" s="1">
        <v>104</v>
      </c>
      <c r="B13" s="1">
        <v>12</v>
      </c>
      <c r="C13" s="15" t="s">
        <v>1116</v>
      </c>
      <c r="D13" s="1" t="s">
        <v>1117</v>
      </c>
      <c r="E13" s="15" t="s">
        <v>1118</v>
      </c>
    </row>
    <row r="14" spans="1:5" x14ac:dyDescent="0.25">
      <c r="A14" s="1">
        <v>104</v>
      </c>
      <c r="B14" s="1">
        <v>13</v>
      </c>
      <c r="C14" s="15" t="s">
        <v>1119</v>
      </c>
      <c r="D14" s="1" t="s">
        <v>1120</v>
      </c>
      <c r="E14" s="15" t="s">
        <v>1121</v>
      </c>
    </row>
    <row r="15" spans="1:5" x14ac:dyDescent="0.25">
      <c r="A15" s="1">
        <v>108</v>
      </c>
      <c r="B15" s="1">
        <v>1</v>
      </c>
      <c r="C15" s="15" t="s">
        <v>1101</v>
      </c>
      <c r="D15" s="1" t="s">
        <v>1102</v>
      </c>
      <c r="E15" s="15"/>
    </row>
    <row r="16" spans="1:5" x14ac:dyDescent="0.25">
      <c r="A16" s="1">
        <v>108</v>
      </c>
      <c r="B16" s="1">
        <v>2</v>
      </c>
      <c r="C16" s="15" t="s">
        <v>1103</v>
      </c>
      <c r="D16" s="1" t="s">
        <v>1102</v>
      </c>
      <c r="E16" s="15"/>
    </row>
    <row r="17" spans="1:5" x14ac:dyDescent="0.25">
      <c r="A17" s="1">
        <v>108</v>
      </c>
      <c r="B17" s="1">
        <v>3</v>
      </c>
      <c r="C17" s="15" t="s">
        <v>1106</v>
      </c>
      <c r="D17" s="1" t="s">
        <v>1126</v>
      </c>
      <c r="E17" s="15" t="s">
        <v>1125</v>
      </c>
    </row>
    <row r="18" spans="1:5" x14ac:dyDescent="0.25">
      <c r="A18" s="1">
        <v>108</v>
      </c>
      <c r="B18" s="1">
        <v>4</v>
      </c>
      <c r="C18" s="15" t="s">
        <v>1104</v>
      </c>
      <c r="D18" s="1" t="s">
        <v>1123</v>
      </c>
      <c r="E18" s="15" t="s">
        <v>1131</v>
      </c>
    </row>
    <row r="19" spans="1:5" x14ac:dyDescent="0.25">
      <c r="A19" s="20">
        <v>108</v>
      </c>
      <c r="B19" s="20">
        <v>5</v>
      </c>
      <c r="C19" s="21" t="s">
        <v>1122</v>
      </c>
      <c r="D19" s="20" t="s">
        <v>1123</v>
      </c>
      <c r="E19" s="21" t="s">
        <v>1124</v>
      </c>
    </row>
    <row r="20" spans="1:5" x14ac:dyDescent="0.25">
      <c r="A20" s="1">
        <v>108</v>
      </c>
      <c r="B20" s="1">
        <v>6</v>
      </c>
      <c r="C20" s="15" t="s">
        <v>1125</v>
      </c>
      <c r="D20" s="1" t="s">
        <v>1126</v>
      </c>
      <c r="E20" s="22" t="s">
        <v>1127</v>
      </c>
    </row>
    <row r="21" spans="1:5" x14ac:dyDescent="0.25">
      <c r="A21" s="1">
        <v>108</v>
      </c>
      <c r="B21" s="1">
        <v>7</v>
      </c>
      <c r="C21" s="15" t="s">
        <v>1128</v>
      </c>
      <c r="D21" s="1" t="s">
        <v>1129</v>
      </c>
      <c r="E21" s="19" t="s">
        <v>1130</v>
      </c>
    </row>
    <row r="22" spans="1:5" x14ac:dyDescent="0.25">
      <c r="A22" s="1">
        <v>108</v>
      </c>
      <c r="B22" s="1">
        <v>8</v>
      </c>
      <c r="C22" s="15" t="s">
        <v>1131</v>
      </c>
      <c r="D22" s="1" t="s">
        <v>1123</v>
      </c>
      <c r="E22" s="15" t="s">
        <v>1114</v>
      </c>
    </row>
    <row r="23" spans="1:5" x14ac:dyDescent="0.25">
      <c r="A23" s="1">
        <v>108</v>
      </c>
      <c r="B23" s="1">
        <v>9</v>
      </c>
      <c r="C23" s="15" t="s">
        <v>1116</v>
      </c>
      <c r="D23" s="1" t="s">
        <v>1102</v>
      </c>
      <c r="E23" s="15"/>
    </row>
    <row r="24" spans="1:5" x14ac:dyDescent="0.25">
      <c r="A24" s="1">
        <v>109</v>
      </c>
      <c r="B24" s="1">
        <v>1</v>
      </c>
      <c r="C24" s="15" t="s">
        <v>1101</v>
      </c>
      <c r="D24" s="1" t="s">
        <v>1134</v>
      </c>
      <c r="E24" s="19" t="s">
        <v>1135</v>
      </c>
    </row>
    <row r="25" spans="1:5" x14ac:dyDescent="0.25">
      <c r="A25" s="1">
        <v>109</v>
      </c>
      <c r="B25" s="1">
        <v>2</v>
      </c>
      <c r="C25" s="15" t="s">
        <v>1103</v>
      </c>
      <c r="D25" s="1" t="s">
        <v>1137</v>
      </c>
      <c r="E25" s="15" t="s">
        <v>1136</v>
      </c>
    </row>
    <row r="26" spans="1:5" x14ac:dyDescent="0.25">
      <c r="A26" s="1">
        <v>109</v>
      </c>
      <c r="B26" s="1">
        <v>3</v>
      </c>
      <c r="C26" s="15" t="s">
        <v>1106</v>
      </c>
      <c r="D26" s="1" t="s">
        <v>1102</v>
      </c>
      <c r="E26" s="15"/>
    </row>
    <row r="27" spans="1:5" x14ac:dyDescent="0.25">
      <c r="A27" s="1">
        <v>109</v>
      </c>
      <c r="B27" s="1">
        <v>4</v>
      </c>
      <c r="C27" s="15" t="s">
        <v>1132</v>
      </c>
      <c r="D27" s="1" t="s">
        <v>1134</v>
      </c>
      <c r="E27" s="19" t="s">
        <v>1135</v>
      </c>
    </row>
    <row r="28" spans="1:5" x14ac:dyDescent="0.25">
      <c r="A28" s="1">
        <v>109</v>
      </c>
      <c r="B28" s="1">
        <v>5</v>
      </c>
      <c r="C28" s="15" t="s">
        <v>1122</v>
      </c>
      <c r="D28" s="1" t="s">
        <v>1134</v>
      </c>
      <c r="E28" s="19" t="s">
        <v>1135</v>
      </c>
    </row>
    <row r="29" spans="1:5" x14ac:dyDescent="0.25">
      <c r="A29" s="1">
        <v>109</v>
      </c>
      <c r="B29" s="1">
        <v>6</v>
      </c>
      <c r="C29" s="15" t="s">
        <v>1105</v>
      </c>
      <c r="D29" s="1" t="s">
        <v>1134</v>
      </c>
      <c r="E29" s="19" t="s">
        <v>1135</v>
      </c>
    </row>
    <row r="30" spans="1:5" x14ac:dyDescent="0.25">
      <c r="A30" s="1">
        <v>109</v>
      </c>
      <c r="B30" s="1">
        <v>7</v>
      </c>
      <c r="C30" s="15" t="s">
        <v>1133</v>
      </c>
      <c r="D30" s="1" t="s">
        <v>1134</v>
      </c>
      <c r="E30" s="19" t="s">
        <v>1135</v>
      </c>
    </row>
    <row r="31" spans="1:5" x14ac:dyDescent="0.25">
      <c r="A31" s="1">
        <v>109</v>
      </c>
      <c r="B31" s="1">
        <v>8</v>
      </c>
      <c r="C31" s="15" t="s">
        <v>1136</v>
      </c>
      <c r="D31" s="1" t="s">
        <v>1137</v>
      </c>
      <c r="E31" s="15" t="s">
        <v>1136</v>
      </c>
    </row>
    <row r="32" spans="1:5" x14ac:dyDescent="0.25">
      <c r="A32" s="1">
        <v>109</v>
      </c>
      <c r="B32" s="1">
        <v>9</v>
      </c>
      <c r="C32" s="15" t="s">
        <v>1135</v>
      </c>
      <c r="D32" s="1" t="s">
        <v>1134</v>
      </c>
      <c r="E32" s="19" t="s">
        <v>1135</v>
      </c>
    </row>
    <row r="33" spans="1:5" x14ac:dyDescent="0.25">
      <c r="A33" s="1">
        <v>109</v>
      </c>
      <c r="B33" s="1">
        <v>10</v>
      </c>
      <c r="C33" s="23" t="s">
        <v>1138</v>
      </c>
      <c r="D33" s="1" t="s">
        <v>1139</v>
      </c>
      <c r="E33" s="19" t="s">
        <v>1138</v>
      </c>
    </row>
    <row r="34" spans="1:5" x14ac:dyDescent="0.25">
      <c r="A34" s="1">
        <v>110</v>
      </c>
      <c r="B34" s="1">
        <v>1</v>
      </c>
      <c r="C34" s="15" t="s">
        <v>1104</v>
      </c>
      <c r="D34" s="1" t="s">
        <v>1102</v>
      </c>
      <c r="E34" s="15"/>
    </row>
    <row r="35" spans="1:5" x14ac:dyDescent="0.25">
      <c r="A35" s="1">
        <v>110</v>
      </c>
      <c r="B35" s="1">
        <v>2</v>
      </c>
      <c r="C35" s="15" t="s">
        <v>1110</v>
      </c>
      <c r="D35" s="1" t="s">
        <v>1102</v>
      </c>
      <c r="E35" s="15"/>
    </row>
    <row r="36" spans="1:5" x14ac:dyDescent="0.25">
      <c r="A36" s="1">
        <v>110</v>
      </c>
      <c r="B36" s="1">
        <v>3</v>
      </c>
      <c r="C36" s="15" t="s">
        <v>1122</v>
      </c>
      <c r="D36" s="1" t="s">
        <v>1102</v>
      </c>
      <c r="E36" s="15"/>
    </row>
    <row r="37" spans="1:5" x14ac:dyDescent="0.25">
      <c r="A37" s="1">
        <v>111</v>
      </c>
      <c r="B37" s="1">
        <v>1</v>
      </c>
      <c r="C37" s="15" t="s">
        <v>1133</v>
      </c>
      <c r="D37" s="1" t="s">
        <v>1146</v>
      </c>
      <c r="E37" s="15" t="s">
        <v>1145</v>
      </c>
    </row>
    <row r="38" spans="1:5" x14ac:dyDescent="0.25">
      <c r="A38" s="1">
        <v>111</v>
      </c>
      <c r="B38" s="1">
        <v>2</v>
      </c>
      <c r="C38" s="15" t="s">
        <v>1110</v>
      </c>
      <c r="D38" s="1" t="s">
        <v>1143</v>
      </c>
      <c r="E38" s="19" t="s">
        <v>1144</v>
      </c>
    </row>
    <row r="39" spans="1:5" x14ac:dyDescent="0.25">
      <c r="A39" s="1">
        <v>111</v>
      </c>
      <c r="B39" s="1">
        <v>3</v>
      </c>
      <c r="C39" s="15" t="s">
        <v>1107</v>
      </c>
      <c r="D39" s="1" t="s">
        <v>1146</v>
      </c>
      <c r="E39" s="15" t="s">
        <v>1145</v>
      </c>
    </row>
    <row r="40" spans="1:5" x14ac:dyDescent="0.25">
      <c r="A40" s="1">
        <v>111</v>
      </c>
      <c r="B40" s="1">
        <v>4</v>
      </c>
      <c r="C40" s="15" t="s">
        <v>1140</v>
      </c>
      <c r="D40" s="1" t="s">
        <v>1120</v>
      </c>
      <c r="E40" s="15" t="s">
        <v>1119</v>
      </c>
    </row>
    <row r="41" spans="1:5" x14ac:dyDescent="0.25">
      <c r="A41" s="1">
        <v>111</v>
      </c>
      <c r="B41" s="1">
        <v>5</v>
      </c>
      <c r="C41" s="15" t="s">
        <v>1101</v>
      </c>
      <c r="D41" s="1" t="s">
        <v>1102</v>
      </c>
      <c r="E41" s="15"/>
    </row>
    <row r="42" spans="1:5" x14ac:dyDescent="0.25">
      <c r="A42" s="1">
        <v>111</v>
      </c>
      <c r="B42" s="1">
        <v>6</v>
      </c>
      <c r="C42" s="15" t="s">
        <v>1141</v>
      </c>
      <c r="D42" s="1" t="s">
        <v>1102</v>
      </c>
      <c r="E42" s="15"/>
    </row>
    <row r="43" spans="1:5" x14ac:dyDescent="0.25">
      <c r="A43" s="1">
        <v>111</v>
      </c>
      <c r="B43" s="1">
        <v>7</v>
      </c>
      <c r="C43" s="15" t="s">
        <v>1142</v>
      </c>
      <c r="D43" s="1" t="s">
        <v>1143</v>
      </c>
      <c r="E43" s="19" t="s">
        <v>1144</v>
      </c>
    </row>
    <row r="44" spans="1:5" x14ac:dyDescent="0.25">
      <c r="A44" s="1">
        <v>111</v>
      </c>
      <c r="B44" s="1">
        <v>8</v>
      </c>
      <c r="C44" s="15" t="s">
        <v>1145</v>
      </c>
      <c r="D44" s="1" t="s">
        <v>1146</v>
      </c>
      <c r="E44" s="19" t="s">
        <v>1147</v>
      </c>
    </row>
    <row r="45" spans="1:5" x14ac:dyDescent="0.25">
      <c r="A45" s="1">
        <v>112</v>
      </c>
      <c r="B45" s="1">
        <v>1</v>
      </c>
      <c r="C45" s="15" t="s">
        <v>1148</v>
      </c>
      <c r="D45" s="1" t="s">
        <v>1102</v>
      </c>
      <c r="E45" s="15"/>
    </row>
    <row r="46" spans="1:5" x14ac:dyDescent="0.25">
      <c r="A46" s="1">
        <v>112</v>
      </c>
      <c r="B46" s="1">
        <v>2</v>
      </c>
      <c r="C46" s="15" t="s">
        <v>1104</v>
      </c>
      <c r="D46" s="1" t="s">
        <v>1102</v>
      </c>
      <c r="E46" s="15"/>
    </row>
    <row r="47" spans="1:5" x14ac:dyDescent="0.25">
      <c r="A47" s="1">
        <v>113</v>
      </c>
      <c r="B47" s="1">
        <v>1</v>
      </c>
      <c r="C47" s="15" t="s">
        <v>1103</v>
      </c>
      <c r="D47" s="1" t="s">
        <v>1149</v>
      </c>
      <c r="E47" s="15" t="s">
        <v>1150</v>
      </c>
    </row>
    <row r="48" spans="1:5" x14ac:dyDescent="0.25">
      <c r="A48" s="1">
        <v>113</v>
      </c>
      <c r="B48" s="1">
        <v>2</v>
      </c>
      <c r="C48" s="15" t="s">
        <v>1104</v>
      </c>
      <c r="D48" s="1" t="s">
        <v>1102</v>
      </c>
      <c r="E48" s="15"/>
    </row>
    <row r="49" spans="1:5" x14ac:dyDescent="0.25">
      <c r="A49" s="1">
        <v>113</v>
      </c>
      <c r="B49" s="1">
        <v>3</v>
      </c>
      <c r="C49" s="15" t="s">
        <v>1151</v>
      </c>
      <c r="D49" s="1" t="s">
        <v>1149</v>
      </c>
      <c r="E49" s="19" t="s">
        <v>1150</v>
      </c>
    </row>
    <row r="50" spans="1:5" x14ac:dyDescent="0.25">
      <c r="A50" s="1">
        <v>113</v>
      </c>
      <c r="B50" s="1">
        <v>4</v>
      </c>
      <c r="C50" s="15" t="s">
        <v>1152</v>
      </c>
      <c r="D50" s="1" t="s">
        <v>1153</v>
      </c>
      <c r="E50" s="15" t="s">
        <v>1154</v>
      </c>
    </row>
  </sheetData>
  <autoFilter ref="A1:E50" xr:uid="{00000000-0009-0000-0000-000003000000}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041"/>
  <sheetViews>
    <sheetView topLeftCell="A1996" zoomScaleNormal="100" workbookViewId="0">
      <selection activeCell="B2013" sqref="B2013:B2016"/>
    </sheetView>
  </sheetViews>
  <sheetFormatPr defaultColWidth="8.5703125" defaultRowHeight="15" x14ac:dyDescent="0.25"/>
  <cols>
    <col min="1" max="1" width="21.28515625" customWidth="1"/>
    <col min="3" max="3" width="53" bestFit="1" customWidth="1"/>
  </cols>
  <sheetData>
    <row r="1" spans="1:10" x14ac:dyDescent="0.25">
      <c r="A1" s="24" t="s">
        <v>1155</v>
      </c>
      <c r="B1" s="25" t="s">
        <v>1156</v>
      </c>
    </row>
    <row r="2" spans="1:10" x14ac:dyDescent="0.25">
      <c r="A2" s="24" t="s">
        <v>1157</v>
      </c>
      <c r="B2" s="26" t="s">
        <v>1158</v>
      </c>
    </row>
    <row r="3" spans="1:10" x14ac:dyDescent="0.25">
      <c r="A3" s="27" t="s">
        <v>1159</v>
      </c>
    </row>
    <row r="4" spans="1:10" x14ac:dyDescent="0.25">
      <c r="A4" s="27" t="s">
        <v>1160</v>
      </c>
      <c r="B4" s="28" t="s">
        <v>1161</v>
      </c>
      <c r="C4" s="27" t="s">
        <v>1162</v>
      </c>
      <c r="D4" s="27" t="s">
        <v>1163</v>
      </c>
      <c r="E4" s="27" t="s">
        <v>1164</v>
      </c>
      <c r="F4" s="27" t="s">
        <v>1165</v>
      </c>
      <c r="G4" s="27" t="s">
        <v>1166</v>
      </c>
      <c r="H4" s="27" t="s">
        <v>1167</v>
      </c>
      <c r="I4" s="28" t="s">
        <v>1168</v>
      </c>
    </row>
    <row r="5" spans="1:10" x14ac:dyDescent="0.25">
      <c r="A5" s="27" t="s">
        <v>1169</v>
      </c>
    </row>
    <row r="6" spans="1:10" x14ac:dyDescent="0.25">
      <c r="A6" s="27" t="s">
        <v>1170</v>
      </c>
      <c r="C6" s="27" t="s">
        <v>1171</v>
      </c>
      <c r="D6" s="27" t="s">
        <v>1172</v>
      </c>
      <c r="E6" s="27" t="s">
        <v>1173</v>
      </c>
      <c r="F6" s="27" t="s">
        <v>1174</v>
      </c>
      <c r="G6" s="27" t="s">
        <v>22</v>
      </c>
      <c r="H6" s="27" t="s">
        <v>22</v>
      </c>
      <c r="I6" s="27" t="s">
        <v>22</v>
      </c>
      <c r="J6" s="29">
        <v>0</v>
      </c>
    </row>
    <row r="7" spans="1:10" x14ac:dyDescent="0.25">
      <c r="A7" s="27" t="s">
        <v>1175</v>
      </c>
      <c r="C7" s="27" t="s">
        <v>1176</v>
      </c>
      <c r="D7" s="27" t="s">
        <v>1172</v>
      </c>
      <c r="E7" s="27" t="s">
        <v>1173</v>
      </c>
      <c r="F7" s="27" t="s">
        <v>1174</v>
      </c>
      <c r="G7" s="27" t="s">
        <v>22</v>
      </c>
      <c r="H7" s="27" t="s">
        <v>22</v>
      </c>
      <c r="I7" s="27" t="s">
        <v>22</v>
      </c>
      <c r="J7" s="29">
        <v>0</v>
      </c>
    </row>
    <row r="8" spans="1:10" x14ac:dyDescent="0.25">
      <c r="A8" s="27" t="s">
        <v>1177</v>
      </c>
      <c r="C8" s="27" t="s">
        <v>1178</v>
      </c>
      <c r="D8" s="27" t="s">
        <v>1172</v>
      </c>
      <c r="E8" s="27" t="s">
        <v>1173</v>
      </c>
      <c r="F8" s="27" t="s">
        <v>1174</v>
      </c>
      <c r="G8" s="27" t="s">
        <v>22</v>
      </c>
      <c r="H8" s="27" t="s">
        <v>22</v>
      </c>
      <c r="I8" s="27" t="s">
        <v>22</v>
      </c>
      <c r="J8" s="29">
        <v>0</v>
      </c>
    </row>
    <row r="9" spans="1:10" x14ac:dyDescent="0.25">
      <c r="A9" s="27" t="s">
        <v>1179</v>
      </c>
      <c r="C9" s="27" t="s">
        <v>1180</v>
      </c>
      <c r="D9" s="27" t="s">
        <v>1172</v>
      </c>
      <c r="E9" s="27" t="s">
        <v>1173</v>
      </c>
      <c r="F9" s="27" t="s">
        <v>1174</v>
      </c>
      <c r="G9" s="27" t="s">
        <v>22</v>
      </c>
      <c r="H9" s="27" t="s">
        <v>22</v>
      </c>
      <c r="I9" s="27" t="s">
        <v>22</v>
      </c>
      <c r="J9" s="29">
        <v>0</v>
      </c>
    </row>
    <row r="10" spans="1:10" x14ac:dyDescent="0.25">
      <c r="A10" s="27" t="s">
        <v>1181</v>
      </c>
      <c r="C10" s="27" t="s">
        <v>1182</v>
      </c>
      <c r="D10" s="27" t="s">
        <v>1172</v>
      </c>
      <c r="E10" s="27" t="s">
        <v>1173</v>
      </c>
      <c r="F10" s="27" t="s">
        <v>1174</v>
      </c>
      <c r="G10" s="27" t="s">
        <v>22</v>
      </c>
      <c r="H10" s="27" t="s">
        <v>22</v>
      </c>
      <c r="I10" s="27" t="s">
        <v>22</v>
      </c>
      <c r="J10" s="29">
        <v>0</v>
      </c>
    </row>
    <row r="11" spans="1:10" x14ac:dyDescent="0.25">
      <c r="A11" s="30">
        <v>1111010001</v>
      </c>
      <c r="B11" s="28" t="s">
        <v>1183</v>
      </c>
      <c r="C11" s="27" t="s">
        <v>21</v>
      </c>
      <c r="D11" s="27" t="s">
        <v>1172</v>
      </c>
      <c r="E11" s="27" t="s">
        <v>1173</v>
      </c>
      <c r="F11" s="27" t="s">
        <v>1184</v>
      </c>
      <c r="G11" s="27" t="s">
        <v>22</v>
      </c>
      <c r="H11" s="27" t="s">
        <v>22</v>
      </c>
      <c r="I11" s="27" t="s">
        <v>22</v>
      </c>
      <c r="J11" s="29">
        <v>0</v>
      </c>
    </row>
    <row r="12" spans="1:10" x14ac:dyDescent="0.25">
      <c r="A12" s="30">
        <v>1111010002</v>
      </c>
      <c r="B12" s="28" t="s">
        <v>1185</v>
      </c>
      <c r="C12" s="27" t="s">
        <v>23</v>
      </c>
      <c r="D12" s="27" t="s">
        <v>1172</v>
      </c>
      <c r="E12" s="27" t="s">
        <v>1173</v>
      </c>
      <c r="F12" s="27" t="s">
        <v>1184</v>
      </c>
      <c r="G12" s="27" t="s">
        <v>22</v>
      </c>
      <c r="H12" s="27" t="s">
        <v>22</v>
      </c>
      <c r="I12" s="27" t="s">
        <v>22</v>
      </c>
      <c r="J12" s="29">
        <v>0</v>
      </c>
    </row>
    <row r="13" spans="1:10" x14ac:dyDescent="0.25">
      <c r="A13" s="30">
        <v>1111010003</v>
      </c>
      <c r="B13" s="28" t="s">
        <v>1186</v>
      </c>
      <c r="C13" s="27" t="s">
        <v>24</v>
      </c>
      <c r="D13" s="27" t="s">
        <v>1172</v>
      </c>
      <c r="E13" s="27" t="s">
        <v>1173</v>
      </c>
      <c r="F13" s="27" t="s">
        <v>1184</v>
      </c>
      <c r="G13" s="27" t="s">
        <v>22</v>
      </c>
      <c r="H13" s="27" t="s">
        <v>22</v>
      </c>
      <c r="I13" s="27" t="s">
        <v>22</v>
      </c>
      <c r="J13" s="29">
        <v>0</v>
      </c>
    </row>
    <row r="14" spans="1:10" x14ac:dyDescent="0.25">
      <c r="A14" s="30">
        <v>1111010004</v>
      </c>
      <c r="B14" s="28" t="s">
        <v>1187</v>
      </c>
      <c r="C14" s="27" t="s">
        <v>25</v>
      </c>
      <c r="D14" s="27" t="s">
        <v>1172</v>
      </c>
      <c r="E14" s="27" t="s">
        <v>1173</v>
      </c>
      <c r="F14" s="27" t="s">
        <v>1184</v>
      </c>
      <c r="G14" s="27" t="s">
        <v>22</v>
      </c>
      <c r="H14" s="27" t="s">
        <v>22</v>
      </c>
      <c r="I14" s="27" t="s">
        <v>22</v>
      </c>
      <c r="J14" s="29">
        <v>0</v>
      </c>
    </row>
    <row r="15" spans="1:10" x14ac:dyDescent="0.25">
      <c r="A15" s="30">
        <v>1111010005</v>
      </c>
      <c r="B15" s="28" t="s">
        <v>1188</v>
      </c>
      <c r="C15" s="27" t="s">
        <v>26</v>
      </c>
      <c r="D15" s="27" t="s">
        <v>1172</v>
      </c>
      <c r="E15" s="27" t="s">
        <v>1173</v>
      </c>
      <c r="F15" s="27" t="s">
        <v>1184</v>
      </c>
      <c r="G15" s="27" t="s">
        <v>22</v>
      </c>
      <c r="H15" s="27" t="s">
        <v>22</v>
      </c>
      <c r="I15" s="27" t="s">
        <v>22</v>
      </c>
      <c r="J15" s="29">
        <v>0</v>
      </c>
    </row>
    <row r="16" spans="1:10" x14ac:dyDescent="0.25">
      <c r="A16" s="30">
        <v>1111010006</v>
      </c>
      <c r="B16" s="28" t="s">
        <v>1189</v>
      </c>
      <c r="C16" s="27" t="s">
        <v>27</v>
      </c>
      <c r="D16" s="27" t="s">
        <v>1172</v>
      </c>
      <c r="E16" s="27" t="s">
        <v>1173</v>
      </c>
      <c r="F16" s="27" t="s">
        <v>1184</v>
      </c>
      <c r="G16" s="27" t="s">
        <v>22</v>
      </c>
      <c r="H16" s="27" t="s">
        <v>22</v>
      </c>
      <c r="I16" s="27" t="s">
        <v>22</v>
      </c>
      <c r="J16" s="29">
        <v>0</v>
      </c>
    </row>
    <row r="17" spans="1:10" x14ac:dyDescent="0.25">
      <c r="A17" s="30">
        <v>1111010007</v>
      </c>
      <c r="B17" s="28" t="s">
        <v>1190</v>
      </c>
      <c r="C17" s="27" t="s">
        <v>28</v>
      </c>
      <c r="D17" s="27" t="s">
        <v>1172</v>
      </c>
      <c r="E17" s="27" t="s">
        <v>1173</v>
      </c>
      <c r="F17" s="27" t="s">
        <v>1184</v>
      </c>
      <c r="G17" s="27" t="s">
        <v>22</v>
      </c>
      <c r="H17" s="27" t="s">
        <v>22</v>
      </c>
      <c r="I17" s="27" t="s">
        <v>22</v>
      </c>
      <c r="J17" s="29">
        <v>0</v>
      </c>
    </row>
    <row r="18" spans="1:10" x14ac:dyDescent="0.25">
      <c r="A18" s="30">
        <v>1111010008</v>
      </c>
      <c r="B18" s="28" t="s">
        <v>1191</v>
      </c>
      <c r="C18" s="27" t="s">
        <v>29</v>
      </c>
      <c r="D18" s="27" t="s">
        <v>1172</v>
      </c>
      <c r="E18" s="27" t="s">
        <v>1173</v>
      </c>
      <c r="F18" s="27" t="s">
        <v>1184</v>
      </c>
      <c r="G18" s="27" t="s">
        <v>22</v>
      </c>
      <c r="H18" s="27" t="s">
        <v>22</v>
      </c>
      <c r="I18" s="27" t="s">
        <v>22</v>
      </c>
      <c r="J18" s="29">
        <v>0</v>
      </c>
    </row>
    <row r="19" spans="1:10" x14ac:dyDescent="0.25">
      <c r="A19" s="30">
        <v>1111010009</v>
      </c>
      <c r="B19" s="28" t="s">
        <v>1192</v>
      </c>
      <c r="C19" s="27" t="s">
        <v>30</v>
      </c>
      <c r="D19" s="27" t="s">
        <v>1172</v>
      </c>
      <c r="E19" s="27" t="s">
        <v>1173</v>
      </c>
      <c r="F19" s="27" t="s">
        <v>1174</v>
      </c>
      <c r="G19" s="27" t="s">
        <v>22</v>
      </c>
      <c r="H19" s="27" t="s">
        <v>22</v>
      </c>
      <c r="I19" s="27" t="s">
        <v>22</v>
      </c>
      <c r="J19" s="29">
        <v>0</v>
      </c>
    </row>
    <row r="20" spans="1:10" x14ac:dyDescent="0.25">
      <c r="A20" s="30">
        <v>1111010011</v>
      </c>
      <c r="B20" s="28" t="s">
        <v>1193</v>
      </c>
      <c r="C20" s="27" t="s">
        <v>31</v>
      </c>
      <c r="D20" s="27" t="s">
        <v>1172</v>
      </c>
      <c r="E20" s="27" t="s">
        <v>1173</v>
      </c>
      <c r="F20" s="27" t="s">
        <v>1174</v>
      </c>
      <c r="G20" s="27" t="s">
        <v>22</v>
      </c>
      <c r="H20" s="27" t="s">
        <v>22</v>
      </c>
      <c r="I20" s="27" t="s">
        <v>22</v>
      </c>
      <c r="J20" s="29">
        <v>0</v>
      </c>
    </row>
    <row r="21" spans="1:10" x14ac:dyDescent="0.25">
      <c r="A21" s="27" t="s">
        <v>1194</v>
      </c>
      <c r="C21" s="27" t="s">
        <v>1195</v>
      </c>
      <c r="D21" s="27" t="s">
        <v>1172</v>
      </c>
      <c r="E21" s="27" t="s">
        <v>1173</v>
      </c>
      <c r="F21" s="27" t="s">
        <v>1174</v>
      </c>
      <c r="G21" s="27" t="s">
        <v>22</v>
      </c>
      <c r="H21" s="27" t="s">
        <v>22</v>
      </c>
      <c r="I21" s="27" t="s">
        <v>22</v>
      </c>
      <c r="J21" s="29">
        <v>0</v>
      </c>
    </row>
    <row r="22" spans="1:10" x14ac:dyDescent="0.25">
      <c r="A22" s="27" t="s">
        <v>1196</v>
      </c>
      <c r="C22" s="27" t="s">
        <v>1197</v>
      </c>
      <c r="D22" s="27" t="s">
        <v>1172</v>
      </c>
      <c r="E22" s="27" t="s">
        <v>1173</v>
      </c>
      <c r="F22" s="27" t="s">
        <v>1174</v>
      </c>
      <c r="G22" s="27" t="s">
        <v>22</v>
      </c>
      <c r="H22" s="27" t="s">
        <v>22</v>
      </c>
      <c r="I22" s="27" t="s">
        <v>22</v>
      </c>
      <c r="J22" s="29">
        <v>0</v>
      </c>
    </row>
    <row r="23" spans="1:10" x14ac:dyDescent="0.25">
      <c r="A23" s="30">
        <v>1112010001</v>
      </c>
      <c r="B23" s="28" t="s">
        <v>1198</v>
      </c>
      <c r="C23" s="27" t="s">
        <v>32</v>
      </c>
      <c r="D23" s="27" t="s">
        <v>1172</v>
      </c>
      <c r="E23" s="27" t="s">
        <v>1173</v>
      </c>
      <c r="F23" s="27" t="s">
        <v>1184</v>
      </c>
      <c r="G23" s="27" t="s">
        <v>22</v>
      </c>
      <c r="H23" s="27" t="s">
        <v>22</v>
      </c>
      <c r="I23" s="27" t="s">
        <v>22</v>
      </c>
      <c r="J23" s="29">
        <v>0</v>
      </c>
    </row>
    <row r="24" spans="1:10" x14ac:dyDescent="0.25">
      <c r="A24" s="30">
        <v>1112010002</v>
      </c>
      <c r="B24" s="28" t="s">
        <v>1199</v>
      </c>
      <c r="C24" s="27" t="s">
        <v>33</v>
      </c>
      <c r="D24" s="27" t="s">
        <v>1172</v>
      </c>
      <c r="E24" s="27" t="s">
        <v>1173</v>
      </c>
      <c r="F24" s="27" t="s">
        <v>1184</v>
      </c>
      <c r="G24" s="27" t="s">
        <v>22</v>
      </c>
      <c r="H24" s="27" t="s">
        <v>22</v>
      </c>
      <c r="I24" s="27" t="s">
        <v>22</v>
      </c>
      <c r="J24" s="29">
        <v>0</v>
      </c>
    </row>
    <row r="25" spans="1:10" x14ac:dyDescent="0.25">
      <c r="A25" s="30">
        <v>1112010003</v>
      </c>
      <c r="B25" s="28" t="s">
        <v>1200</v>
      </c>
      <c r="C25" s="27" t="s">
        <v>34</v>
      </c>
      <c r="D25" s="27" t="s">
        <v>1172</v>
      </c>
      <c r="E25" s="27" t="s">
        <v>1173</v>
      </c>
      <c r="F25" s="27" t="s">
        <v>1184</v>
      </c>
      <c r="G25" s="27" t="s">
        <v>22</v>
      </c>
      <c r="H25" s="27" t="s">
        <v>22</v>
      </c>
      <c r="I25" s="27" t="s">
        <v>22</v>
      </c>
      <c r="J25" s="29">
        <v>0</v>
      </c>
    </row>
    <row r="26" spans="1:10" x14ac:dyDescent="0.25">
      <c r="A26" s="30">
        <v>1112010004</v>
      </c>
      <c r="B26" s="28" t="s">
        <v>1201</v>
      </c>
      <c r="C26" s="27" t="s">
        <v>35</v>
      </c>
      <c r="D26" s="27" t="s">
        <v>1172</v>
      </c>
      <c r="E26" s="27" t="s">
        <v>1173</v>
      </c>
      <c r="F26" s="27" t="s">
        <v>1184</v>
      </c>
      <c r="G26" s="27" t="s">
        <v>22</v>
      </c>
      <c r="H26" s="27" t="s">
        <v>22</v>
      </c>
      <c r="I26" s="27" t="s">
        <v>22</v>
      </c>
      <c r="J26" s="29">
        <v>0</v>
      </c>
    </row>
    <row r="27" spans="1:10" x14ac:dyDescent="0.25">
      <c r="A27" s="30">
        <v>1112010005</v>
      </c>
      <c r="B27" s="28" t="s">
        <v>1202</v>
      </c>
      <c r="C27" s="27" t="s">
        <v>36</v>
      </c>
      <c r="D27" s="27" t="s">
        <v>1172</v>
      </c>
      <c r="E27" s="27" t="s">
        <v>1173</v>
      </c>
      <c r="F27" s="27" t="s">
        <v>1184</v>
      </c>
      <c r="G27" s="27" t="s">
        <v>22</v>
      </c>
      <c r="H27" s="27" t="s">
        <v>22</v>
      </c>
      <c r="I27" s="27" t="s">
        <v>22</v>
      </c>
      <c r="J27" s="29">
        <v>0</v>
      </c>
    </row>
    <row r="28" spans="1:10" x14ac:dyDescent="0.25">
      <c r="A28" s="30">
        <v>1112010006</v>
      </c>
      <c r="B28" s="28" t="s">
        <v>1203</v>
      </c>
      <c r="C28" s="27" t="s">
        <v>37</v>
      </c>
      <c r="D28" s="27" t="s">
        <v>1172</v>
      </c>
      <c r="E28" s="27" t="s">
        <v>1173</v>
      </c>
      <c r="F28" s="27" t="s">
        <v>1184</v>
      </c>
      <c r="G28" s="27" t="s">
        <v>22</v>
      </c>
      <c r="H28" s="27" t="s">
        <v>22</v>
      </c>
      <c r="I28" s="27" t="s">
        <v>22</v>
      </c>
      <c r="J28" s="29">
        <v>0</v>
      </c>
    </row>
    <row r="29" spans="1:10" x14ac:dyDescent="0.25">
      <c r="A29" s="30">
        <v>1112010007</v>
      </c>
      <c r="B29" s="28" t="s">
        <v>1204</v>
      </c>
      <c r="C29" s="27" t="s">
        <v>38</v>
      </c>
      <c r="D29" s="27" t="s">
        <v>1172</v>
      </c>
      <c r="E29" s="27" t="s">
        <v>1173</v>
      </c>
      <c r="F29" s="27" t="s">
        <v>1184</v>
      </c>
      <c r="G29" s="27" t="s">
        <v>22</v>
      </c>
      <c r="H29" s="27" t="s">
        <v>22</v>
      </c>
      <c r="I29" s="27" t="s">
        <v>22</v>
      </c>
      <c r="J29" s="29">
        <v>0</v>
      </c>
    </row>
    <row r="30" spans="1:10" x14ac:dyDescent="0.25">
      <c r="A30" s="30">
        <v>1112010008</v>
      </c>
      <c r="B30" s="28" t="s">
        <v>1205</v>
      </c>
      <c r="C30" s="27" t="s">
        <v>39</v>
      </c>
      <c r="D30" s="27" t="s">
        <v>1172</v>
      </c>
      <c r="E30" s="27" t="s">
        <v>1173</v>
      </c>
      <c r="F30" s="27" t="s">
        <v>1184</v>
      </c>
      <c r="G30" s="27" t="s">
        <v>22</v>
      </c>
      <c r="H30" s="27" t="s">
        <v>22</v>
      </c>
      <c r="I30" s="27" t="s">
        <v>22</v>
      </c>
      <c r="J30" s="29">
        <v>0</v>
      </c>
    </row>
    <row r="31" spans="1:10" x14ac:dyDescent="0.25">
      <c r="A31" s="30">
        <v>1112010009</v>
      </c>
      <c r="B31" s="28" t="s">
        <v>1206</v>
      </c>
      <c r="C31" s="27" t="s">
        <v>40</v>
      </c>
      <c r="D31" s="27" t="s">
        <v>1172</v>
      </c>
      <c r="E31" s="27" t="s">
        <v>1173</v>
      </c>
      <c r="F31" s="27" t="s">
        <v>1184</v>
      </c>
      <c r="G31" s="27" t="s">
        <v>22</v>
      </c>
      <c r="H31" s="27" t="s">
        <v>22</v>
      </c>
      <c r="I31" s="27" t="s">
        <v>22</v>
      </c>
      <c r="J31" s="29">
        <v>0</v>
      </c>
    </row>
    <row r="32" spans="1:10" x14ac:dyDescent="0.25">
      <c r="A32" s="30">
        <v>1112010010</v>
      </c>
      <c r="B32" s="28" t="s">
        <v>1207</v>
      </c>
      <c r="C32" s="27" t="s">
        <v>41</v>
      </c>
      <c r="D32" s="27" t="s">
        <v>1172</v>
      </c>
      <c r="E32" s="27" t="s">
        <v>1173</v>
      </c>
      <c r="F32" s="27" t="s">
        <v>1184</v>
      </c>
      <c r="G32" s="27" t="s">
        <v>22</v>
      </c>
      <c r="H32" s="27" t="s">
        <v>22</v>
      </c>
      <c r="I32" s="27" t="s">
        <v>22</v>
      </c>
      <c r="J32" s="29">
        <v>0</v>
      </c>
    </row>
    <row r="33" spans="1:10" x14ac:dyDescent="0.25">
      <c r="A33" s="30">
        <v>1112010011</v>
      </c>
      <c r="B33" s="28" t="s">
        <v>1208</v>
      </c>
      <c r="C33" s="27" t="s">
        <v>1209</v>
      </c>
      <c r="D33" s="27" t="s">
        <v>1172</v>
      </c>
      <c r="E33" s="27" t="s">
        <v>1173</v>
      </c>
      <c r="F33" s="27" t="s">
        <v>1184</v>
      </c>
      <c r="G33" s="27" t="s">
        <v>22</v>
      </c>
      <c r="H33" s="27" t="s">
        <v>22</v>
      </c>
      <c r="I33" s="27" t="s">
        <v>22</v>
      </c>
      <c r="J33" s="29">
        <v>0</v>
      </c>
    </row>
    <row r="34" spans="1:10" x14ac:dyDescent="0.25">
      <c r="A34" s="30">
        <v>1112010012</v>
      </c>
      <c r="B34" s="28" t="s">
        <v>1210</v>
      </c>
      <c r="C34" s="27" t="s">
        <v>1211</v>
      </c>
      <c r="D34" s="27" t="s">
        <v>1172</v>
      </c>
      <c r="E34" s="27" t="s">
        <v>1173</v>
      </c>
      <c r="F34" s="27" t="s">
        <v>1184</v>
      </c>
      <c r="G34" s="27" t="s">
        <v>22</v>
      </c>
      <c r="H34" s="27" t="s">
        <v>22</v>
      </c>
      <c r="I34" s="27" t="s">
        <v>22</v>
      </c>
      <c r="J34" s="29">
        <v>0</v>
      </c>
    </row>
    <row r="35" spans="1:10" x14ac:dyDescent="0.25">
      <c r="A35" s="30">
        <v>1112010013</v>
      </c>
      <c r="B35" s="28" t="s">
        <v>1212</v>
      </c>
      <c r="C35" s="27" t="s">
        <v>42</v>
      </c>
      <c r="D35" s="27" t="s">
        <v>1172</v>
      </c>
      <c r="E35" s="27" t="s">
        <v>1173</v>
      </c>
      <c r="F35" s="27" t="s">
        <v>1184</v>
      </c>
      <c r="G35" s="27" t="s">
        <v>22</v>
      </c>
      <c r="H35" s="27" t="s">
        <v>22</v>
      </c>
      <c r="I35" s="27" t="s">
        <v>22</v>
      </c>
      <c r="J35" s="29">
        <v>0</v>
      </c>
    </row>
    <row r="36" spans="1:10" x14ac:dyDescent="0.25">
      <c r="A36" s="30">
        <v>1112010014</v>
      </c>
      <c r="B36" s="28" t="s">
        <v>1213</v>
      </c>
      <c r="C36" s="27" t="s">
        <v>1214</v>
      </c>
      <c r="D36" s="27" t="s">
        <v>1172</v>
      </c>
      <c r="E36" s="27" t="s">
        <v>1173</v>
      </c>
      <c r="F36" s="27" t="s">
        <v>1184</v>
      </c>
      <c r="G36" s="27" t="s">
        <v>22</v>
      </c>
      <c r="H36" s="27" t="s">
        <v>22</v>
      </c>
      <c r="I36" s="27" t="s">
        <v>22</v>
      </c>
      <c r="J36" s="29">
        <v>0</v>
      </c>
    </row>
    <row r="37" spans="1:10" x14ac:dyDescent="0.25">
      <c r="A37" s="30">
        <v>1112010015</v>
      </c>
      <c r="B37" s="28" t="s">
        <v>1215</v>
      </c>
      <c r="C37" s="27" t="s">
        <v>1216</v>
      </c>
      <c r="D37" s="27" t="s">
        <v>1172</v>
      </c>
      <c r="E37" s="27" t="s">
        <v>1173</v>
      </c>
      <c r="F37" s="27" t="s">
        <v>1184</v>
      </c>
      <c r="G37" s="27" t="s">
        <v>22</v>
      </c>
      <c r="H37" s="27" t="s">
        <v>22</v>
      </c>
      <c r="I37" s="27" t="s">
        <v>22</v>
      </c>
      <c r="J37" s="29">
        <v>0</v>
      </c>
    </row>
    <row r="38" spans="1:10" x14ac:dyDescent="0.25">
      <c r="A38" s="30">
        <v>1112010016</v>
      </c>
      <c r="B38" s="28" t="s">
        <v>1217</v>
      </c>
      <c r="C38" s="27" t="s">
        <v>43</v>
      </c>
      <c r="D38" s="27" t="s">
        <v>1172</v>
      </c>
      <c r="E38" s="27" t="s">
        <v>1173</v>
      </c>
      <c r="F38" s="27" t="s">
        <v>1184</v>
      </c>
      <c r="G38" s="27" t="s">
        <v>22</v>
      </c>
      <c r="H38" s="27" t="s">
        <v>22</v>
      </c>
      <c r="I38" s="27" t="s">
        <v>22</v>
      </c>
      <c r="J38" s="29">
        <v>0</v>
      </c>
    </row>
    <row r="39" spans="1:10" x14ac:dyDescent="0.25">
      <c r="A39" s="30">
        <v>1112010017</v>
      </c>
      <c r="B39" s="28" t="s">
        <v>1218</v>
      </c>
      <c r="C39" s="27" t="s">
        <v>1219</v>
      </c>
      <c r="D39" s="27" t="s">
        <v>1172</v>
      </c>
      <c r="E39" s="27" t="s">
        <v>1173</v>
      </c>
      <c r="F39" s="27" t="s">
        <v>1184</v>
      </c>
      <c r="G39" s="27" t="s">
        <v>22</v>
      </c>
      <c r="H39" s="27" t="s">
        <v>22</v>
      </c>
      <c r="I39" s="27" t="s">
        <v>22</v>
      </c>
      <c r="J39" s="29">
        <v>0</v>
      </c>
    </row>
    <row r="40" spans="1:10" x14ac:dyDescent="0.25">
      <c r="A40" s="30">
        <v>1112010018</v>
      </c>
      <c r="B40" s="28" t="s">
        <v>1220</v>
      </c>
      <c r="C40" s="27" t="s">
        <v>44</v>
      </c>
      <c r="D40" s="27" t="s">
        <v>1172</v>
      </c>
      <c r="E40" s="27" t="s">
        <v>1173</v>
      </c>
      <c r="F40" s="27" t="s">
        <v>1184</v>
      </c>
      <c r="G40" s="27" t="s">
        <v>22</v>
      </c>
      <c r="H40" s="27" t="s">
        <v>22</v>
      </c>
      <c r="I40" s="27" t="s">
        <v>22</v>
      </c>
      <c r="J40" s="29">
        <v>0</v>
      </c>
    </row>
    <row r="41" spans="1:10" x14ac:dyDescent="0.25">
      <c r="A41" s="30">
        <v>1112010019</v>
      </c>
      <c r="B41" s="28" t="s">
        <v>1221</v>
      </c>
      <c r="C41" s="27" t="s">
        <v>45</v>
      </c>
      <c r="D41" s="27" t="s">
        <v>1172</v>
      </c>
      <c r="E41" s="27" t="s">
        <v>1173</v>
      </c>
      <c r="F41" s="27" t="s">
        <v>1184</v>
      </c>
      <c r="G41" s="27" t="s">
        <v>22</v>
      </c>
      <c r="H41" s="27" t="s">
        <v>22</v>
      </c>
      <c r="I41" s="27" t="s">
        <v>22</v>
      </c>
      <c r="J41" s="29">
        <v>0</v>
      </c>
    </row>
    <row r="42" spans="1:10" x14ac:dyDescent="0.25">
      <c r="A42" s="30">
        <v>1112010020</v>
      </c>
      <c r="B42" s="28" t="s">
        <v>1222</v>
      </c>
      <c r="C42" s="27" t="s">
        <v>1223</v>
      </c>
      <c r="D42" s="27" t="s">
        <v>1172</v>
      </c>
      <c r="E42" s="27" t="s">
        <v>1173</v>
      </c>
      <c r="F42" s="27" t="s">
        <v>1184</v>
      </c>
      <c r="G42" s="27" t="s">
        <v>22</v>
      </c>
      <c r="H42" s="27" t="s">
        <v>22</v>
      </c>
      <c r="I42" s="27" t="s">
        <v>22</v>
      </c>
      <c r="J42" s="29">
        <v>0</v>
      </c>
    </row>
    <row r="43" spans="1:10" x14ac:dyDescent="0.25">
      <c r="A43" s="30">
        <v>1112010021</v>
      </c>
      <c r="B43" s="28" t="s">
        <v>1224</v>
      </c>
      <c r="C43" s="27" t="s">
        <v>1225</v>
      </c>
      <c r="D43" s="27" t="s">
        <v>1172</v>
      </c>
      <c r="E43" s="27" t="s">
        <v>1173</v>
      </c>
      <c r="F43" s="27" t="s">
        <v>1184</v>
      </c>
      <c r="G43" s="27" t="s">
        <v>22</v>
      </c>
      <c r="H43" s="27" t="s">
        <v>22</v>
      </c>
      <c r="I43" s="27" t="s">
        <v>22</v>
      </c>
      <c r="J43" s="29">
        <v>0</v>
      </c>
    </row>
    <row r="44" spans="1:10" x14ac:dyDescent="0.25">
      <c r="A44" s="30">
        <v>1112010022</v>
      </c>
      <c r="B44" s="28" t="s">
        <v>1226</v>
      </c>
      <c r="C44" s="27" t="s">
        <v>1227</v>
      </c>
      <c r="D44" s="27" t="s">
        <v>1172</v>
      </c>
      <c r="E44" s="27" t="s">
        <v>1173</v>
      </c>
      <c r="F44" s="27" t="s">
        <v>1184</v>
      </c>
      <c r="G44" s="27" t="s">
        <v>22</v>
      </c>
      <c r="H44" s="27" t="s">
        <v>22</v>
      </c>
      <c r="I44" s="27" t="s">
        <v>22</v>
      </c>
      <c r="J44" s="29">
        <v>0</v>
      </c>
    </row>
    <row r="45" spans="1:10" x14ac:dyDescent="0.25">
      <c r="A45" s="30">
        <v>1112010023</v>
      </c>
      <c r="B45" s="28" t="s">
        <v>1228</v>
      </c>
      <c r="C45" s="27" t="s">
        <v>1229</v>
      </c>
      <c r="D45" s="27" t="s">
        <v>1172</v>
      </c>
      <c r="E45" s="27" t="s">
        <v>1173</v>
      </c>
      <c r="F45" s="27" t="s">
        <v>1184</v>
      </c>
      <c r="G45" s="27" t="s">
        <v>22</v>
      </c>
      <c r="H45" s="27" t="s">
        <v>22</v>
      </c>
      <c r="I45" s="27" t="s">
        <v>22</v>
      </c>
      <c r="J45" s="29">
        <v>0</v>
      </c>
    </row>
    <row r="46" spans="1:10" x14ac:dyDescent="0.25">
      <c r="A46" s="30">
        <v>1112010024</v>
      </c>
      <c r="B46" s="28" t="s">
        <v>1230</v>
      </c>
      <c r="C46" s="27" t="s">
        <v>1231</v>
      </c>
      <c r="D46" s="27" t="s">
        <v>1172</v>
      </c>
      <c r="E46" s="27" t="s">
        <v>1173</v>
      </c>
      <c r="F46" s="27" t="s">
        <v>1184</v>
      </c>
      <c r="G46" s="27" t="s">
        <v>22</v>
      </c>
      <c r="H46" s="27" t="s">
        <v>22</v>
      </c>
      <c r="I46" s="27" t="s">
        <v>22</v>
      </c>
      <c r="J46" s="29">
        <v>0</v>
      </c>
    </row>
    <row r="47" spans="1:10" x14ac:dyDescent="0.25">
      <c r="A47" s="30">
        <v>1112010025</v>
      </c>
      <c r="B47" s="28" t="s">
        <v>1232</v>
      </c>
      <c r="C47" s="27" t="s">
        <v>1233</v>
      </c>
      <c r="D47" s="27" t="s">
        <v>1172</v>
      </c>
      <c r="E47" s="27" t="s">
        <v>1173</v>
      </c>
      <c r="F47" s="27" t="s">
        <v>1184</v>
      </c>
      <c r="G47" s="27" t="s">
        <v>22</v>
      </c>
      <c r="H47" s="27" t="s">
        <v>22</v>
      </c>
      <c r="I47" s="27" t="s">
        <v>22</v>
      </c>
      <c r="J47" s="29">
        <v>0</v>
      </c>
    </row>
    <row r="48" spans="1:10" x14ac:dyDescent="0.25">
      <c r="A48" s="30">
        <v>1112010026</v>
      </c>
      <c r="B48" s="28" t="s">
        <v>1234</v>
      </c>
      <c r="C48" s="27" t="s">
        <v>1235</v>
      </c>
      <c r="D48" s="27" t="s">
        <v>1172</v>
      </c>
      <c r="E48" s="27" t="s">
        <v>1173</v>
      </c>
      <c r="F48" s="27" t="s">
        <v>1184</v>
      </c>
      <c r="G48" s="27" t="s">
        <v>22</v>
      </c>
      <c r="H48" s="27" t="s">
        <v>22</v>
      </c>
      <c r="I48" s="27" t="s">
        <v>22</v>
      </c>
      <c r="J48" s="29">
        <v>0</v>
      </c>
    </row>
    <row r="49" spans="1:10" x14ac:dyDescent="0.25">
      <c r="A49" s="30">
        <v>1112010027</v>
      </c>
      <c r="B49" s="28" t="s">
        <v>1236</v>
      </c>
      <c r="C49" s="27" t="s">
        <v>1237</v>
      </c>
      <c r="D49" s="27" t="s">
        <v>1172</v>
      </c>
      <c r="E49" s="27" t="s">
        <v>1173</v>
      </c>
      <c r="F49" s="27" t="s">
        <v>1184</v>
      </c>
      <c r="G49" s="27" t="s">
        <v>22</v>
      </c>
      <c r="H49" s="27" t="s">
        <v>22</v>
      </c>
      <c r="I49" s="27" t="s">
        <v>22</v>
      </c>
      <c r="J49" s="29">
        <v>0</v>
      </c>
    </row>
    <row r="50" spans="1:10" x14ac:dyDescent="0.25">
      <c r="A50" s="30">
        <v>1112010028</v>
      </c>
      <c r="B50" s="28" t="s">
        <v>1238</v>
      </c>
      <c r="C50" s="27" t="s">
        <v>46</v>
      </c>
      <c r="D50" s="27" t="s">
        <v>1172</v>
      </c>
      <c r="E50" s="27" t="s">
        <v>1173</v>
      </c>
      <c r="F50" s="27" t="s">
        <v>1184</v>
      </c>
      <c r="G50" s="27" t="s">
        <v>22</v>
      </c>
      <c r="H50" s="27" t="s">
        <v>22</v>
      </c>
      <c r="I50" s="27" t="s">
        <v>22</v>
      </c>
      <c r="J50" s="29">
        <v>0</v>
      </c>
    </row>
    <row r="51" spans="1:10" x14ac:dyDescent="0.25">
      <c r="A51" s="30">
        <v>1112010029</v>
      </c>
      <c r="B51" s="28" t="s">
        <v>1239</v>
      </c>
      <c r="C51" s="27" t="s">
        <v>47</v>
      </c>
      <c r="D51" s="27" t="s">
        <v>1172</v>
      </c>
      <c r="E51" s="27" t="s">
        <v>1173</v>
      </c>
      <c r="F51" s="27" t="s">
        <v>1184</v>
      </c>
      <c r="G51" s="27" t="s">
        <v>22</v>
      </c>
      <c r="H51" s="27" t="s">
        <v>22</v>
      </c>
      <c r="I51" s="27" t="s">
        <v>22</v>
      </c>
      <c r="J51" s="29">
        <v>0</v>
      </c>
    </row>
    <row r="52" spans="1:10" x14ac:dyDescent="0.25">
      <c r="A52" s="30">
        <v>1112010030</v>
      </c>
      <c r="B52" s="28" t="s">
        <v>1240</v>
      </c>
      <c r="C52" s="27" t="s">
        <v>48</v>
      </c>
      <c r="D52" s="27" t="s">
        <v>1172</v>
      </c>
      <c r="E52" s="27" t="s">
        <v>1173</v>
      </c>
      <c r="F52" s="27" t="s">
        <v>1184</v>
      </c>
      <c r="G52" s="27" t="s">
        <v>22</v>
      </c>
      <c r="H52" s="27" t="s">
        <v>22</v>
      </c>
      <c r="I52" s="27" t="s">
        <v>22</v>
      </c>
      <c r="J52" s="29">
        <v>0</v>
      </c>
    </row>
    <row r="53" spans="1:10" x14ac:dyDescent="0.25">
      <c r="A53" s="30">
        <v>1112010031</v>
      </c>
      <c r="B53" s="28" t="s">
        <v>1241</v>
      </c>
      <c r="C53" s="27" t="s">
        <v>49</v>
      </c>
      <c r="D53" s="27" t="s">
        <v>1172</v>
      </c>
      <c r="E53" s="27" t="s">
        <v>1173</v>
      </c>
      <c r="F53" s="27" t="s">
        <v>1184</v>
      </c>
      <c r="G53" s="27" t="s">
        <v>22</v>
      </c>
      <c r="H53" s="27" t="s">
        <v>22</v>
      </c>
      <c r="I53" s="27" t="s">
        <v>22</v>
      </c>
      <c r="J53" s="29">
        <v>0</v>
      </c>
    </row>
    <row r="54" spans="1:10" x14ac:dyDescent="0.25">
      <c r="A54" s="30">
        <v>1112010032</v>
      </c>
      <c r="B54" s="28" t="s">
        <v>1242</v>
      </c>
      <c r="C54" s="27" t="s">
        <v>50</v>
      </c>
      <c r="D54" s="27" t="s">
        <v>1172</v>
      </c>
      <c r="E54" s="27" t="s">
        <v>1173</v>
      </c>
      <c r="F54" s="27" t="s">
        <v>1184</v>
      </c>
      <c r="G54" s="27" t="s">
        <v>22</v>
      </c>
      <c r="H54" s="27" t="s">
        <v>22</v>
      </c>
      <c r="I54" s="27" t="s">
        <v>22</v>
      </c>
      <c r="J54" s="29">
        <v>0</v>
      </c>
    </row>
    <row r="55" spans="1:10" x14ac:dyDescent="0.25">
      <c r="A55" s="30">
        <v>1112010033</v>
      </c>
      <c r="B55" s="28" t="s">
        <v>1243</v>
      </c>
      <c r="C55" s="27" t="s">
        <v>51</v>
      </c>
      <c r="D55" s="27" t="s">
        <v>1172</v>
      </c>
      <c r="E55" s="27" t="s">
        <v>1173</v>
      </c>
      <c r="F55" s="27" t="s">
        <v>1184</v>
      </c>
      <c r="G55" s="27" t="s">
        <v>22</v>
      </c>
      <c r="H55" s="27" t="s">
        <v>22</v>
      </c>
      <c r="I55" s="27" t="s">
        <v>22</v>
      </c>
      <c r="J55" s="29">
        <v>0</v>
      </c>
    </row>
    <row r="56" spans="1:10" x14ac:dyDescent="0.25">
      <c r="A56" s="30">
        <v>1112010034</v>
      </c>
      <c r="B56" s="28" t="s">
        <v>1244</v>
      </c>
      <c r="C56" s="27" t="s">
        <v>1245</v>
      </c>
      <c r="D56" s="27" t="s">
        <v>1172</v>
      </c>
      <c r="E56" s="27" t="s">
        <v>1173</v>
      </c>
      <c r="F56" s="27" t="s">
        <v>1184</v>
      </c>
      <c r="G56" s="27" t="s">
        <v>22</v>
      </c>
      <c r="H56" s="27" t="s">
        <v>22</v>
      </c>
      <c r="I56" s="27" t="s">
        <v>22</v>
      </c>
      <c r="J56" s="29">
        <v>0</v>
      </c>
    </row>
    <row r="57" spans="1:10" x14ac:dyDescent="0.25">
      <c r="A57" s="30">
        <v>1112010035</v>
      </c>
      <c r="B57" s="28" t="s">
        <v>1246</v>
      </c>
      <c r="C57" s="27" t="s">
        <v>1247</v>
      </c>
      <c r="D57" s="27" t="s">
        <v>1172</v>
      </c>
      <c r="E57" s="27" t="s">
        <v>1173</v>
      </c>
      <c r="F57" s="27" t="s">
        <v>1184</v>
      </c>
      <c r="G57" s="27" t="s">
        <v>22</v>
      </c>
      <c r="H57" s="27" t="s">
        <v>22</v>
      </c>
      <c r="I57" s="27" t="s">
        <v>22</v>
      </c>
      <c r="J57" s="29">
        <v>0</v>
      </c>
    </row>
    <row r="58" spans="1:10" x14ac:dyDescent="0.25">
      <c r="A58" s="31" t="s">
        <v>1248</v>
      </c>
      <c r="B58" s="32" t="s">
        <v>1249</v>
      </c>
      <c r="C58" s="26" t="s">
        <v>1250</v>
      </c>
    </row>
    <row r="59" spans="1:10" x14ac:dyDescent="0.25">
      <c r="A59" s="24" t="s">
        <v>1155</v>
      </c>
      <c r="B59" s="25" t="s">
        <v>1156</v>
      </c>
    </row>
    <row r="60" spans="1:10" x14ac:dyDescent="0.25">
      <c r="A60" s="24" t="s">
        <v>1157</v>
      </c>
      <c r="B60" s="26" t="s">
        <v>1251</v>
      </c>
    </row>
    <row r="61" spans="1:10" x14ac:dyDescent="0.25">
      <c r="A61" s="27" t="s">
        <v>1159</v>
      </c>
    </row>
    <row r="62" spans="1:10" x14ac:dyDescent="0.25">
      <c r="A62" s="27" t="s">
        <v>1160</v>
      </c>
      <c r="B62" s="28" t="s">
        <v>1161</v>
      </c>
      <c r="C62" s="27" t="s">
        <v>1162</v>
      </c>
      <c r="D62" s="27" t="s">
        <v>1163</v>
      </c>
      <c r="E62" s="27" t="s">
        <v>1164</v>
      </c>
      <c r="F62" s="27" t="s">
        <v>1165</v>
      </c>
      <c r="G62" s="27" t="s">
        <v>1166</v>
      </c>
      <c r="H62" s="27" t="s">
        <v>1167</v>
      </c>
      <c r="I62" s="28" t="s">
        <v>1168</v>
      </c>
    </row>
    <row r="63" spans="1:10" x14ac:dyDescent="0.25">
      <c r="A63" s="27" t="s">
        <v>1169</v>
      </c>
    </row>
    <row r="64" spans="1:10" x14ac:dyDescent="0.25">
      <c r="A64" s="30">
        <v>1112010036</v>
      </c>
      <c r="B64" s="28" t="s">
        <v>1252</v>
      </c>
      <c r="C64" s="27" t="s">
        <v>52</v>
      </c>
      <c r="D64" s="27" t="s">
        <v>1172</v>
      </c>
      <c r="E64" s="27" t="s">
        <v>1173</v>
      </c>
      <c r="F64" s="27" t="s">
        <v>1184</v>
      </c>
      <c r="G64" s="27" t="s">
        <v>22</v>
      </c>
      <c r="H64" s="27" t="s">
        <v>22</v>
      </c>
      <c r="I64" s="27" t="s">
        <v>22</v>
      </c>
      <c r="J64" s="29">
        <v>0</v>
      </c>
    </row>
    <row r="65" spans="1:10" x14ac:dyDescent="0.25">
      <c r="A65" s="30">
        <v>1112010037</v>
      </c>
      <c r="B65" s="28" t="s">
        <v>1253</v>
      </c>
      <c r="C65" s="27" t="s">
        <v>53</v>
      </c>
      <c r="D65" s="27" t="s">
        <v>1172</v>
      </c>
      <c r="E65" s="27" t="s">
        <v>1173</v>
      </c>
      <c r="F65" s="27" t="s">
        <v>1184</v>
      </c>
      <c r="G65" s="27" t="s">
        <v>22</v>
      </c>
      <c r="H65" s="27" t="s">
        <v>22</v>
      </c>
      <c r="I65" s="27" t="s">
        <v>22</v>
      </c>
      <c r="J65" s="29">
        <v>0</v>
      </c>
    </row>
    <row r="66" spans="1:10" x14ac:dyDescent="0.25">
      <c r="A66" s="30">
        <v>1112010038</v>
      </c>
      <c r="B66" s="28" t="s">
        <v>1254</v>
      </c>
      <c r="C66" s="27" t="s">
        <v>54</v>
      </c>
      <c r="D66" s="27" t="s">
        <v>1172</v>
      </c>
      <c r="E66" s="27" t="s">
        <v>1173</v>
      </c>
      <c r="F66" s="27" t="s">
        <v>1184</v>
      </c>
      <c r="G66" s="27" t="s">
        <v>22</v>
      </c>
      <c r="H66" s="27" t="s">
        <v>22</v>
      </c>
      <c r="I66" s="27" t="s">
        <v>22</v>
      </c>
      <c r="J66" s="29">
        <v>0</v>
      </c>
    </row>
    <row r="67" spans="1:10" x14ac:dyDescent="0.25">
      <c r="A67" s="30">
        <v>1112010039</v>
      </c>
      <c r="B67" s="28" t="s">
        <v>1255</v>
      </c>
      <c r="C67" s="27" t="s">
        <v>55</v>
      </c>
      <c r="D67" s="27" t="s">
        <v>1172</v>
      </c>
      <c r="E67" s="27" t="s">
        <v>1173</v>
      </c>
      <c r="F67" s="27" t="s">
        <v>1184</v>
      </c>
      <c r="G67" s="27" t="s">
        <v>22</v>
      </c>
      <c r="H67" s="27" t="s">
        <v>22</v>
      </c>
      <c r="I67" s="27" t="s">
        <v>22</v>
      </c>
      <c r="J67" s="29">
        <v>0</v>
      </c>
    </row>
    <row r="68" spans="1:10" x14ac:dyDescent="0.25">
      <c r="A68" s="30">
        <v>1112010040</v>
      </c>
      <c r="B68" s="28" t="s">
        <v>1256</v>
      </c>
      <c r="C68" s="27" t="s">
        <v>56</v>
      </c>
      <c r="D68" s="27" t="s">
        <v>1172</v>
      </c>
      <c r="E68" s="27" t="s">
        <v>1173</v>
      </c>
      <c r="F68" s="27" t="s">
        <v>1184</v>
      </c>
      <c r="G68" s="27" t="s">
        <v>22</v>
      </c>
      <c r="H68" s="27" t="s">
        <v>22</v>
      </c>
      <c r="I68" s="27" t="s">
        <v>22</v>
      </c>
      <c r="J68" s="29">
        <v>0</v>
      </c>
    </row>
    <row r="69" spans="1:10" x14ac:dyDescent="0.25">
      <c r="A69" s="30">
        <v>1112010041</v>
      </c>
      <c r="B69" s="28" t="s">
        <v>1257</v>
      </c>
      <c r="C69" s="27" t="s">
        <v>57</v>
      </c>
      <c r="D69" s="27" t="s">
        <v>1172</v>
      </c>
      <c r="E69" s="27" t="s">
        <v>1173</v>
      </c>
      <c r="F69" s="27" t="s">
        <v>1184</v>
      </c>
      <c r="G69" s="27" t="s">
        <v>22</v>
      </c>
      <c r="H69" s="27" t="s">
        <v>22</v>
      </c>
      <c r="I69" s="27" t="s">
        <v>22</v>
      </c>
      <c r="J69" s="29">
        <v>0</v>
      </c>
    </row>
    <row r="70" spans="1:10" x14ac:dyDescent="0.25">
      <c r="A70" s="30">
        <v>1112010042</v>
      </c>
      <c r="B70" s="28" t="s">
        <v>1258</v>
      </c>
      <c r="C70" s="27" t="s">
        <v>58</v>
      </c>
      <c r="D70" s="27" t="s">
        <v>1172</v>
      </c>
      <c r="E70" s="27" t="s">
        <v>1173</v>
      </c>
      <c r="F70" s="27" t="s">
        <v>1184</v>
      </c>
      <c r="G70" s="27" t="s">
        <v>22</v>
      </c>
      <c r="H70" s="27" t="s">
        <v>22</v>
      </c>
      <c r="I70" s="27" t="s">
        <v>22</v>
      </c>
      <c r="J70" s="29">
        <v>0</v>
      </c>
    </row>
    <row r="71" spans="1:10" x14ac:dyDescent="0.25">
      <c r="A71" s="30">
        <v>1112010043</v>
      </c>
      <c r="B71" s="28" t="s">
        <v>1259</v>
      </c>
      <c r="C71" s="27" t="s">
        <v>59</v>
      </c>
      <c r="D71" s="27" t="s">
        <v>1172</v>
      </c>
      <c r="E71" s="27" t="s">
        <v>1173</v>
      </c>
      <c r="F71" s="27" t="s">
        <v>1184</v>
      </c>
      <c r="G71" s="27" t="s">
        <v>22</v>
      </c>
      <c r="H71" s="27" t="s">
        <v>22</v>
      </c>
      <c r="I71" s="27" t="s">
        <v>22</v>
      </c>
      <c r="J71" s="29">
        <v>0</v>
      </c>
    </row>
    <row r="72" spans="1:10" x14ac:dyDescent="0.25">
      <c r="A72" s="30">
        <v>1112010044</v>
      </c>
      <c r="B72" s="28" t="s">
        <v>1260</v>
      </c>
      <c r="C72" s="27" t="s">
        <v>60</v>
      </c>
      <c r="D72" s="27" t="s">
        <v>1172</v>
      </c>
      <c r="E72" s="27" t="s">
        <v>1173</v>
      </c>
      <c r="F72" s="27" t="s">
        <v>1184</v>
      </c>
      <c r="G72" s="27" t="s">
        <v>22</v>
      </c>
      <c r="H72" s="27" t="s">
        <v>22</v>
      </c>
      <c r="I72" s="27" t="s">
        <v>22</v>
      </c>
      <c r="J72" s="29">
        <v>0</v>
      </c>
    </row>
    <row r="73" spans="1:10" x14ac:dyDescent="0.25">
      <c r="A73" s="30">
        <v>1112010045</v>
      </c>
      <c r="B73" s="28" t="s">
        <v>1261</v>
      </c>
      <c r="C73" s="27" t="s">
        <v>61</v>
      </c>
      <c r="D73" s="27" t="s">
        <v>1172</v>
      </c>
      <c r="E73" s="27" t="s">
        <v>1173</v>
      </c>
      <c r="F73" s="27" t="s">
        <v>1184</v>
      </c>
      <c r="G73" s="27" t="s">
        <v>22</v>
      </c>
      <c r="H73" s="27" t="s">
        <v>22</v>
      </c>
      <c r="I73" s="27" t="s">
        <v>22</v>
      </c>
      <c r="J73" s="29">
        <v>0</v>
      </c>
    </row>
    <row r="74" spans="1:10" x14ac:dyDescent="0.25">
      <c r="A74" s="30">
        <v>1112010046</v>
      </c>
      <c r="B74" s="28" t="s">
        <v>1262</v>
      </c>
      <c r="C74" s="27" t="s">
        <v>62</v>
      </c>
      <c r="D74" s="27" t="s">
        <v>1172</v>
      </c>
      <c r="E74" s="27" t="s">
        <v>1173</v>
      </c>
      <c r="F74" s="27" t="s">
        <v>1184</v>
      </c>
      <c r="G74" s="27" t="s">
        <v>22</v>
      </c>
      <c r="H74" s="27" t="s">
        <v>22</v>
      </c>
      <c r="I74" s="27" t="s">
        <v>22</v>
      </c>
      <c r="J74" s="29">
        <v>0</v>
      </c>
    </row>
    <row r="75" spans="1:10" x14ac:dyDescent="0.25">
      <c r="A75" s="30">
        <v>1112010047</v>
      </c>
      <c r="B75" s="28" t="s">
        <v>1263</v>
      </c>
      <c r="C75" s="27" t="s">
        <v>63</v>
      </c>
      <c r="D75" s="27" t="s">
        <v>1172</v>
      </c>
      <c r="E75" s="27" t="s">
        <v>1173</v>
      </c>
      <c r="F75" s="27" t="s">
        <v>1184</v>
      </c>
      <c r="G75" s="27" t="s">
        <v>22</v>
      </c>
      <c r="H75" s="27" t="s">
        <v>22</v>
      </c>
      <c r="I75" s="27" t="s">
        <v>22</v>
      </c>
      <c r="J75" s="29">
        <v>0</v>
      </c>
    </row>
    <row r="76" spans="1:10" x14ac:dyDescent="0.25">
      <c r="A76" s="30">
        <v>1112010048</v>
      </c>
      <c r="B76" s="28" t="s">
        <v>1264</v>
      </c>
      <c r="C76" s="27" t="s">
        <v>64</v>
      </c>
      <c r="D76" s="27" t="s">
        <v>1172</v>
      </c>
      <c r="E76" s="27" t="s">
        <v>1173</v>
      </c>
      <c r="F76" s="27" t="s">
        <v>1184</v>
      </c>
      <c r="G76" s="27" t="s">
        <v>22</v>
      </c>
      <c r="H76" s="27" t="s">
        <v>22</v>
      </c>
      <c r="I76" s="27" t="s">
        <v>22</v>
      </c>
      <c r="J76" s="29">
        <v>0</v>
      </c>
    </row>
    <row r="77" spans="1:10" x14ac:dyDescent="0.25">
      <c r="A77" s="27" t="s">
        <v>1265</v>
      </c>
      <c r="C77" s="27" t="s">
        <v>1266</v>
      </c>
      <c r="D77" s="27" t="s">
        <v>1172</v>
      </c>
      <c r="E77" s="27" t="s">
        <v>1173</v>
      </c>
      <c r="F77" s="27" t="s">
        <v>1174</v>
      </c>
      <c r="G77" s="27" t="s">
        <v>22</v>
      </c>
      <c r="H77" s="27" t="s">
        <v>22</v>
      </c>
      <c r="I77" s="27" t="s">
        <v>22</v>
      </c>
      <c r="J77" s="29">
        <v>0</v>
      </c>
    </row>
    <row r="78" spans="1:10" x14ac:dyDescent="0.25">
      <c r="A78" s="30">
        <v>1112020001</v>
      </c>
      <c r="B78" s="28" t="s">
        <v>1267</v>
      </c>
      <c r="C78" s="27" t="s">
        <v>65</v>
      </c>
      <c r="D78" s="27" t="s">
        <v>1172</v>
      </c>
      <c r="E78" s="27" t="s">
        <v>1173</v>
      </c>
      <c r="F78" s="27" t="s">
        <v>1174</v>
      </c>
      <c r="G78" s="27" t="s">
        <v>22</v>
      </c>
      <c r="H78" s="27" t="s">
        <v>22</v>
      </c>
      <c r="I78" s="27" t="s">
        <v>96</v>
      </c>
      <c r="J78" s="29">
        <v>0</v>
      </c>
    </row>
    <row r="79" spans="1:10" x14ac:dyDescent="0.25">
      <c r="A79" s="30">
        <v>1112020002</v>
      </c>
      <c r="B79" s="28" t="s">
        <v>1268</v>
      </c>
      <c r="C79" s="27" t="s">
        <v>66</v>
      </c>
      <c r="D79" s="27" t="s">
        <v>1172</v>
      </c>
      <c r="E79" s="27" t="s">
        <v>1173</v>
      </c>
      <c r="F79" s="27" t="s">
        <v>1174</v>
      </c>
      <c r="G79" s="27" t="s">
        <v>22</v>
      </c>
      <c r="H79" s="27" t="s">
        <v>22</v>
      </c>
      <c r="I79" s="27" t="s">
        <v>96</v>
      </c>
      <c r="J79" s="29">
        <v>0</v>
      </c>
    </row>
    <row r="80" spans="1:10" x14ac:dyDescent="0.25">
      <c r="A80" s="30">
        <v>1112020003</v>
      </c>
      <c r="B80" s="28" t="s">
        <v>1269</v>
      </c>
      <c r="C80" s="27" t="s">
        <v>67</v>
      </c>
      <c r="D80" s="27" t="s">
        <v>1172</v>
      </c>
      <c r="E80" s="27" t="s">
        <v>1173</v>
      </c>
      <c r="F80" s="27" t="s">
        <v>1174</v>
      </c>
      <c r="G80" s="27" t="s">
        <v>22</v>
      </c>
      <c r="H80" s="27" t="s">
        <v>22</v>
      </c>
      <c r="I80" s="27" t="s">
        <v>22</v>
      </c>
      <c r="J80" s="29">
        <v>0</v>
      </c>
    </row>
    <row r="81" spans="1:10" x14ac:dyDescent="0.25">
      <c r="A81" s="30">
        <v>1112020004</v>
      </c>
      <c r="B81" s="28" t="s">
        <v>1270</v>
      </c>
      <c r="C81" s="27" t="s">
        <v>68</v>
      </c>
      <c r="D81" s="27" t="s">
        <v>1172</v>
      </c>
      <c r="E81" s="27" t="s">
        <v>1173</v>
      </c>
      <c r="F81" s="27" t="s">
        <v>1174</v>
      </c>
      <c r="G81" s="27" t="s">
        <v>22</v>
      </c>
      <c r="H81" s="27" t="s">
        <v>22</v>
      </c>
      <c r="I81" s="27" t="s">
        <v>22</v>
      </c>
      <c r="J81" s="29">
        <v>0</v>
      </c>
    </row>
    <row r="82" spans="1:10" x14ac:dyDescent="0.25">
      <c r="A82" s="30">
        <v>1112020010</v>
      </c>
      <c r="B82" s="28" t="s">
        <v>1271</v>
      </c>
      <c r="C82" s="27" t="s">
        <v>69</v>
      </c>
      <c r="D82" s="27" t="s">
        <v>1172</v>
      </c>
      <c r="E82" s="27" t="s">
        <v>1173</v>
      </c>
      <c r="F82" s="27" t="s">
        <v>1174</v>
      </c>
      <c r="G82" s="27" t="s">
        <v>22</v>
      </c>
      <c r="H82" s="27" t="s">
        <v>22</v>
      </c>
      <c r="I82" s="27" t="s">
        <v>22</v>
      </c>
      <c r="J82" s="29">
        <v>0</v>
      </c>
    </row>
    <row r="83" spans="1:10" x14ac:dyDescent="0.25">
      <c r="A83" s="30">
        <v>1112020011</v>
      </c>
      <c r="B83" s="28" t="s">
        <v>1272</v>
      </c>
      <c r="C83" s="27" t="s">
        <v>70</v>
      </c>
      <c r="D83" s="27" t="s">
        <v>1172</v>
      </c>
      <c r="E83" s="27" t="s">
        <v>1173</v>
      </c>
      <c r="F83" s="27" t="s">
        <v>1174</v>
      </c>
      <c r="G83" s="27" t="s">
        <v>22</v>
      </c>
      <c r="H83" s="27" t="s">
        <v>22</v>
      </c>
      <c r="I83" s="27" t="s">
        <v>22</v>
      </c>
      <c r="J83" s="29">
        <v>0</v>
      </c>
    </row>
    <row r="84" spans="1:10" x14ac:dyDescent="0.25">
      <c r="A84" s="27" t="s">
        <v>1273</v>
      </c>
      <c r="C84" s="27" t="s">
        <v>1274</v>
      </c>
      <c r="D84" s="27" t="s">
        <v>1172</v>
      </c>
      <c r="E84" s="27" t="s">
        <v>1173</v>
      </c>
      <c r="F84" s="27" t="s">
        <v>1174</v>
      </c>
      <c r="G84" s="27" t="s">
        <v>22</v>
      </c>
      <c r="H84" s="27" t="s">
        <v>22</v>
      </c>
      <c r="I84" s="27" t="s">
        <v>22</v>
      </c>
      <c r="J84" s="29">
        <v>0</v>
      </c>
    </row>
    <row r="85" spans="1:10" x14ac:dyDescent="0.25">
      <c r="A85" s="30">
        <v>1112030001</v>
      </c>
      <c r="B85" s="28" t="s">
        <v>1275</v>
      </c>
      <c r="C85" s="27" t="s">
        <v>71</v>
      </c>
      <c r="D85" s="27" t="s">
        <v>1172</v>
      </c>
      <c r="E85" s="27" t="s">
        <v>1173</v>
      </c>
      <c r="F85" s="27" t="s">
        <v>1184</v>
      </c>
      <c r="G85" s="27" t="s">
        <v>22</v>
      </c>
      <c r="H85" s="27" t="s">
        <v>22</v>
      </c>
      <c r="I85" s="27" t="s">
        <v>22</v>
      </c>
      <c r="J85" s="29">
        <v>0</v>
      </c>
    </row>
    <row r="86" spans="1:10" x14ac:dyDescent="0.25">
      <c r="A86" s="30">
        <v>1112030002</v>
      </c>
      <c r="B86" s="28" t="s">
        <v>1276</v>
      </c>
      <c r="C86" s="27" t="s">
        <v>72</v>
      </c>
      <c r="D86" s="27" t="s">
        <v>1172</v>
      </c>
      <c r="E86" s="27" t="s">
        <v>1173</v>
      </c>
      <c r="F86" s="27" t="s">
        <v>1174</v>
      </c>
      <c r="G86" s="27" t="s">
        <v>22</v>
      </c>
      <c r="H86" s="27" t="s">
        <v>22</v>
      </c>
      <c r="I86" s="27" t="s">
        <v>22</v>
      </c>
      <c r="J86" s="29">
        <v>0</v>
      </c>
    </row>
    <row r="87" spans="1:10" x14ac:dyDescent="0.25">
      <c r="A87" s="30">
        <v>1112030003</v>
      </c>
      <c r="B87" s="28" t="s">
        <v>1277</v>
      </c>
      <c r="C87" s="27" t="s">
        <v>73</v>
      </c>
      <c r="D87" s="27" t="s">
        <v>1172</v>
      </c>
      <c r="E87" s="27" t="s">
        <v>1173</v>
      </c>
      <c r="F87" s="27" t="s">
        <v>1174</v>
      </c>
      <c r="G87" s="27" t="s">
        <v>22</v>
      </c>
      <c r="H87" s="27" t="s">
        <v>22</v>
      </c>
      <c r="I87" s="27" t="s">
        <v>22</v>
      </c>
      <c r="J87" s="29">
        <v>0</v>
      </c>
    </row>
    <row r="88" spans="1:10" x14ac:dyDescent="0.25">
      <c r="A88" s="30">
        <v>1112030004</v>
      </c>
      <c r="B88" s="28" t="s">
        <v>1278</v>
      </c>
      <c r="C88" s="27" t="s">
        <v>74</v>
      </c>
      <c r="D88" s="27" t="s">
        <v>1172</v>
      </c>
      <c r="E88" s="27" t="s">
        <v>1173</v>
      </c>
      <c r="F88" s="27" t="s">
        <v>1184</v>
      </c>
      <c r="G88" s="27" t="s">
        <v>22</v>
      </c>
      <c r="H88" s="27" t="s">
        <v>22</v>
      </c>
      <c r="I88" s="27" t="s">
        <v>22</v>
      </c>
      <c r="J88" s="29">
        <v>0</v>
      </c>
    </row>
    <row r="89" spans="1:10" x14ac:dyDescent="0.25">
      <c r="A89" s="30">
        <v>1112030005</v>
      </c>
      <c r="B89" s="28" t="s">
        <v>1279</v>
      </c>
      <c r="C89" s="27" t="s">
        <v>75</v>
      </c>
      <c r="D89" s="27" t="s">
        <v>1172</v>
      </c>
      <c r="E89" s="27" t="s">
        <v>1173</v>
      </c>
      <c r="F89" s="27" t="s">
        <v>1184</v>
      </c>
      <c r="G89" s="27" t="s">
        <v>22</v>
      </c>
      <c r="H89" s="27" t="s">
        <v>22</v>
      </c>
      <c r="I89" s="27" t="s">
        <v>22</v>
      </c>
      <c r="J89" s="29">
        <v>0</v>
      </c>
    </row>
    <row r="90" spans="1:10" x14ac:dyDescent="0.25">
      <c r="A90" s="30">
        <v>1112030006</v>
      </c>
      <c r="B90" s="28" t="s">
        <v>1280</v>
      </c>
      <c r="C90" s="27" t="s">
        <v>76</v>
      </c>
      <c r="D90" s="27" t="s">
        <v>1172</v>
      </c>
      <c r="E90" s="27" t="s">
        <v>1173</v>
      </c>
      <c r="F90" s="27" t="s">
        <v>1281</v>
      </c>
      <c r="G90" s="27" t="s">
        <v>22</v>
      </c>
      <c r="H90" s="27" t="s">
        <v>22</v>
      </c>
      <c r="I90" s="27" t="s">
        <v>22</v>
      </c>
      <c r="J90" s="29">
        <v>0</v>
      </c>
    </row>
    <row r="91" spans="1:10" x14ac:dyDescent="0.25">
      <c r="A91" s="30">
        <v>1112030007</v>
      </c>
      <c r="B91" s="28" t="s">
        <v>1282</v>
      </c>
      <c r="C91" s="27" t="s">
        <v>77</v>
      </c>
      <c r="D91" s="27" t="s">
        <v>1172</v>
      </c>
      <c r="E91" s="27" t="s">
        <v>1173</v>
      </c>
      <c r="F91" s="27" t="s">
        <v>1174</v>
      </c>
      <c r="G91" s="27" t="s">
        <v>22</v>
      </c>
      <c r="H91" s="27" t="s">
        <v>22</v>
      </c>
      <c r="I91" s="27" t="s">
        <v>22</v>
      </c>
      <c r="J91" s="29">
        <v>0</v>
      </c>
    </row>
    <row r="92" spans="1:10" x14ac:dyDescent="0.25">
      <c r="A92" s="30">
        <v>1112030008</v>
      </c>
      <c r="B92" s="28" t="s">
        <v>1283</v>
      </c>
      <c r="C92" s="27" t="s">
        <v>78</v>
      </c>
      <c r="D92" s="27" t="s">
        <v>1172</v>
      </c>
      <c r="E92" s="27" t="s">
        <v>1173</v>
      </c>
      <c r="F92" s="27" t="s">
        <v>1184</v>
      </c>
      <c r="G92" s="27" t="s">
        <v>22</v>
      </c>
      <c r="H92" s="27" t="s">
        <v>22</v>
      </c>
      <c r="I92" s="27" t="s">
        <v>22</v>
      </c>
      <c r="J92" s="29">
        <v>0</v>
      </c>
    </row>
    <row r="93" spans="1:10" x14ac:dyDescent="0.25">
      <c r="A93" s="30">
        <v>1112030009</v>
      </c>
      <c r="B93" s="28" t="s">
        <v>1284</v>
      </c>
      <c r="C93" s="27" t="s">
        <v>79</v>
      </c>
      <c r="D93" s="27" t="s">
        <v>1172</v>
      </c>
      <c r="E93" s="27" t="s">
        <v>1173</v>
      </c>
      <c r="F93" s="27" t="s">
        <v>1184</v>
      </c>
      <c r="G93" s="27" t="s">
        <v>22</v>
      </c>
      <c r="H93" s="27" t="s">
        <v>22</v>
      </c>
      <c r="I93" s="27" t="s">
        <v>22</v>
      </c>
      <c r="J93" s="29">
        <v>0</v>
      </c>
    </row>
    <row r="94" spans="1:10" x14ac:dyDescent="0.25">
      <c r="A94" s="30">
        <v>1112030010</v>
      </c>
      <c r="B94" s="28" t="s">
        <v>1285</v>
      </c>
      <c r="C94" s="27" t="s">
        <v>80</v>
      </c>
      <c r="D94" s="27" t="s">
        <v>1172</v>
      </c>
      <c r="E94" s="27" t="s">
        <v>1173</v>
      </c>
      <c r="F94" s="27" t="s">
        <v>1184</v>
      </c>
      <c r="G94" s="27" t="s">
        <v>22</v>
      </c>
      <c r="H94" s="27" t="s">
        <v>22</v>
      </c>
      <c r="I94" s="27" t="s">
        <v>22</v>
      </c>
      <c r="J94" s="29">
        <v>0</v>
      </c>
    </row>
    <row r="95" spans="1:10" x14ac:dyDescent="0.25">
      <c r="A95" s="30">
        <v>1112030011</v>
      </c>
      <c r="B95" s="28" t="s">
        <v>1286</v>
      </c>
      <c r="C95" s="27" t="s">
        <v>1287</v>
      </c>
      <c r="D95" s="27" t="s">
        <v>1172</v>
      </c>
      <c r="E95" s="27" t="s">
        <v>1173</v>
      </c>
      <c r="F95" s="27" t="s">
        <v>1184</v>
      </c>
      <c r="G95" s="27" t="s">
        <v>22</v>
      </c>
      <c r="H95" s="27" t="s">
        <v>22</v>
      </c>
      <c r="I95" s="27" t="s">
        <v>22</v>
      </c>
      <c r="J95" s="29">
        <v>0</v>
      </c>
    </row>
    <row r="96" spans="1:10" x14ac:dyDescent="0.25">
      <c r="A96" s="30">
        <v>1112030101</v>
      </c>
      <c r="B96" s="28" t="s">
        <v>1288</v>
      </c>
      <c r="C96" s="27" t="s">
        <v>81</v>
      </c>
      <c r="D96" s="27" t="s">
        <v>1172</v>
      </c>
      <c r="E96" s="27" t="s">
        <v>1173</v>
      </c>
      <c r="F96" s="27" t="s">
        <v>1174</v>
      </c>
      <c r="G96" s="27" t="s">
        <v>22</v>
      </c>
      <c r="H96" s="27" t="s">
        <v>22</v>
      </c>
      <c r="I96" s="27" t="s">
        <v>22</v>
      </c>
      <c r="J96" s="29">
        <v>0</v>
      </c>
    </row>
    <row r="97" spans="1:10" x14ac:dyDescent="0.25">
      <c r="A97" s="27" t="s">
        <v>1289</v>
      </c>
      <c r="C97" s="27" t="s">
        <v>1290</v>
      </c>
      <c r="D97" s="27" t="s">
        <v>1172</v>
      </c>
      <c r="E97" s="27" t="s">
        <v>1173</v>
      </c>
      <c r="F97" s="27" t="s">
        <v>1174</v>
      </c>
      <c r="G97" s="27" t="s">
        <v>22</v>
      </c>
      <c r="H97" s="27" t="s">
        <v>22</v>
      </c>
      <c r="I97" s="27" t="s">
        <v>22</v>
      </c>
      <c r="J97" s="29">
        <v>0</v>
      </c>
    </row>
    <row r="98" spans="1:10" x14ac:dyDescent="0.25">
      <c r="A98" s="30">
        <v>1112040001</v>
      </c>
      <c r="B98" s="28" t="s">
        <v>1291</v>
      </c>
      <c r="C98" s="27" t="s">
        <v>82</v>
      </c>
      <c r="D98" s="27" t="s">
        <v>1172</v>
      </c>
      <c r="E98" s="27" t="s">
        <v>1173</v>
      </c>
      <c r="F98" s="27" t="s">
        <v>1174</v>
      </c>
      <c r="G98" s="27" t="s">
        <v>22</v>
      </c>
      <c r="H98" s="27" t="s">
        <v>22</v>
      </c>
      <c r="I98" s="27" t="s">
        <v>22</v>
      </c>
      <c r="J98" s="29">
        <v>0</v>
      </c>
    </row>
    <row r="99" spans="1:10" x14ac:dyDescent="0.25">
      <c r="A99" s="30">
        <v>1112040002</v>
      </c>
      <c r="B99" s="28" t="s">
        <v>1292</v>
      </c>
      <c r="C99" s="27" t="s">
        <v>83</v>
      </c>
      <c r="D99" s="27" t="s">
        <v>1172</v>
      </c>
      <c r="E99" s="27" t="s">
        <v>1173</v>
      </c>
      <c r="F99" s="27" t="s">
        <v>1174</v>
      </c>
      <c r="G99" s="27" t="s">
        <v>22</v>
      </c>
      <c r="H99" s="27" t="s">
        <v>22</v>
      </c>
      <c r="I99" s="27" t="s">
        <v>22</v>
      </c>
      <c r="J99" s="29">
        <v>0</v>
      </c>
    </row>
    <row r="100" spans="1:10" x14ac:dyDescent="0.25">
      <c r="A100" s="30">
        <v>1112040003</v>
      </c>
      <c r="B100" s="28" t="s">
        <v>1293</v>
      </c>
      <c r="C100" s="27" t="s">
        <v>84</v>
      </c>
      <c r="D100" s="27" t="s">
        <v>1172</v>
      </c>
      <c r="E100" s="27" t="s">
        <v>1173</v>
      </c>
      <c r="F100" s="27" t="s">
        <v>1174</v>
      </c>
      <c r="G100" s="27" t="s">
        <v>22</v>
      </c>
      <c r="H100" s="27" t="s">
        <v>22</v>
      </c>
      <c r="I100" s="27" t="s">
        <v>22</v>
      </c>
      <c r="J100" s="29">
        <v>0</v>
      </c>
    </row>
    <row r="101" spans="1:10" x14ac:dyDescent="0.25">
      <c r="A101" s="27" t="s">
        <v>1294</v>
      </c>
      <c r="C101" s="27" t="s">
        <v>1295</v>
      </c>
      <c r="D101" s="27" t="s">
        <v>1172</v>
      </c>
      <c r="E101" s="27" t="s">
        <v>1173</v>
      </c>
      <c r="F101" s="27" t="s">
        <v>1174</v>
      </c>
      <c r="G101" s="27" t="s">
        <v>22</v>
      </c>
      <c r="H101" s="27" t="s">
        <v>22</v>
      </c>
      <c r="I101" s="27" t="s">
        <v>22</v>
      </c>
      <c r="J101" s="29">
        <v>0</v>
      </c>
    </row>
    <row r="102" spans="1:10" x14ac:dyDescent="0.25">
      <c r="A102" s="27" t="s">
        <v>1296</v>
      </c>
      <c r="C102" s="27" t="s">
        <v>1297</v>
      </c>
      <c r="D102" s="27" t="s">
        <v>1172</v>
      </c>
      <c r="E102" s="27" t="s">
        <v>1173</v>
      </c>
      <c r="F102" s="27" t="s">
        <v>1174</v>
      </c>
      <c r="G102" s="27" t="s">
        <v>22</v>
      </c>
      <c r="H102" s="27" t="s">
        <v>22</v>
      </c>
      <c r="I102" s="27" t="s">
        <v>22</v>
      </c>
      <c r="J102" s="29">
        <v>0</v>
      </c>
    </row>
    <row r="103" spans="1:10" x14ac:dyDescent="0.25">
      <c r="A103" s="27" t="s">
        <v>1298</v>
      </c>
      <c r="C103" s="27" t="s">
        <v>1299</v>
      </c>
      <c r="D103" s="27" t="s">
        <v>1172</v>
      </c>
      <c r="E103" s="27" t="s">
        <v>1173</v>
      </c>
      <c r="F103" s="27" t="s">
        <v>1174</v>
      </c>
      <c r="G103" s="27" t="s">
        <v>22</v>
      </c>
      <c r="H103" s="27" t="s">
        <v>22</v>
      </c>
      <c r="I103" s="27" t="s">
        <v>22</v>
      </c>
      <c r="J103" s="29">
        <v>0</v>
      </c>
    </row>
    <row r="104" spans="1:10" x14ac:dyDescent="0.25">
      <c r="A104" s="30">
        <v>1121010001</v>
      </c>
      <c r="B104" s="28" t="s">
        <v>1300</v>
      </c>
      <c r="C104" s="27" t="s">
        <v>85</v>
      </c>
      <c r="D104" s="27" t="s">
        <v>1172</v>
      </c>
      <c r="E104" s="27" t="s">
        <v>1173</v>
      </c>
      <c r="F104" s="27" t="s">
        <v>1281</v>
      </c>
      <c r="G104" s="27" t="s">
        <v>22</v>
      </c>
      <c r="H104" s="27" t="s">
        <v>22</v>
      </c>
      <c r="I104" s="27" t="s">
        <v>22</v>
      </c>
      <c r="J104" s="29">
        <v>0</v>
      </c>
    </row>
    <row r="105" spans="1:10" x14ac:dyDescent="0.25">
      <c r="A105" s="30">
        <v>1121010002</v>
      </c>
      <c r="B105" s="28" t="s">
        <v>1239</v>
      </c>
      <c r="C105" s="27" t="s">
        <v>86</v>
      </c>
      <c r="D105" s="27" t="s">
        <v>1172</v>
      </c>
      <c r="E105" s="27" t="s">
        <v>1173</v>
      </c>
      <c r="F105" s="27" t="s">
        <v>1281</v>
      </c>
      <c r="G105" s="27" t="s">
        <v>22</v>
      </c>
      <c r="H105" s="27" t="s">
        <v>22</v>
      </c>
      <c r="I105" s="27" t="s">
        <v>96</v>
      </c>
      <c r="J105" s="29">
        <v>0</v>
      </c>
    </row>
    <row r="106" spans="1:10" x14ac:dyDescent="0.25">
      <c r="A106" s="30">
        <v>1121010003</v>
      </c>
      <c r="B106" s="28" t="s">
        <v>1301</v>
      </c>
      <c r="C106" s="27" t="s">
        <v>87</v>
      </c>
      <c r="D106" s="27" t="s">
        <v>1172</v>
      </c>
      <c r="E106" s="27" t="s">
        <v>1173</v>
      </c>
      <c r="F106" s="27" t="s">
        <v>1281</v>
      </c>
      <c r="G106" s="27" t="s">
        <v>22</v>
      </c>
      <c r="H106" s="27" t="s">
        <v>22</v>
      </c>
      <c r="I106" s="27" t="s">
        <v>96</v>
      </c>
      <c r="J106" s="29">
        <v>0</v>
      </c>
    </row>
    <row r="107" spans="1:10" x14ac:dyDescent="0.25">
      <c r="A107" s="30">
        <v>1121010004</v>
      </c>
      <c r="B107" s="28" t="s">
        <v>1302</v>
      </c>
      <c r="C107" s="27" t="s">
        <v>88</v>
      </c>
      <c r="D107" s="27" t="s">
        <v>1172</v>
      </c>
      <c r="E107" s="27" t="s">
        <v>1173</v>
      </c>
      <c r="F107" s="27" t="s">
        <v>1281</v>
      </c>
      <c r="G107" s="27" t="s">
        <v>22</v>
      </c>
      <c r="H107" s="27" t="s">
        <v>22</v>
      </c>
      <c r="I107" s="27" t="s">
        <v>96</v>
      </c>
      <c r="J107" s="29">
        <v>0</v>
      </c>
    </row>
    <row r="108" spans="1:10" x14ac:dyDescent="0.25">
      <c r="A108" s="30">
        <v>1121010005</v>
      </c>
      <c r="B108" s="28" t="s">
        <v>1303</v>
      </c>
      <c r="C108" s="27" t="s">
        <v>89</v>
      </c>
      <c r="D108" s="27" t="s">
        <v>1172</v>
      </c>
      <c r="E108" s="27" t="s">
        <v>1173</v>
      </c>
      <c r="F108" s="27" t="s">
        <v>1281</v>
      </c>
      <c r="G108" s="27" t="s">
        <v>22</v>
      </c>
      <c r="H108" s="27" t="s">
        <v>22</v>
      </c>
      <c r="I108" s="27" t="s">
        <v>22</v>
      </c>
      <c r="J108" s="29">
        <v>0</v>
      </c>
    </row>
    <row r="109" spans="1:10" x14ac:dyDescent="0.25">
      <c r="A109" s="30">
        <v>1121010006</v>
      </c>
      <c r="B109" s="28" t="s">
        <v>1304</v>
      </c>
      <c r="C109" s="27" t="s">
        <v>90</v>
      </c>
      <c r="D109" s="27" t="s">
        <v>1172</v>
      </c>
      <c r="E109" s="27" t="s">
        <v>1173</v>
      </c>
      <c r="F109" s="27" t="s">
        <v>1174</v>
      </c>
      <c r="G109" s="27" t="s">
        <v>22</v>
      </c>
      <c r="H109" s="27" t="s">
        <v>22</v>
      </c>
      <c r="I109" s="27" t="s">
        <v>96</v>
      </c>
      <c r="J109" s="29">
        <v>0</v>
      </c>
    </row>
    <row r="110" spans="1:10" x14ac:dyDescent="0.25">
      <c r="A110" s="30">
        <v>1121010007</v>
      </c>
      <c r="B110" s="28" t="s">
        <v>1305</v>
      </c>
      <c r="C110" s="27" t="s">
        <v>91</v>
      </c>
      <c r="D110" s="27" t="s">
        <v>1172</v>
      </c>
      <c r="E110" s="27" t="s">
        <v>1173</v>
      </c>
      <c r="F110" s="27" t="s">
        <v>1281</v>
      </c>
      <c r="G110" s="27" t="s">
        <v>22</v>
      </c>
      <c r="H110" s="27" t="s">
        <v>22</v>
      </c>
      <c r="I110" s="27" t="s">
        <v>22</v>
      </c>
      <c r="J110" s="29">
        <v>0</v>
      </c>
    </row>
    <row r="111" spans="1:10" x14ac:dyDescent="0.25">
      <c r="A111" s="30">
        <v>1121010008</v>
      </c>
      <c r="B111" s="28" t="s">
        <v>1306</v>
      </c>
      <c r="C111" s="27" t="s">
        <v>92</v>
      </c>
      <c r="D111" s="27" t="s">
        <v>1172</v>
      </c>
      <c r="E111" s="27" t="s">
        <v>1173</v>
      </c>
      <c r="F111" s="27" t="s">
        <v>1281</v>
      </c>
      <c r="G111" s="27" t="s">
        <v>22</v>
      </c>
      <c r="H111" s="27" t="s">
        <v>22</v>
      </c>
      <c r="I111" s="27" t="s">
        <v>96</v>
      </c>
      <c r="J111" s="29">
        <v>0</v>
      </c>
    </row>
    <row r="112" spans="1:10" x14ac:dyDescent="0.25">
      <c r="A112" s="30">
        <v>1121010009</v>
      </c>
      <c r="B112" s="28" t="s">
        <v>1307</v>
      </c>
      <c r="C112" s="27" t="s">
        <v>93</v>
      </c>
      <c r="D112" s="27" t="s">
        <v>1172</v>
      </c>
      <c r="E112" s="27" t="s">
        <v>1173</v>
      </c>
      <c r="F112" s="27" t="s">
        <v>1281</v>
      </c>
      <c r="G112" s="27" t="s">
        <v>22</v>
      </c>
      <c r="H112" s="27" t="s">
        <v>22</v>
      </c>
      <c r="I112" s="27" t="s">
        <v>22</v>
      </c>
      <c r="J112" s="29">
        <v>0</v>
      </c>
    </row>
    <row r="113" spans="1:10" x14ac:dyDescent="0.25">
      <c r="A113" s="30">
        <v>1121010010</v>
      </c>
      <c r="B113" s="28" t="s">
        <v>1308</v>
      </c>
      <c r="C113" s="27" t="s">
        <v>94</v>
      </c>
      <c r="D113" s="27" t="s">
        <v>1172</v>
      </c>
      <c r="E113" s="27" t="s">
        <v>1173</v>
      </c>
      <c r="F113" s="27" t="s">
        <v>1281</v>
      </c>
      <c r="G113" s="27" t="s">
        <v>22</v>
      </c>
      <c r="H113" s="27" t="s">
        <v>22</v>
      </c>
      <c r="I113" s="27" t="s">
        <v>22</v>
      </c>
      <c r="J113" s="29">
        <v>0</v>
      </c>
    </row>
    <row r="114" spans="1:10" x14ac:dyDescent="0.25">
      <c r="A114" s="30">
        <v>1121010011</v>
      </c>
      <c r="B114" s="28" t="s">
        <v>1309</v>
      </c>
      <c r="C114" s="27" t="s">
        <v>95</v>
      </c>
      <c r="D114" s="27" t="s">
        <v>1172</v>
      </c>
      <c r="E114" s="27" t="s">
        <v>1173</v>
      </c>
      <c r="F114" s="27" t="s">
        <v>1281</v>
      </c>
      <c r="G114" s="27" t="s">
        <v>22</v>
      </c>
      <c r="H114" s="27" t="s">
        <v>96</v>
      </c>
      <c r="I114" s="27" t="s">
        <v>22</v>
      </c>
      <c r="J114" s="29">
        <v>0</v>
      </c>
    </row>
    <row r="115" spans="1:10" x14ac:dyDescent="0.25">
      <c r="A115" s="30">
        <v>1121010012</v>
      </c>
      <c r="B115" s="28" t="s">
        <v>1310</v>
      </c>
      <c r="C115" s="27" t="s">
        <v>1311</v>
      </c>
      <c r="D115" s="27" t="s">
        <v>1172</v>
      </c>
      <c r="E115" s="27" t="s">
        <v>1173</v>
      </c>
      <c r="F115" s="27" t="s">
        <v>1281</v>
      </c>
      <c r="G115" s="27" t="s">
        <v>22</v>
      </c>
      <c r="H115" s="27" t="s">
        <v>22</v>
      </c>
      <c r="I115" s="27" t="s">
        <v>22</v>
      </c>
      <c r="J115" s="29">
        <v>0</v>
      </c>
    </row>
    <row r="116" spans="1:10" x14ac:dyDescent="0.25">
      <c r="A116" s="31" t="s">
        <v>1248</v>
      </c>
      <c r="B116" s="32" t="s">
        <v>1249</v>
      </c>
      <c r="C116" s="26" t="s">
        <v>1312</v>
      </c>
    </row>
    <row r="117" spans="1:10" x14ac:dyDescent="0.25">
      <c r="A117" s="24" t="s">
        <v>1155</v>
      </c>
      <c r="B117" s="25" t="s">
        <v>1156</v>
      </c>
    </row>
    <row r="118" spans="1:10" x14ac:dyDescent="0.25">
      <c r="A118" s="24" t="s">
        <v>1157</v>
      </c>
      <c r="B118" s="26" t="s">
        <v>1313</v>
      </c>
    </row>
    <row r="119" spans="1:10" x14ac:dyDescent="0.25">
      <c r="A119" s="27" t="s">
        <v>1159</v>
      </c>
    </row>
    <row r="120" spans="1:10" x14ac:dyDescent="0.25">
      <c r="A120" s="27" t="s">
        <v>1160</v>
      </c>
      <c r="B120" s="28" t="s">
        <v>1161</v>
      </c>
      <c r="C120" s="27" t="s">
        <v>1162</v>
      </c>
      <c r="D120" s="27" t="s">
        <v>1163</v>
      </c>
      <c r="E120" s="27" t="s">
        <v>1164</v>
      </c>
      <c r="F120" s="27" t="s">
        <v>1165</v>
      </c>
      <c r="G120" s="27" t="s">
        <v>1166</v>
      </c>
      <c r="H120" s="27" t="s">
        <v>1167</v>
      </c>
      <c r="I120" s="28" t="s">
        <v>1168</v>
      </c>
    </row>
    <row r="121" spans="1:10" x14ac:dyDescent="0.25">
      <c r="A121" s="27" t="s">
        <v>1169</v>
      </c>
    </row>
    <row r="122" spans="1:10" x14ac:dyDescent="0.25">
      <c r="A122" s="30">
        <v>1121010013</v>
      </c>
      <c r="B122" s="28" t="s">
        <v>1314</v>
      </c>
      <c r="C122" s="27" t="s">
        <v>97</v>
      </c>
      <c r="D122" s="27" t="s">
        <v>1172</v>
      </c>
      <c r="E122" s="27" t="s">
        <v>1173</v>
      </c>
      <c r="F122" s="27" t="s">
        <v>1281</v>
      </c>
      <c r="G122" s="27" t="s">
        <v>22</v>
      </c>
      <c r="H122" s="27" t="s">
        <v>22</v>
      </c>
      <c r="I122" s="27" t="s">
        <v>96</v>
      </c>
      <c r="J122" s="29">
        <v>0</v>
      </c>
    </row>
    <row r="123" spans="1:10" x14ac:dyDescent="0.25">
      <c r="A123" s="30">
        <v>1121010014</v>
      </c>
      <c r="B123" s="28" t="s">
        <v>1315</v>
      </c>
      <c r="C123" s="27" t="s">
        <v>1316</v>
      </c>
      <c r="D123" s="27" t="s">
        <v>1172</v>
      </c>
      <c r="E123" s="27" t="s">
        <v>1173</v>
      </c>
      <c r="F123" s="27" t="s">
        <v>1281</v>
      </c>
      <c r="G123" s="27" t="s">
        <v>22</v>
      </c>
      <c r="H123" s="27" t="s">
        <v>22</v>
      </c>
      <c r="I123" s="27" t="s">
        <v>22</v>
      </c>
      <c r="J123" s="29">
        <v>0</v>
      </c>
    </row>
    <row r="124" spans="1:10" x14ac:dyDescent="0.25">
      <c r="A124" s="30">
        <v>1121010015</v>
      </c>
      <c r="B124" s="28" t="s">
        <v>1317</v>
      </c>
      <c r="C124" s="27" t="s">
        <v>1318</v>
      </c>
      <c r="D124" s="27" t="s">
        <v>1172</v>
      </c>
      <c r="E124" s="27" t="s">
        <v>1173</v>
      </c>
      <c r="F124" s="27" t="s">
        <v>1281</v>
      </c>
      <c r="G124" s="27" t="s">
        <v>22</v>
      </c>
      <c r="H124" s="27" t="s">
        <v>22</v>
      </c>
      <c r="I124" s="27" t="s">
        <v>22</v>
      </c>
      <c r="J124" s="29">
        <v>0</v>
      </c>
    </row>
    <row r="125" spans="1:10" x14ac:dyDescent="0.25">
      <c r="A125" s="30">
        <v>1121010016</v>
      </c>
      <c r="B125" s="28" t="s">
        <v>1319</v>
      </c>
      <c r="C125" s="27" t="s">
        <v>98</v>
      </c>
      <c r="D125" s="27" t="s">
        <v>1172</v>
      </c>
      <c r="E125" s="27" t="s">
        <v>1173</v>
      </c>
      <c r="F125" s="27" t="s">
        <v>1281</v>
      </c>
      <c r="G125" s="27" t="s">
        <v>22</v>
      </c>
      <c r="H125" s="27" t="s">
        <v>22</v>
      </c>
      <c r="I125" s="27" t="s">
        <v>22</v>
      </c>
      <c r="J125" s="29">
        <v>0</v>
      </c>
    </row>
    <row r="126" spans="1:10" x14ac:dyDescent="0.25">
      <c r="A126" s="30">
        <v>1121010017</v>
      </c>
      <c r="B126" s="28" t="s">
        <v>1320</v>
      </c>
      <c r="C126" s="27" t="s">
        <v>99</v>
      </c>
      <c r="D126" s="27" t="s">
        <v>1172</v>
      </c>
      <c r="E126" s="27" t="s">
        <v>1173</v>
      </c>
      <c r="F126" s="27" t="s">
        <v>1281</v>
      </c>
      <c r="G126" s="27" t="s">
        <v>22</v>
      </c>
      <c r="H126" s="27" t="s">
        <v>22</v>
      </c>
      <c r="I126" s="27" t="s">
        <v>22</v>
      </c>
      <c r="J126" s="29">
        <v>0</v>
      </c>
    </row>
    <row r="127" spans="1:10" x14ac:dyDescent="0.25">
      <c r="A127" s="30">
        <v>1121010018</v>
      </c>
      <c r="B127" s="28" t="s">
        <v>1321</v>
      </c>
      <c r="C127" s="27" t="s">
        <v>100</v>
      </c>
      <c r="D127" s="27" t="s">
        <v>1172</v>
      </c>
      <c r="E127" s="27" t="s">
        <v>1173</v>
      </c>
      <c r="F127" s="27" t="s">
        <v>1281</v>
      </c>
      <c r="G127" s="27" t="s">
        <v>22</v>
      </c>
      <c r="H127" s="27" t="s">
        <v>22</v>
      </c>
      <c r="I127" s="27" t="s">
        <v>22</v>
      </c>
      <c r="J127" s="29">
        <v>0</v>
      </c>
    </row>
    <row r="128" spans="1:10" x14ac:dyDescent="0.25">
      <c r="A128" s="30">
        <v>1121010019</v>
      </c>
      <c r="B128" s="28" t="s">
        <v>1322</v>
      </c>
      <c r="C128" s="27" t="s">
        <v>1323</v>
      </c>
      <c r="D128" s="27" t="s">
        <v>1172</v>
      </c>
      <c r="E128" s="27" t="s">
        <v>1173</v>
      </c>
      <c r="F128" s="27" t="s">
        <v>1281</v>
      </c>
      <c r="G128" s="27" t="s">
        <v>22</v>
      </c>
      <c r="H128" s="27" t="s">
        <v>22</v>
      </c>
      <c r="I128" s="27" t="s">
        <v>22</v>
      </c>
      <c r="J128" s="29">
        <v>0</v>
      </c>
    </row>
    <row r="129" spans="1:10" x14ac:dyDescent="0.25">
      <c r="A129" s="30">
        <v>1121010020</v>
      </c>
      <c r="B129" s="28" t="s">
        <v>1324</v>
      </c>
      <c r="C129" s="27" t="s">
        <v>101</v>
      </c>
      <c r="D129" s="27" t="s">
        <v>1172</v>
      </c>
      <c r="E129" s="27" t="s">
        <v>1173</v>
      </c>
      <c r="F129" s="27" t="s">
        <v>1281</v>
      </c>
      <c r="G129" s="27" t="s">
        <v>22</v>
      </c>
      <c r="H129" s="27" t="s">
        <v>22</v>
      </c>
      <c r="I129" s="27" t="s">
        <v>22</v>
      </c>
      <c r="J129" s="29">
        <v>0</v>
      </c>
    </row>
    <row r="130" spans="1:10" x14ac:dyDescent="0.25">
      <c r="A130" s="30">
        <v>1121010021</v>
      </c>
      <c r="B130" s="28" t="s">
        <v>1301</v>
      </c>
      <c r="C130" s="27" t="s">
        <v>102</v>
      </c>
      <c r="D130" s="27" t="s">
        <v>1172</v>
      </c>
      <c r="E130" s="27" t="s">
        <v>1173</v>
      </c>
      <c r="F130" s="27" t="s">
        <v>1281</v>
      </c>
      <c r="G130" s="27" t="s">
        <v>22</v>
      </c>
      <c r="H130" s="27" t="s">
        <v>22</v>
      </c>
      <c r="I130" s="27" t="s">
        <v>22</v>
      </c>
      <c r="J130" s="29">
        <v>0</v>
      </c>
    </row>
    <row r="131" spans="1:10" x14ac:dyDescent="0.25">
      <c r="A131" s="30">
        <v>1121010022</v>
      </c>
      <c r="B131" s="28" t="s">
        <v>1325</v>
      </c>
      <c r="C131" s="27" t="s">
        <v>103</v>
      </c>
      <c r="D131" s="27" t="s">
        <v>1172</v>
      </c>
      <c r="E131" s="27" t="s">
        <v>1173</v>
      </c>
      <c r="F131" s="27" t="s">
        <v>1281</v>
      </c>
      <c r="G131" s="27" t="s">
        <v>22</v>
      </c>
      <c r="H131" s="27" t="s">
        <v>22</v>
      </c>
      <c r="I131" s="27" t="s">
        <v>22</v>
      </c>
      <c r="J131" s="29">
        <v>0</v>
      </c>
    </row>
    <row r="132" spans="1:10" x14ac:dyDescent="0.25">
      <c r="A132" s="30">
        <v>1121010023</v>
      </c>
      <c r="B132" s="28" t="s">
        <v>1326</v>
      </c>
      <c r="C132" s="27" t="s">
        <v>1327</v>
      </c>
      <c r="D132" s="27" t="s">
        <v>1172</v>
      </c>
      <c r="E132" s="27" t="s">
        <v>1173</v>
      </c>
      <c r="F132" s="27" t="s">
        <v>1281</v>
      </c>
      <c r="G132" s="27" t="s">
        <v>22</v>
      </c>
      <c r="H132" s="27" t="s">
        <v>22</v>
      </c>
      <c r="I132" s="27" t="s">
        <v>22</v>
      </c>
      <c r="J132" s="29">
        <v>0</v>
      </c>
    </row>
    <row r="133" spans="1:10" x14ac:dyDescent="0.25">
      <c r="A133" s="30">
        <v>1121010024</v>
      </c>
      <c r="B133" s="28" t="s">
        <v>1328</v>
      </c>
      <c r="C133" s="27" t="s">
        <v>1329</v>
      </c>
      <c r="D133" s="27" t="s">
        <v>1172</v>
      </c>
      <c r="E133" s="27" t="s">
        <v>1173</v>
      </c>
      <c r="F133" s="27" t="s">
        <v>1281</v>
      </c>
      <c r="G133" s="27" t="s">
        <v>22</v>
      </c>
      <c r="H133" s="27" t="s">
        <v>22</v>
      </c>
      <c r="I133" s="27" t="s">
        <v>22</v>
      </c>
      <c r="J133" s="29">
        <v>0</v>
      </c>
    </row>
    <row r="134" spans="1:10" x14ac:dyDescent="0.25">
      <c r="A134" s="30">
        <v>1121010025</v>
      </c>
      <c r="B134" s="28" t="s">
        <v>1330</v>
      </c>
      <c r="C134" s="27" t="s">
        <v>104</v>
      </c>
      <c r="D134" s="27" t="s">
        <v>1172</v>
      </c>
      <c r="E134" s="27" t="s">
        <v>1173</v>
      </c>
      <c r="F134" s="27" t="s">
        <v>1281</v>
      </c>
      <c r="G134" s="27" t="s">
        <v>22</v>
      </c>
      <c r="H134" s="27" t="s">
        <v>22</v>
      </c>
      <c r="I134" s="27" t="s">
        <v>96</v>
      </c>
      <c r="J134" s="29">
        <v>0</v>
      </c>
    </row>
    <row r="135" spans="1:10" x14ac:dyDescent="0.25">
      <c r="A135" s="30">
        <v>1121010050</v>
      </c>
      <c r="B135" s="28" t="s">
        <v>1331</v>
      </c>
      <c r="C135" s="27" t="s">
        <v>105</v>
      </c>
      <c r="D135" s="27" t="s">
        <v>1172</v>
      </c>
      <c r="E135" s="27" t="s">
        <v>1173</v>
      </c>
      <c r="F135" s="27" t="s">
        <v>1281</v>
      </c>
      <c r="G135" s="27" t="s">
        <v>22</v>
      </c>
      <c r="H135" s="27" t="s">
        <v>22</v>
      </c>
      <c r="I135" s="27" t="s">
        <v>22</v>
      </c>
      <c r="J135" s="29">
        <v>0</v>
      </c>
    </row>
    <row r="136" spans="1:10" x14ac:dyDescent="0.25">
      <c r="A136" s="30">
        <v>1121010051</v>
      </c>
      <c r="B136" s="28" t="s">
        <v>1332</v>
      </c>
      <c r="C136" s="27" t="s">
        <v>106</v>
      </c>
      <c r="D136" s="27" t="s">
        <v>1172</v>
      </c>
      <c r="E136" s="27" t="s">
        <v>1173</v>
      </c>
      <c r="F136" s="27" t="s">
        <v>1281</v>
      </c>
      <c r="G136" s="27" t="s">
        <v>22</v>
      </c>
      <c r="H136" s="27" t="s">
        <v>22</v>
      </c>
      <c r="I136" s="27" t="s">
        <v>22</v>
      </c>
      <c r="J136" s="29">
        <v>0</v>
      </c>
    </row>
    <row r="137" spans="1:10" x14ac:dyDescent="0.25">
      <c r="A137" s="30">
        <v>1121010052</v>
      </c>
      <c r="B137" s="28" t="s">
        <v>1333</v>
      </c>
      <c r="C137" s="27" t="s">
        <v>1334</v>
      </c>
      <c r="D137" s="27" t="s">
        <v>1172</v>
      </c>
      <c r="E137" s="27" t="s">
        <v>1173</v>
      </c>
      <c r="F137" s="27" t="s">
        <v>1281</v>
      </c>
      <c r="G137" s="27" t="s">
        <v>22</v>
      </c>
      <c r="H137" s="27" t="s">
        <v>22</v>
      </c>
      <c r="I137" s="27" t="s">
        <v>22</v>
      </c>
      <c r="J137" s="29">
        <v>0</v>
      </c>
    </row>
    <row r="138" spans="1:10" x14ac:dyDescent="0.25">
      <c r="A138" s="30">
        <v>1121010053</v>
      </c>
      <c r="B138" s="28" t="s">
        <v>1335</v>
      </c>
      <c r="C138" s="27" t="s">
        <v>1336</v>
      </c>
      <c r="D138" s="27" t="s">
        <v>1172</v>
      </c>
      <c r="E138" s="27" t="s">
        <v>1173</v>
      </c>
      <c r="F138" s="27" t="s">
        <v>1281</v>
      </c>
      <c r="G138" s="27" t="s">
        <v>22</v>
      </c>
      <c r="H138" s="27" t="s">
        <v>22</v>
      </c>
      <c r="I138" s="27" t="s">
        <v>22</v>
      </c>
      <c r="J138" s="29">
        <v>0</v>
      </c>
    </row>
    <row r="139" spans="1:10" x14ac:dyDescent="0.25">
      <c r="A139" s="30">
        <v>1121010096</v>
      </c>
      <c r="B139" s="28" t="s">
        <v>1337</v>
      </c>
      <c r="C139" s="27" t="s">
        <v>1338</v>
      </c>
      <c r="D139" s="27" t="s">
        <v>1172</v>
      </c>
      <c r="E139" s="27" t="s">
        <v>1173</v>
      </c>
      <c r="F139" s="27" t="s">
        <v>1174</v>
      </c>
      <c r="G139" s="27" t="s">
        <v>22</v>
      </c>
      <c r="H139" s="27" t="s">
        <v>22</v>
      </c>
      <c r="I139" s="27" t="s">
        <v>22</v>
      </c>
      <c r="J139" s="29">
        <v>0</v>
      </c>
    </row>
    <row r="140" spans="1:10" x14ac:dyDescent="0.25">
      <c r="A140" s="30">
        <v>1121010097</v>
      </c>
      <c r="B140" s="28" t="s">
        <v>1339</v>
      </c>
      <c r="C140" s="27" t="s">
        <v>1340</v>
      </c>
      <c r="D140" s="27" t="s">
        <v>1172</v>
      </c>
      <c r="E140" s="27" t="s">
        <v>1173</v>
      </c>
      <c r="F140" s="27" t="s">
        <v>1174</v>
      </c>
      <c r="G140" s="27" t="s">
        <v>22</v>
      </c>
      <c r="H140" s="27" t="s">
        <v>22</v>
      </c>
      <c r="I140" s="27" t="s">
        <v>22</v>
      </c>
      <c r="J140" s="29">
        <v>0</v>
      </c>
    </row>
    <row r="141" spans="1:10" x14ac:dyDescent="0.25">
      <c r="A141" s="30">
        <v>1121010098</v>
      </c>
      <c r="B141" s="28" t="s">
        <v>1341</v>
      </c>
      <c r="C141" s="27" t="s">
        <v>107</v>
      </c>
      <c r="D141" s="27" t="s">
        <v>1172</v>
      </c>
      <c r="E141" s="27" t="s">
        <v>1173</v>
      </c>
      <c r="F141" s="27" t="s">
        <v>1174</v>
      </c>
      <c r="G141" s="27" t="s">
        <v>22</v>
      </c>
      <c r="H141" s="27" t="s">
        <v>22</v>
      </c>
      <c r="I141" s="27" t="s">
        <v>22</v>
      </c>
      <c r="J141" s="29">
        <v>0</v>
      </c>
    </row>
    <row r="142" spans="1:10" x14ac:dyDescent="0.25">
      <c r="A142" s="30">
        <v>1121010099</v>
      </c>
      <c r="B142" s="28" t="s">
        <v>1342</v>
      </c>
      <c r="C142" s="27" t="s">
        <v>108</v>
      </c>
      <c r="D142" s="27" t="s">
        <v>1172</v>
      </c>
      <c r="E142" s="27" t="s">
        <v>1173</v>
      </c>
      <c r="F142" s="27" t="s">
        <v>1174</v>
      </c>
      <c r="G142" s="27" t="s">
        <v>22</v>
      </c>
      <c r="H142" s="27" t="s">
        <v>22</v>
      </c>
      <c r="I142" s="27" t="s">
        <v>22</v>
      </c>
      <c r="J142" s="29">
        <v>0</v>
      </c>
    </row>
    <row r="143" spans="1:10" x14ac:dyDescent="0.25">
      <c r="A143" s="30">
        <v>1121010100</v>
      </c>
      <c r="B143" s="28" t="s">
        <v>1343</v>
      </c>
      <c r="C143" s="27" t="s">
        <v>109</v>
      </c>
      <c r="D143" s="27" t="s">
        <v>1172</v>
      </c>
      <c r="E143" s="27" t="s">
        <v>1173</v>
      </c>
      <c r="F143" s="27" t="s">
        <v>1174</v>
      </c>
      <c r="G143" s="27" t="s">
        <v>22</v>
      </c>
      <c r="H143" s="27" t="s">
        <v>22</v>
      </c>
      <c r="I143" s="27" t="s">
        <v>22</v>
      </c>
      <c r="J143" s="29">
        <v>0</v>
      </c>
    </row>
    <row r="144" spans="1:10" x14ac:dyDescent="0.25">
      <c r="A144" s="30">
        <v>1121010101</v>
      </c>
      <c r="B144" s="28" t="s">
        <v>1344</v>
      </c>
      <c r="C144" s="27" t="s">
        <v>110</v>
      </c>
      <c r="D144" s="27" t="s">
        <v>1172</v>
      </c>
      <c r="E144" s="27" t="s">
        <v>1173</v>
      </c>
      <c r="F144" s="27" t="s">
        <v>1174</v>
      </c>
      <c r="G144" s="27" t="s">
        <v>22</v>
      </c>
      <c r="H144" s="27" t="s">
        <v>22</v>
      </c>
      <c r="I144" s="27" t="s">
        <v>96</v>
      </c>
      <c r="J144" s="29">
        <v>0</v>
      </c>
    </row>
    <row r="145" spans="1:10" x14ac:dyDescent="0.25">
      <c r="A145" s="30">
        <v>1121010102</v>
      </c>
      <c r="B145" s="28" t="s">
        <v>1345</v>
      </c>
      <c r="C145" s="27" t="s">
        <v>111</v>
      </c>
      <c r="D145" s="27" t="s">
        <v>1172</v>
      </c>
      <c r="E145" s="27" t="s">
        <v>1173</v>
      </c>
      <c r="F145" s="27" t="s">
        <v>1174</v>
      </c>
      <c r="G145" s="27" t="s">
        <v>22</v>
      </c>
      <c r="H145" s="27" t="s">
        <v>22</v>
      </c>
      <c r="I145" s="27" t="s">
        <v>96</v>
      </c>
      <c r="J145" s="29">
        <v>0</v>
      </c>
    </row>
    <row r="146" spans="1:10" x14ac:dyDescent="0.25">
      <c r="A146" s="30">
        <v>1121010103</v>
      </c>
      <c r="B146" s="28" t="s">
        <v>1346</v>
      </c>
      <c r="C146" s="27" t="s">
        <v>112</v>
      </c>
      <c r="D146" s="27" t="s">
        <v>1172</v>
      </c>
      <c r="E146" s="27" t="s">
        <v>1173</v>
      </c>
      <c r="F146" s="27" t="s">
        <v>1174</v>
      </c>
      <c r="G146" s="27" t="s">
        <v>22</v>
      </c>
      <c r="H146" s="27" t="s">
        <v>22</v>
      </c>
      <c r="I146" s="27" t="s">
        <v>96</v>
      </c>
      <c r="J146" s="29">
        <v>0</v>
      </c>
    </row>
    <row r="147" spans="1:10" x14ac:dyDescent="0.25">
      <c r="A147" s="30">
        <v>1121010104</v>
      </c>
      <c r="B147" s="28" t="s">
        <v>1347</v>
      </c>
      <c r="C147" s="27" t="s">
        <v>113</v>
      </c>
      <c r="D147" s="27" t="s">
        <v>1172</v>
      </c>
      <c r="E147" s="27" t="s">
        <v>1173</v>
      </c>
      <c r="F147" s="27" t="s">
        <v>1174</v>
      </c>
      <c r="G147" s="27" t="s">
        <v>22</v>
      </c>
      <c r="H147" s="27" t="s">
        <v>22</v>
      </c>
      <c r="I147" s="27" t="s">
        <v>96</v>
      </c>
      <c r="J147" s="29">
        <v>0</v>
      </c>
    </row>
    <row r="148" spans="1:10" x14ac:dyDescent="0.25">
      <c r="A148" s="30">
        <v>1121010105</v>
      </c>
      <c r="B148" s="28" t="s">
        <v>1348</v>
      </c>
      <c r="C148" s="27" t="s">
        <v>1349</v>
      </c>
      <c r="D148" s="27" t="s">
        <v>1172</v>
      </c>
      <c r="E148" s="27" t="s">
        <v>1173</v>
      </c>
      <c r="F148" s="27" t="s">
        <v>1174</v>
      </c>
      <c r="G148" s="27" t="s">
        <v>22</v>
      </c>
      <c r="H148" s="27" t="s">
        <v>22</v>
      </c>
      <c r="I148" s="27" t="s">
        <v>96</v>
      </c>
      <c r="J148" s="29">
        <v>0</v>
      </c>
    </row>
    <row r="149" spans="1:10" x14ac:dyDescent="0.25">
      <c r="A149" s="30">
        <v>1121010106</v>
      </c>
      <c r="B149" s="28" t="s">
        <v>1350</v>
      </c>
      <c r="C149" s="27" t="s">
        <v>1351</v>
      </c>
      <c r="D149" s="27" t="s">
        <v>1172</v>
      </c>
      <c r="E149" s="27" t="s">
        <v>1173</v>
      </c>
      <c r="F149" s="27" t="s">
        <v>1174</v>
      </c>
      <c r="G149" s="27" t="s">
        <v>22</v>
      </c>
      <c r="H149" s="27" t="s">
        <v>22</v>
      </c>
      <c r="I149" s="27" t="s">
        <v>96</v>
      </c>
      <c r="J149" s="29">
        <v>0</v>
      </c>
    </row>
    <row r="150" spans="1:10" x14ac:dyDescent="0.25">
      <c r="A150" s="30">
        <v>1121010107</v>
      </c>
      <c r="B150" s="28" t="s">
        <v>1352</v>
      </c>
      <c r="C150" s="27" t="s">
        <v>1353</v>
      </c>
      <c r="D150" s="27" t="s">
        <v>1172</v>
      </c>
      <c r="E150" s="27" t="s">
        <v>1173</v>
      </c>
      <c r="F150" s="27" t="s">
        <v>1174</v>
      </c>
      <c r="G150" s="27" t="s">
        <v>22</v>
      </c>
      <c r="H150" s="27" t="s">
        <v>22</v>
      </c>
      <c r="I150" s="27" t="s">
        <v>96</v>
      </c>
      <c r="J150" s="29">
        <v>0</v>
      </c>
    </row>
    <row r="151" spans="1:10" x14ac:dyDescent="0.25">
      <c r="A151" s="30">
        <v>1121010108</v>
      </c>
      <c r="B151" s="28" t="s">
        <v>1354</v>
      </c>
      <c r="C151" s="27" t="s">
        <v>114</v>
      </c>
      <c r="D151" s="27" t="s">
        <v>1172</v>
      </c>
      <c r="E151" s="27" t="s">
        <v>1173</v>
      </c>
      <c r="F151" s="27" t="s">
        <v>1174</v>
      </c>
      <c r="G151" s="27" t="s">
        <v>22</v>
      </c>
      <c r="H151" s="27" t="s">
        <v>22</v>
      </c>
      <c r="I151" s="27" t="s">
        <v>96</v>
      </c>
      <c r="J151" s="29">
        <v>0</v>
      </c>
    </row>
    <row r="152" spans="1:10" x14ac:dyDescent="0.25">
      <c r="A152" s="30">
        <v>1121010109</v>
      </c>
      <c r="B152" s="28" t="s">
        <v>1355</v>
      </c>
      <c r="C152" s="27" t="s">
        <v>115</v>
      </c>
      <c r="D152" s="27" t="s">
        <v>1172</v>
      </c>
      <c r="E152" s="27" t="s">
        <v>1173</v>
      </c>
      <c r="F152" s="27" t="s">
        <v>1174</v>
      </c>
      <c r="G152" s="27" t="s">
        <v>22</v>
      </c>
      <c r="H152" s="27" t="s">
        <v>22</v>
      </c>
      <c r="I152" s="27" t="s">
        <v>96</v>
      </c>
      <c r="J152" s="29">
        <v>0</v>
      </c>
    </row>
    <row r="153" spans="1:10" x14ac:dyDescent="0.25">
      <c r="A153" s="30">
        <v>1121010110</v>
      </c>
      <c r="B153" s="28" t="s">
        <v>1356</v>
      </c>
      <c r="C153" s="27" t="s">
        <v>116</v>
      </c>
      <c r="D153" s="27" t="s">
        <v>1172</v>
      </c>
      <c r="E153" s="27" t="s">
        <v>1173</v>
      </c>
      <c r="F153" s="27" t="s">
        <v>1174</v>
      </c>
      <c r="G153" s="27" t="s">
        <v>22</v>
      </c>
      <c r="H153" s="27" t="s">
        <v>22</v>
      </c>
      <c r="I153" s="27" t="s">
        <v>96</v>
      </c>
      <c r="J153" s="29">
        <v>0</v>
      </c>
    </row>
    <row r="154" spans="1:10" x14ac:dyDescent="0.25">
      <c r="A154" s="30">
        <v>1121010111</v>
      </c>
      <c r="B154" s="28" t="s">
        <v>1357</v>
      </c>
      <c r="C154" s="27" t="s">
        <v>1358</v>
      </c>
      <c r="D154" s="27" t="s">
        <v>1172</v>
      </c>
      <c r="E154" s="27" t="s">
        <v>1173</v>
      </c>
      <c r="F154" s="27" t="s">
        <v>1174</v>
      </c>
      <c r="G154" s="27" t="s">
        <v>22</v>
      </c>
      <c r="H154" s="27" t="s">
        <v>22</v>
      </c>
      <c r="I154" s="27" t="s">
        <v>96</v>
      </c>
      <c r="J154" s="29">
        <v>0</v>
      </c>
    </row>
    <row r="155" spans="1:10" x14ac:dyDescent="0.25">
      <c r="A155" s="30">
        <v>1121010112</v>
      </c>
      <c r="B155" s="28" t="s">
        <v>1359</v>
      </c>
      <c r="C155" s="27" t="s">
        <v>117</v>
      </c>
      <c r="D155" s="27" t="s">
        <v>1172</v>
      </c>
      <c r="E155" s="27" t="s">
        <v>1173</v>
      </c>
      <c r="F155" s="27" t="s">
        <v>1174</v>
      </c>
      <c r="G155" s="27" t="s">
        <v>22</v>
      </c>
      <c r="H155" s="27" t="s">
        <v>22</v>
      </c>
      <c r="I155" s="27" t="s">
        <v>96</v>
      </c>
      <c r="J155" s="29">
        <v>0</v>
      </c>
    </row>
    <row r="156" spans="1:10" x14ac:dyDescent="0.25">
      <c r="A156" s="30">
        <v>1121010113</v>
      </c>
      <c r="B156" s="28" t="s">
        <v>1360</v>
      </c>
      <c r="C156" s="27" t="s">
        <v>118</v>
      </c>
      <c r="D156" s="27" t="s">
        <v>1172</v>
      </c>
      <c r="E156" s="27" t="s">
        <v>1173</v>
      </c>
      <c r="F156" s="27" t="s">
        <v>1174</v>
      </c>
      <c r="G156" s="27" t="s">
        <v>22</v>
      </c>
      <c r="H156" s="27" t="s">
        <v>22</v>
      </c>
      <c r="I156" s="27" t="s">
        <v>96</v>
      </c>
      <c r="J156" s="29">
        <v>0</v>
      </c>
    </row>
    <row r="157" spans="1:10" x14ac:dyDescent="0.25">
      <c r="A157" s="30">
        <v>1121010114</v>
      </c>
      <c r="B157" s="28" t="s">
        <v>1361</v>
      </c>
      <c r="C157" s="27" t="s">
        <v>119</v>
      </c>
      <c r="D157" s="27" t="s">
        <v>1172</v>
      </c>
      <c r="E157" s="27" t="s">
        <v>1173</v>
      </c>
      <c r="F157" s="27" t="s">
        <v>1174</v>
      </c>
      <c r="G157" s="27" t="s">
        <v>22</v>
      </c>
      <c r="H157" s="27" t="s">
        <v>22</v>
      </c>
      <c r="I157" s="27" t="s">
        <v>96</v>
      </c>
      <c r="J157" s="29">
        <v>0</v>
      </c>
    </row>
    <row r="158" spans="1:10" x14ac:dyDescent="0.25">
      <c r="A158" s="30">
        <v>1121010115</v>
      </c>
      <c r="B158" s="28" t="s">
        <v>1362</v>
      </c>
      <c r="C158" s="27" t="s">
        <v>120</v>
      </c>
      <c r="D158" s="27" t="s">
        <v>1172</v>
      </c>
      <c r="E158" s="27" t="s">
        <v>1173</v>
      </c>
      <c r="F158" s="27" t="s">
        <v>1174</v>
      </c>
      <c r="G158" s="27" t="s">
        <v>22</v>
      </c>
      <c r="H158" s="27" t="s">
        <v>22</v>
      </c>
      <c r="I158" s="27" t="s">
        <v>96</v>
      </c>
      <c r="J158" s="29">
        <v>0</v>
      </c>
    </row>
    <row r="159" spans="1:10" x14ac:dyDescent="0.25">
      <c r="A159" s="30">
        <v>1121010116</v>
      </c>
      <c r="B159" s="28" t="s">
        <v>1363</v>
      </c>
      <c r="C159" s="27" t="s">
        <v>1364</v>
      </c>
      <c r="D159" s="27" t="s">
        <v>1172</v>
      </c>
      <c r="E159" s="27" t="s">
        <v>1173</v>
      </c>
      <c r="F159" s="27" t="s">
        <v>1174</v>
      </c>
      <c r="G159" s="27" t="s">
        <v>22</v>
      </c>
      <c r="H159" s="27" t="s">
        <v>22</v>
      </c>
      <c r="I159" s="27" t="s">
        <v>96</v>
      </c>
      <c r="J159" s="29">
        <v>0</v>
      </c>
    </row>
    <row r="160" spans="1:10" x14ac:dyDescent="0.25">
      <c r="A160" s="30">
        <v>1121010117</v>
      </c>
      <c r="B160" s="28" t="s">
        <v>1365</v>
      </c>
      <c r="C160" s="27" t="s">
        <v>1366</v>
      </c>
      <c r="D160" s="27" t="s">
        <v>1172</v>
      </c>
      <c r="E160" s="27" t="s">
        <v>1173</v>
      </c>
      <c r="F160" s="27" t="s">
        <v>1174</v>
      </c>
      <c r="G160" s="27" t="s">
        <v>22</v>
      </c>
      <c r="H160" s="27" t="s">
        <v>22</v>
      </c>
      <c r="I160" s="27" t="s">
        <v>96</v>
      </c>
      <c r="J160" s="29">
        <v>0</v>
      </c>
    </row>
    <row r="161" spans="1:10" x14ac:dyDescent="0.25">
      <c r="A161" s="30">
        <v>1121010118</v>
      </c>
      <c r="B161" s="28" t="s">
        <v>1367</v>
      </c>
      <c r="C161" s="27" t="s">
        <v>121</v>
      </c>
      <c r="D161" s="27" t="s">
        <v>1172</v>
      </c>
      <c r="E161" s="27" t="s">
        <v>1173</v>
      </c>
      <c r="F161" s="27" t="s">
        <v>1174</v>
      </c>
      <c r="G161" s="27" t="s">
        <v>22</v>
      </c>
      <c r="H161" s="27" t="s">
        <v>22</v>
      </c>
      <c r="I161" s="27" t="s">
        <v>96</v>
      </c>
      <c r="J161" s="29">
        <v>0</v>
      </c>
    </row>
    <row r="162" spans="1:10" x14ac:dyDescent="0.25">
      <c r="A162" s="30">
        <v>1121010119</v>
      </c>
      <c r="B162" s="28" t="s">
        <v>1368</v>
      </c>
      <c r="C162" s="27" t="s">
        <v>122</v>
      </c>
      <c r="D162" s="27" t="s">
        <v>1172</v>
      </c>
      <c r="E162" s="27" t="s">
        <v>1173</v>
      </c>
      <c r="F162" s="27" t="s">
        <v>1174</v>
      </c>
      <c r="G162" s="27" t="s">
        <v>22</v>
      </c>
      <c r="H162" s="27" t="s">
        <v>22</v>
      </c>
      <c r="I162" s="27" t="s">
        <v>96</v>
      </c>
      <c r="J162" s="29">
        <v>0</v>
      </c>
    </row>
    <row r="163" spans="1:10" x14ac:dyDescent="0.25">
      <c r="A163" s="30">
        <v>1121010120</v>
      </c>
      <c r="B163" s="28" t="s">
        <v>1369</v>
      </c>
      <c r="C163" s="27" t="s">
        <v>1370</v>
      </c>
      <c r="D163" s="27" t="s">
        <v>1172</v>
      </c>
      <c r="E163" s="27" t="s">
        <v>1173</v>
      </c>
      <c r="F163" s="27" t="s">
        <v>1174</v>
      </c>
      <c r="G163" s="27" t="s">
        <v>22</v>
      </c>
      <c r="H163" s="27" t="s">
        <v>22</v>
      </c>
      <c r="I163" s="27" t="s">
        <v>96</v>
      </c>
      <c r="J163" s="29">
        <v>0</v>
      </c>
    </row>
    <row r="164" spans="1:10" x14ac:dyDescent="0.25">
      <c r="A164" s="30">
        <v>1121010121</v>
      </c>
      <c r="B164" s="28" t="s">
        <v>1371</v>
      </c>
      <c r="C164" s="27" t="s">
        <v>123</v>
      </c>
      <c r="D164" s="27" t="s">
        <v>1172</v>
      </c>
      <c r="E164" s="27" t="s">
        <v>1173</v>
      </c>
      <c r="F164" s="27" t="s">
        <v>1174</v>
      </c>
      <c r="G164" s="27" t="s">
        <v>22</v>
      </c>
      <c r="H164" s="27" t="s">
        <v>22</v>
      </c>
      <c r="I164" s="27" t="s">
        <v>22</v>
      </c>
      <c r="J164" s="29">
        <v>0</v>
      </c>
    </row>
    <row r="165" spans="1:10" x14ac:dyDescent="0.25">
      <c r="A165" s="30">
        <v>1121010122</v>
      </c>
      <c r="B165" s="28" t="s">
        <v>1372</v>
      </c>
      <c r="C165" s="27" t="s">
        <v>124</v>
      </c>
      <c r="D165" s="27" t="s">
        <v>1172</v>
      </c>
      <c r="E165" s="27" t="s">
        <v>1173</v>
      </c>
      <c r="F165" s="27" t="s">
        <v>1174</v>
      </c>
      <c r="G165" s="27" t="s">
        <v>22</v>
      </c>
      <c r="H165" s="27" t="s">
        <v>22</v>
      </c>
      <c r="I165" s="27" t="s">
        <v>22</v>
      </c>
      <c r="J165" s="29">
        <v>0</v>
      </c>
    </row>
    <row r="166" spans="1:10" x14ac:dyDescent="0.25">
      <c r="A166" s="30">
        <v>1121010123</v>
      </c>
      <c r="B166" s="28" t="s">
        <v>1373</v>
      </c>
      <c r="C166" s="27" t="s">
        <v>125</v>
      </c>
      <c r="D166" s="27" t="s">
        <v>1172</v>
      </c>
      <c r="E166" s="27" t="s">
        <v>1173</v>
      </c>
      <c r="F166" s="27" t="s">
        <v>1174</v>
      </c>
      <c r="G166" s="27" t="s">
        <v>22</v>
      </c>
      <c r="H166" s="27" t="s">
        <v>22</v>
      </c>
      <c r="I166" s="27" t="s">
        <v>22</v>
      </c>
      <c r="J166" s="29">
        <v>0</v>
      </c>
    </row>
    <row r="167" spans="1:10" x14ac:dyDescent="0.25">
      <c r="A167" s="30">
        <v>1121010124</v>
      </c>
      <c r="B167" s="28" t="s">
        <v>1374</v>
      </c>
      <c r="C167" s="27" t="s">
        <v>126</v>
      </c>
      <c r="D167" s="27" t="s">
        <v>1172</v>
      </c>
      <c r="E167" s="27" t="s">
        <v>1173</v>
      </c>
      <c r="F167" s="27" t="s">
        <v>1174</v>
      </c>
      <c r="G167" s="27" t="s">
        <v>22</v>
      </c>
      <c r="H167" s="27" t="s">
        <v>22</v>
      </c>
      <c r="I167" s="27" t="s">
        <v>22</v>
      </c>
      <c r="J167" s="29">
        <v>0</v>
      </c>
    </row>
    <row r="168" spans="1:10" x14ac:dyDescent="0.25">
      <c r="A168" s="27" t="s">
        <v>1375</v>
      </c>
      <c r="C168" s="27" t="s">
        <v>127</v>
      </c>
      <c r="D168" s="27" t="s">
        <v>1172</v>
      </c>
      <c r="E168" s="27" t="s">
        <v>1173</v>
      </c>
      <c r="F168" s="27" t="s">
        <v>1174</v>
      </c>
      <c r="G168" s="27" t="s">
        <v>22</v>
      </c>
      <c r="H168" s="27" t="s">
        <v>22</v>
      </c>
      <c r="I168" s="27" t="s">
        <v>22</v>
      </c>
      <c r="J168" s="29">
        <v>0</v>
      </c>
    </row>
    <row r="169" spans="1:10" x14ac:dyDescent="0.25">
      <c r="A169" s="30">
        <v>1121020001</v>
      </c>
      <c r="B169" s="28" t="s">
        <v>1376</v>
      </c>
      <c r="C169" s="27" t="s">
        <v>127</v>
      </c>
      <c r="D169" s="27" t="s">
        <v>1172</v>
      </c>
      <c r="E169" s="27" t="s">
        <v>1173</v>
      </c>
      <c r="F169" s="27" t="s">
        <v>1281</v>
      </c>
      <c r="G169" s="27" t="s">
        <v>22</v>
      </c>
      <c r="H169" s="27" t="s">
        <v>22</v>
      </c>
      <c r="I169" s="27" t="s">
        <v>22</v>
      </c>
      <c r="J169" s="29">
        <v>0</v>
      </c>
    </row>
    <row r="170" spans="1:10" x14ac:dyDescent="0.25">
      <c r="A170" s="27" t="s">
        <v>1377</v>
      </c>
      <c r="C170" s="27" t="s">
        <v>128</v>
      </c>
      <c r="D170" s="27" t="s">
        <v>1172</v>
      </c>
      <c r="E170" s="27" t="s">
        <v>1173</v>
      </c>
      <c r="F170" s="27" t="s">
        <v>1174</v>
      </c>
      <c r="G170" s="27" t="s">
        <v>22</v>
      </c>
      <c r="H170" s="27" t="s">
        <v>22</v>
      </c>
      <c r="I170" s="27" t="s">
        <v>22</v>
      </c>
      <c r="J170" s="29">
        <v>0</v>
      </c>
    </row>
    <row r="171" spans="1:10" x14ac:dyDescent="0.25">
      <c r="A171" s="30">
        <v>1121030001</v>
      </c>
      <c r="B171" s="28" t="s">
        <v>1378</v>
      </c>
      <c r="C171" s="27" t="s">
        <v>128</v>
      </c>
      <c r="D171" s="27" t="s">
        <v>1172</v>
      </c>
      <c r="E171" s="27" t="s">
        <v>1173</v>
      </c>
      <c r="F171" s="27" t="s">
        <v>1281</v>
      </c>
      <c r="G171" s="27" t="s">
        <v>22</v>
      </c>
      <c r="H171" s="27" t="s">
        <v>22</v>
      </c>
      <c r="I171" s="27" t="s">
        <v>22</v>
      </c>
      <c r="J171" s="29">
        <v>0</v>
      </c>
    </row>
    <row r="172" spans="1:10" x14ac:dyDescent="0.25">
      <c r="A172" s="30">
        <v>1121030002</v>
      </c>
      <c r="B172" s="28" t="s">
        <v>1379</v>
      </c>
      <c r="C172" s="27" t="s">
        <v>129</v>
      </c>
      <c r="D172" s="27" t="s">
        <v>1172</v>
      </c>
      <c r="E172" s="27" t="s">
        <v>1173</v>
      </c>
      <c r="F172" s="27" t="s">
        <v>1174</v>
      </c>
      <c r="G172" s="27" t="s">
        <v>22</v>
      </c>
      <c r="H172" s="27" t="s">
        <v>22</v>
      </c>
      <c r="I172" s="27" t="s">
        <v>22</v>
      </c>
      <c r="J172" s="29">
        <v>0</v>
      </c>
    </row>
    <row r="173" spans="1:10" x14ac:dyDescent="0.25">
      <c r="A173" s="30">
        <v>1121030003</v>
      </c>
      <c r="B173" s="28" t="s">
        <v>1380</v>
      </c>
      <c r="C173" s="27" t="s">
        <v>130</v>
      </c>
      <c r="D173" s="27" t="s">
        <v>1172</v>
      </c>
      <c r="E173" s="27" t="s">
        <v>1173</v>
      </c>
      <c r="F173" s="27" t="s">
        <v>1281</v>
      </c>
      <c r="G173" s="27" t="s">
        <v>22</v>
      </c>
      <c r="H173" s="27" t="s">
        <v>22</v>
      </c>
      <c r="I173" s="27" t="s">
        <v>22</v>
      </c>
      <c r="J173" s="29">
        <v>0</v>
      </c>
    </row>
    <row r="174" spans="1:10" x14ac:dyDescent="0.25">
      <c r="A174" s="31" t="s">
        <v>1248</v>
      </c>
      <c r="B174" s="32" t="s">
        <v>1249</v>
      </c>
      <c r="C174" s="26" t="s">
        <v>1312</v>
      </c>
    </row>
    <row r="175" spans="1:10" x14ac:dyDescent="0.25">
      <c r="A175" s="24" t="s">
        <v>1155</v>
      </c>
      <c r="B175" s="25" t="s">
        <v>1156</v>
      </c>
    </row>
    <row r="176" spans="1:10" x14ac:dyDescent="0.25">
      <c r="A176" s="24" t="s">
        <v>1157</v>
      </c>
      <c r="B176" s="26" t="s">
        <v>1381</v>
      </c>
    </row>
    <row r="177" spans="1:10" x14ac:dyDescent="0.25">
      <c r="A177" s="27" t="s">
        <v>1159</v>
      </c>
    </row>
    <row r="178" spans="1:10" x14ac:dyDescent="0.25">
      <c r="A178" s="27" t="s">
        <v>1160</v>
      </c>
      <c r="B178" s="28" t="s">
        <v>1161</v>
      </c>
      <c r="C178" s="27" t="s">
        <v>1162</v>
      </c>
      <c r="D178" s="27" t="s">
        <v>1163</v>
      </c>
      <c r="E178" s="27" t="s">
        <v>1164</v>
      </c>
      <c r="F178" s="27" t="s">
        <v>1165</v>
      </c>
      <c r="G178" s="27" t="s">
        <v>1166</v>
      </c>
      <c r="H178" s="27" t="s">
        <v>1167</v>
      </c>
      <c r="I178" s="28" t="s">
        <v>1168</v>
      </c>
    </row>
    <row r="179" spans="1:10" x14ac:dyDescent="0.25">
      <c r="A179" s="27" t="s">
        <v>1169</v>
      </c>
    </row>
    <row r="180" spans="1:10" x14ac:dyDescent="0.25">
      <c r="A180" s="30">
        <v>1121030004</v>
      </c>
      <c r="B180" s="28" t="s">
        <v>1382</v>
      </c>
      <c r="C180" s="27" t="s">
        <v>131</v>
      </c>
      <c r="D180" s="27" t="s">
        <v>1172</v>
      </c>
      <c r="E180" s="27" t="s">
        <v>1173</v>
      </c>
      <c r="F180" s="27" t="s">
        <v>1281</v>
      </c>
      <c r="G180" s="27" t="s">
        <v>22</v>
      </c>
      <c r="H180" s="27" t="s">
        <v>96</v>
      </c>
      <c r="I180" s="27" t="s">
        <v>22</v>
      </c>
      <c r="J180" s="29">
        <v>0</v>
      </c>
    </row>
    <row r="181" spans="1:10" x14ac:dyDescent="0.25">
      <c r="A181" s="27" t="s">
        <v>1383</v>
      </c>
      <c r="C181" s="27" t="s">
        <v>1384</v>
      </c>
      <c r="D181" s="27" t="s">
        <v>1172</v>
      </c>
      <c r="E181" s="27" t="s">
        <v>1173</v>
      </c>
      <c r="F181" s="27" t="s">
        <v>1174</v>
      </c>
      <c r="G181" s="27" t="s">
        <v>22</v>
      </c>
      <c r="H181" s="27" t="s">
        <v>22</v>
      </c>
      <c r="I181" s="27" t="s">
        <v>22</v>
      </c>
      <c r="J181" s="29">
        <v>0</v>
      </c>
    </row>
    <row r="182" spans="1:10" x14ac:dyDescent="0.25">
      <c r="A182" s="30">
        <v>1121040001</v>
      </c>
      <c r="B182" s="28" t="s">
        <v>1385</v>
      </c>
      <c r="C182" s="27" t="s">
        <v>132</v>
      </c>
      <c r="D182" s="27" t="s">
        <v>1172</v>
      </c>
      <c r="E182" s="27" t="s">
        <v>1173</v>
      </c>
      <c r="F182" s="27" t="s">
        <v>1281</v>
      </c>
      <c r="G182" s="27" t="s">
        <v>22</v>
      </c>
      <c r="H182" s="27" t="s">
        <v>96</v>
      </c>
      <c r="I182" s="27" t="s">
        <v>22</v>
      </c>
      <c r="J182" s="29">
        <v>0</v>
      </c>
    </row>
    <row r="183" spans="1:10" x14ac:dyDescent="0.25">
      <c r="A183" s="30">
        <v>1121040002</v>
      </c>
      <c r="B183" s="28" t="s">
        <v>1386</v>
      </c>
      <c r="C183" s="27" t="s">
        <v>133</v>
      </c>
      <c r="D183" s="27" t="s">
        <v>1172</v>
      </c>
      <c r="E183" s="27" t="s">
        <v>1173</v>
      </c>
      <c r="F183" s="27" t="s">
        <v>1281</v>
      </c>
      <c r="G183" s="27" t="s">
        <v>22</v>
      </c>
      <c r="H183" s="27" t="s">
        <v>96</v>
      </c>
      <c r="I183" s="27" t="s">
        <v>22</v>
      </c>
      <c r="J183" s="29">
        <v>0</v>
      </c>
    </row>
    <row r="184" spans="1:10" x14ac:dyDescent="0.25">
      <c r="A184" s="27" t="s">
        <v>1387</v>
      </c>
      <c r="C184" s="27" t="s">
        <v>134</v>
      </c>
      <c r="D184" s="27" t="s">
        <v>1172</v>
      </c>
      <c r="E184" s="27" t="s">
        <v>1173</v>
      </c>
      <c r="F184" s="27" t="s">
        <v>1174</v>
      </c>
      <c r="G184" s="27" t="s">
        <v>22</v>
      </c>
      <c r="H184" s="27" t="s">
        <v>22</v>
      </c>
      <c r="I184" s="27" t="s">
        <v>22</v>
      </c>
      <c r="J184" s="29">
        <v>0</v>
      </c>
    </row>
    <row r="185" spans="1:10" x14ac:dyDescent="0.25">
      <c r="A185" s="30">
        <v>1121050001</v>
      </c>
      <c r="B185" s="28" t="s">
        <v>1388</v>
      </c>
      <c r="C185" s="27" t="s">
        <v>134</v>
      </c>
      <c r="D185" s="27" t="s">
        <v>1172</v>
      </c>
      <c r="E185" s="27" t="s">
        <v>1173</v>
      </c>
      <c r="F185" s="27" t="s">
        <v>1281</v>
      </c>
      <c r="G185" s="27" t="s">
        <v>22</v>
      </c>
      <c r="H185" s="27" t="s">
        <v>22</v>
      </c>
      <c r="I185" s="27" t="s">
        <v>22</v>
      </c>
      <c r="J185" s="29">
        <v>0</v>
      </c>
    </row>
    <row r="186" spans="1:10" x14ac:dyDescent="0.25">
      <c r="A186" s="30">
        <v>1121050002</v>
      </c>
      <c r="B186" s="28" t="s">
        <v>1389</v>
      </c>
      <c r="C186" s="27" t="s">
        <v>135</v>
      </c>
      <c r="D186" s="27" t="s">
        <v>1172</v>
      </c>
      <c r="E186" s="27" t="s">
        <v>1173</v>
      </c>
      <c r="F186" s="27" t="s">
        <v>1281</v>
      </c>
      <c r="G186" s="27" t="s">
        <v>22</v>
      </c>
      <c r="H186" s="27" t="s">
        <v>96</v>
      </c>
      <c r="I186" s="27" t="s">
        <v>22</v>
      </c>
      <c r="J186" s="29">
        <v>0</v>
      </c>
    </row>
    <row r="187" spans="1:10" x14ac:dyDescent="0.25">
      <c r="A187" s="30">
        <v>1121050003</v>
      </c>
      <c r="B187" s="28" t="s">
        <v>1390</v>
      </c>
      <c r="C187" s="27" t="s">
        <v>136</v>
      </c>
      <c r="D187" s="27" t="s">
        <v>1172</v>
      </c>
      <c r="E187" s="27" t="s">
        <v>1173</v>
      </c>
      <c r="F187" s="27" t="s">
        <v>1281</v>
      </c>
      <c r="G187" s="27" t="s">
        <v>22</v>
      </c>
      <c r="H187" s="27" t="s">
        <v>22</v>
      </c>
      <c r="I187" s="27" t="s">
        <v>22</v>
      </c>
      <c r="J187" s="29">
        <v>0</v>
      </c>
    </row>
    <row r="188" spans="1:10" x14ac:dyDescent="0.25">
      <c r="A188" s="30">
        <v>1121050004</v>
      </c>
      <c r="B188" s="28" t="s">
        <v>1391</v>
      </c>
      <c r="C188" s="27" t="s">
        <v>137</v>
      </c>
      <c r="D188" s="27" t="s">
        <v>1172</v>
      </c>
      <c r="E188" s="27" t="s">
        <v>1173</v>
      </c>
      <c r="F188" s="27" t="s">
        <v>1281</v>
      </c>
      <c r="G188" s="27" t="s">
        <v>22</v>
      </c>
      <c r="H188" s="27" t="s">
        <v>22</v>
      </c>
      <c r="I188" s="27" t="s">
        <v>22</v>
      </c>
      <c r="J188" s="29">
        <v>0</v>
      </c>
    </row>
    <row r="189" spans="1:10" x14ac:dyDescent="0.25">
      <c r="A189" s="30">
        <v>1121050005</v>
      </c>
      <c r="B189" s="28" t="s">
        <v>1392</v>
      </c>
      <c r="C189" s="27" t="s">
        <v>138</v>
      </c>
      <c r="D189" s="27" t="s">
        <v>1172</v>
      </c>
      <c r="E189" s="27" t="s">
        <v>1173</v>
      </c>
      <c r="F189" s="27" t="s">
        <v>1281</v>
      </c>
      <c r="G189" s="27" t="s">
        <v>22</v>
      </c>
      <c r="H189" s="27" t="s">
        <v>22</v>
      </c>
      <c r="I189" s="27" t="s">
        <v>22</v>
      </c>
      <c r="J189" s="29">
        <v>0</v>
      </c>
    </row>
    <row r="190" spans="1:10" x14ac:dyDescent="0.25">
      <c r="A190" s="30">
        <v>1121050101</v>
      </c>
      <c r="B190" s="28" t="s">
        <v>1393</v>
      </c>
      <c r="C190" s="27" t="s">
        <v>139</v>
      </c>
      <c r="D190" s="27" t="s">
        <v>1172</v>
      </c>
      <c r="E190" s="27" t="s">
        <v>1173</v>
      </c>
      <c r="F190" s="27" t="s">
        <v>1174</v>
      </c>
      <c r="G190" s="27" t="s">
        <v>22</v>
      </c>
      <c r="H190" s="27" t="s">
        <v>96</v>
      </c>
      <c r="I190" s="27" t="s">
        <v>96</v>
      </c>
      <c r="J190" s="29">
        <v>0</v>
      </c>
    </row>
    <row r="191" spans="1:10" x14ac:dyDescent="0.25">
      <c r="A191" s="30">
        <v>1121050102</v>
      </c>
      <c r="B191" s="28" t="s">
        <v>1394</v>
      </c>
      <c r="C191" s="27" t="s">
        <v>140</v>
      </c>
      <c r="D191" s="27" t="s">
        <v>1172</v>
      </c>
      <c r="E191" s="27" t="s">
        <v>1173</v>
      </c>
      <c r="F191" s="27" t="s">
        <v>1174</v>
      </c>
      <c r="G191" s="27" t="s">
        <v>22</v>
      </c>
      <c r="H191" s="27" t="s">
        <v>96</v>
      </c>
      <c r="I191" s="27" t="s">
        <v>96</v>
      </c>
      <c r="J191" s="29">
        <v>0</v>
      </c>
    </row>
    <row r="192" spans="1:10" x14ac:dyDescent="0.25">
      <c r="A192" s="30">
        <v>1121050103</v>
      </c>
      <c r="B192" s="28" t="s">
        <v>1395</v>
      </c>
      <c r="C192" s="27" t="s">
        <v>141</v>
      </c>
      <c r="D192" s="27" t="s">
        <v>1172</v>
      </c>
      <c r="E192" s="27" t="s">
        <v>1173</v>
      </c>
      <c r="F192" s="27" t="s">
        <v>1174</v>
      </c>
      <c r="G192" s="27" t="s">
        <v>22</v>
      </c>
      <c r="H192" s="27" t="s">
        <v>22</v>
      </c>
      <c r="I192" s="27" t="s">
        <v>22</v>
      </c>
      <c r="J192" s="29">
        <v>0</v>
      </c>
    </row>
    <row r="193" spans="1:10" x14ac:dyDescent="0.25">
      <c r="A193" s="30">
        <v>1121050104</v>
      </c>
      <c r="B193" s="28" t="s">
        <v>1396</v>
      </c>
      <c r="C193" s="27" t="s">
        <v>1397</v>
      </c>
      <c r="D193" s="27" t="s">
        <v>1172</v>
      </c>
      <c r="E193" s="27" t="s">
        <v>1173</v>
      </c>
      <c r="F193" s="27" t="s">
        <v>1174</v>
      </c>
      <c r="G193" s="27" t="s">
        <v>22</v>
      </c>
      <c r="H193" s="27" t="s">
        <v>22</v>
      </c>
      <c r="I193" s="27" t="s">
        <v>96</v>
      </c>
      <c r="J193" s="29">
        <v>0</v>
      </c>
    </row>
    <row r="194" spans="1:10" x14ac:dyDescent="0.25">
      <c r="A194" s="27" t="s">
        <v>1398</v>
      </c>
      <c r="C194" s="27" t="s">
        <v>1399</v>
      </c>
      <c r="D194" s="27" t="s">
        <v>1172</v>
      </c>
      <c r="E194" s="27" t="s">
        <v>1173</v>
      </c>
      <c r="F194" s="27" t="s">
        <v>1174</v>
      </c>
      <c r="G194" s="27" t="s">
        <v>22</v>
      </c>
      <c r="H194" s="27" t="s">
        <v>22</v>
      </c>
      <c r="I194" s="27" t="s">
        <v>22</v>
      </c>
      <c r="J194" s="29">
        <v>0</v>
      </c>
    </row>
    <row r="195" spans="1:10" x14ac:dyDescent="0.25">
      <c r="A195" s="30">
        <v>1121060001</v>
      </c>
      <c r="B195" s="28" t="s">
        <v>1400</v>
      </c>
      <c r="C195" s="27" t="s">
        <v>142</v>
      </c>
      <c r="D195" s="27" t="s">
        <v>1172</v>
      </c>
      <c r="E195" s="27" t="s">
        <v>1173</v>
      </c>
      <c r="F195" s="27" t="s">
        <v>1281</v>
      </c>
      <c r="G195" s="27" t="s">
        <v>22</v>
      </c>
      <c r="H195" s="27" t="s">
        <v>22</v>
      </c>
      <c r="I195" s="27" t="s">
        <v>22</v>
      </c>
      <c r="J195" s="29">
        <v>0</v>
      </c>
    </row>
    <row r="196" spans="1:10" x14ac:dyDescent="0.25">
      <c r="A196" s="30">
        <v>1121060002</v>
      </c>
      <c r="B196" s="28" t="s">
        <v>1401</v>
      </c>
      <c r="C196" s="27" t="s">
        <v>143</v>
      </c>
      <c r="D196" s="27" t="s">
        <v>1172</v>
      </c>
      <c r="E196" s="27" t="s">
        <v>1173</v>
      </c>
      <c r="F196" s="27" t="s">
        <v>1281</v>
      </c>
      <c r="G196" s="27" t="s">
        <v>22</v>
      </c>
      <c r="H196" s="27" t="s">
        <v>22</v>
      </c>
      <c r="I196" s="27" t="s">
        <v>22</v>
      </c>
      <c r="J196" s="29">
        <v>0</v>
      </c>
    </row>
    <row r="197" spans="1:10" x14ac:dyDescent="0.25">
      <c r="A197" s="30">
        <v>1121060003</v>
      </c>
      <c r="B197" s="28" t="s">
        <v>1402</v>
      </c>
      <c r="C197" s="27" t="s">
        <v>144</v>
      </c>
      <c r="D197" s="27" t="s">
        <v>1172</v>
      </c>
      <c r="E197" s="27" t="s">
        <v>1173</v>
      </c>
      <c r="F197" s="27" t="s">
        <v>1281</v>
      </c>
      <c r="G197" s="27" t="s">
        <v>22</v>
      </c>
      <c r="H197" s="27" t="s">
        <v>96</v>
      </c>
      <c r="I197" s="27" t="s">
        <v>22</v>
      </c>
      <c r="J197" s="29">
        <v>0</v>
      </c>
    </row>
    <row r="198" spans="1:10" x14ac:dyDescent="0.25">
      <c r="A198" s="30">
        <v>1121060004</v>
      </c>
      <c r="B198" s="28" t="s">
        <v>1403</v>
      </c>
      <c r="C198" s="27" t="s">
        <v>145</v>
      </c>
      <c r="D198" s="27" t="s">
        <v>1172</v>
      </c>
      <c r="E198" s="27" t="s">
        <v>1173</v>
      </c>
      <c r="F198" s="27" t="s">
        <v>1281</v>
      </c>
      <c r="G198" s="27" t="s">
        <v>22</v>
      </c>
      <c r="H198" s="27" t="s">
        <v>22</v>
      </c>
      <c r="I198" s="27" t="s">
        <v>22</v>
      </c>
      <c r="J198" s="29">
        <v>0</v>
      </c>
    </row>
    <row r="199" spans="1:10" x14ac:dyDescent="0.25">
      <c r="A199" s="30">
        <v>1121060005</v>
      </c>
      <c r="B199" s="28" t="s">
        <v>1404</v>
      </c>
      <c r="C199" s="27" t="s">
        <v>146</v>
      </c>
      <c r="D199" s="27" t="s">
        <v>1172</v>
      </c>
      <c r="E199" s="27" t="s">
        <v>1173</v>
      </c>
      <c r="F199" s="27" t="s">
        <v>1281</v>
      </c>
      <c r="G199" s="27" t="s">
        <v>22</v>
      </c>
      <c r="H199" s="27" t="s">
        <v>22</v>
      </c>
      <c r="I199" s="27" t="s">
        <v>22</v>
      </c>
      <c r="J199" s="29">
        <v>0</v>
      </c>
    </row>
    <row r="200" spans="1:10" x14ac:dyDescent="0.25">
      <c r="A200" s="30">
        <v>1121060006</v>
      </c>
      <c r="B200" s="28" t="s">
        <v>1405</v>
      </c>
      <c r="C200" s="27" t="s">
        <v>147</v>
      </c>
      <c r="D200" s="27" t="s">
        <v>1172</v>
      </c>
      <c r="E200" s="27" t="s">
        <v>1173</v>
      </c>
      <c r="F200" s="27" t="s">
        <v>1281</v>
      </c>
      <c r="G200" s="27" t="s">
        <v>22</v>
      </c>
      <c r="H200" s="27" t="s">
        <v>22</v>
      </c>
      <c r="I200" s="27" t="s">
        <v>22</v>
      </c>
      <c r="J200" s="29">
        <v>0</v>
      </c>
    </row>
    <row r="201" spans="1:10" x14ac:dyDescent="0.25">
      <c r="A201" s="30">
        <v>1121060090</v>
      </c>
      <c r="B201" s="28" t="s">
        <v>1406</v>
      </c>
      <c r="C201" s="27" t="s">
        <v>148</v>
      </c>
      <c r="D201" s="27" t="s">
        <v>1172</v>
      </c>
      <c r="E201" s="27" t="s">
        <v>1173</v>
      </c>
      <c r="F201" s="27" t="s">
        <v>1174</v>
      </c>
      <c r="G201" s="27" t="s">
        <v>22</v>
      </c>
      <c r="H201" s="27" t="s">
        <v>22</v>
      </c>
      <c r="I201" s="27" t="s">
        <v>22</v>
      </c>
      <c r="J201" s="29">
        <v>0</v>
      </c>
    </row>
    <row r="202" spans="1:10" x14ac:dyDescent="0.25">
      <c r="A202" s="30">
        <v>1121060091</v>
      </c>
      <c r="B202" s="28" t="s">
        <v>1407</v>
      </c>
      <c r="C202" s="27" t="s">
        <v>149</v>
      </c>
      <c r="D202" s="27" t="s">
        <v>1172</v>
      </c>
      <c r="E202" s="27" t="s">
        <v>1173</v>
      </c>
      <c r="F202" s="27" t="s">
        <v>1174</v>
      </c>
      <c r="G202" s="27" t="s">
        <v>22</v>
      </c>
      <c r="H202" s="27" t="s">
        <v>22</v>
      </c>
      <c r="I202" s="27" t="s">
        <v>22</v>
      </c>
      <c r="J202" s="29">
        <v>0</v>
      </c>
    </row>
    <row r="203" spans="1:10" x14ac:dyDescent="0.25">
      <c r="A203" s="30">
        <v>1121060092</v>
      </c>
      <c r="B203" s="28" t="s">
        <v>1408</v>
      </c>
      <c r="C203" s="27" t="s">
        <v>1409</v>
      </c>
      <c r="D203" s="27" t="s">
        <v>1172</v>
      </c>
      <c r="E203" s="27" t="s">
        <v>1173</v>
      </c>
      <c r="F203" s="27" t="s">
        <v>1174</v>
      </c>
      <c r="G203" s="27" t="s">
        <v>22</v>
      </c>
      <c r="H203" s="27" t="s">
        <v>22</v>
      </c>
      <c r="I203" s="27" t="s">
        <v>22</v>
      </c>
      <c r="J203" s="29">
        <v>0</v>
      </c>
    </row>
    <row r="204" spans="1:10" x14ac:dyDescent="0.25">
      <c r="A204" s="30">
        <v>1121060093</v>
      </c>
      <c r="B204" s="28" t="s">
        <v>1410</v>
      </c>
      <c r="C204" s="27" t="s">
        <v>1411</v>
      </c>
      <c r="D204" s="27" t="s">
        <v>1172</v>
      </c>
      <c r="E204" s="27" t="s">
        <v>1173</v>
      </c>
      <c r="F204" s="27" t="s">
        <v>1174</v>
      </c>
      <c r="G204" s="27" t="s">
        <v>22</v>
      </c>
      <c r="H204" s="27" t="s">
        <v>22</v>
      </c>
      <c r="I204" s="27" t="s">
        <v>22</v>
      </c>
      <c r="J204" s="29">
        <v>0</v>
      </c>
    </row>
    <row r="205" spans="1:10" x14ac:dyDescent="0.25">
      <c r="A205" s="30">
        <v>1121060099</v>
      </c>
      <c r="B205" s="28" t="s">
        <v>1412</v>
      </c>
      <c r="C205" s="27" t="s">
        <v>150</v>
      </c>
      <c r="D205" s="27" t="s">
        <v>1172</v>
      </c>
      <c r="E205" s="27" t="s">
        <v>1173</v>
      </c>
      <c r="F205" s="27" t="s">
        <v>1281</v>
      </c>
      <c r="G205" s="27" t="s">
        <v>22</v>
      </c>
      <c r="H205" s="27" t="s">
        <v>22</v>
      </c>
      <c r="I205" s="27" t="s">
        <v>96</v>
      </c>
      <c r="J205" s="29">
        <v>0</v>
      </c>
    </row>
    <row r="206" spans="1:10" x14ac:dyDescent="0.25">
      <c r="A206" s="30">
        <v>1121060101</v>
      </c>
      <c r="B206" s="28" t="s">
        <v>1413</v>
      </c>
      <c r="C206" s="27" t="s">
        <v>151</v>
      </c>
      <c r="D206" s="27" t="s">
        <v>1172</v>
      </c>
      <c r="E206" s="27" t="s">
        <v>1173</v>
      </c>
      <c r="F206" s="27" t="s">
        <v>1174</v>
      </c>
      <c r="G206" s="27" t="s">
        <v>22</v>
      </c>
      <c r="H206" s="27" t="s">
        <v>22</v>
      </c>
      <c r="I206" s="27" t="s">
        <v>96</v>
      </c>
      <c r="J206" s="29">
        <v>0</v>
      </c>
    </row>
    <row r="207" spans="1:10" x14ac:dyDescent="0.25">
      <c r="A207" s="30">
        <v>1121060102</v>
      </c>
      <c r="B207" s="28" t="s">
        <v>1414</v>
      </c>
      <c r="C207" s="27" t="s">
        <v>152</v>
      </c>
      <c r="D207" s="27" t="s">
        <v>1172</v>
      </c>
      <c r="E207" s="27" t="s">
        <v>1173</v>
      </c>
      <c r="F207" s="27" t="s">
        <v>1174</v>
      </c>
      <c r="G207" s="27" t="s">
        <v>22</v>
      </c>
      <c r="H207" s="27" t="s">
        <v>22</v>
      </c>
      <c r="I207" s="27" t="s">
        <v>96</v>
      </c>
      <c r="J207" s="29">
        <v>0</v>
      </c>
    </row>
    <row r="208" spans="1:10" x14ac:dyDescent="0.25">
      <c r="A208" s="30">
        <v>1121060103</v>
      </c>
      <c r="B208" s="28" t="s">
        <v>1415</v>
      </c>
      <c r="C208" s="27" t="s">
        <v>153</v>
      </c>
      <c r="D208" s="27" t="s">
        <v>1172</v>
      </c>
      <c r="E208" s="27" t="s">
        <v>1173</v>
      </c>
      <c r="F208" s="27" t="s">
        <v>1174</v>
      </c>
      <c r="G208" s="27" t="s">
        <v>22</v>
      </c>
      <c r="H208" s="27" t="s">
        <v>22</v>
      </c>
      <c r="I208" s="27" t="s">
        <v>96</v>
      </c>
      <c r="J208" s="29">
        <v>0</v>
      </c>
    </row>
    <row r="209" spans="1:10" x14ac:dyDescent="0.25">
      <c r="A209" s="30">
        <v>1121060104</v>
      </c>
      <c r="B209" s="28" t="s">
        <v>1416</v>
      </c>
      <c r="C209" s="27" t="s">
        <v>154</v>
      </c>
      <c r="D209" s="27" t="s">
        <v>1172</v>
      </c>
      <c r="E209" s="27" t="s">
        <v>1173</v>
      </c>
      <c r="F209" s="27" t="s">
        <v>1174</v>
      </c>
      <c r="G209" s="27" t="s">
        <v>22</v>
      </c>
      <c r="H209" s="27" t="s">
        <v>22</v>
      </c>
      <c r="I209" s="27" t="s">
        <v>96</v>
      </c>
      <c r="J209" s="29">
        <v>0</v>
      </c>
    </row>
    <row r="210" spans="1:10" x14ac:dyDescent="0.25">
      <c r="A210" s="30">
        <v>1121060105</v>
      </c>
      <c r="B210" s="28" t="s">
        <v>1417</v>
      </c>
      <c r="C210" s="27" t="s">
        <v>155</v>
      </c>
      <c r="D210" s="27" t="s">
        <v>1172</v>
      </c>
      <c r="E210" s="27" t="s">
        <v>1173</v>
      </c>
      <c r="F210" s="27" t="s">
        <v>1174</v>
      </c>
      <c r="G210" s="27" t="s">
        <v>22</v>
      </c>
      <c r="H210" s="27" t="s">
        <v>22</v>
      </c>
      <c r="I210" s="27" t="s">
        <v>96</v>
      </c>
      <c r="J210" s="29">
        <v>0</v>
      </c>
    </row>
    <row r="211" spans="1:10" x14ac:dyDescent="0.25">
      <c r="A211" s="30">
        <v>1121060110</v>
      </c>
      <c r="B211" s="28" t="s">
        <v>1418</v>
      </c>
      <c r="C211" s="27" t="s">
        <v>156</v>
      </c>
      <c r="D211" s="27" t="s">
        <v>1172</v>
      </c>
      <c r="E211" s="27" t="s">
        <v>1173</v>
      </c>
      <c r="F211" s="27" t="s">
        <v>1174</v>
      </c>
      <c r="G211" s="27" t="s">
        <v>22</v>
      </c>
      <c r="H211" s="27" t="s">
        <v>22</v>
      </c>
      <c r="I211" s="27" t="s">
        <v>96</v>
      </c>
      <c r="J211" s="29">
        <v>0</v>
      </c>
    </row>
    <row r="212" spans="1:10" x14ac:dyDescent="0.25">
      <c r="A212" s="30">
        <v>1121060111</v>
      </c>
      <c r="B212" s="28" t="s">
        <v>1419</v>
      </c>
      <c r="C212" s="27" t="s">
        <v>157</v>
      </c>
      <c r="D212" s="27" t="s">
        <v>1172</v>
      </c>
      <c r="E212" s="27" t="s">
        <v>1173</v>
      </c>
      <c r="F212" s="27" t="s">
        <v>1174</v>
      </c>
      <c r="G212" s="27" t="s">
        <v>22</v>
      </c>
      <c r="H212" s="27" t="s">
        <v>22</v>
      </c>
      <c r="I212" s="27" t="s">
        <v>96</v>
      </c>
      <c r="J212" s="29">
        <v>0</v>
      </c>
    </row>
    <row r="213" spans="1:10" x14ac:dyDescent="0.25">
      <c r="A213" s="30">
        <v>1121060112</v>
      </c>
      <c r="B213" s="28" t="s">
        <v>1420</v>
      </c>
      <c r="C213" s="27" t="s">
        <v>1421</v>
      </c>
      <c r="D213" s="27" t="s">
        <v>1172</v>
      </c>
      <c r="E213" s="27" t="s">
        <v>1173</v>
      </c>
      <c r="F213" s="27" t="s">
        <v>1174</v>
      </c>
      <c r="G213" s="27" t="s">
        <v>22</v>
      </c>
      <c r="H213" s="27" t="s">
        <v>22</v>
      </c>
      <c r="I213" s="27" t="s">
        <v>96</v>
      </c>
      <c r="J213" s="29">
        <v>0</v>
      </c>
    </row>
    <row r="214" spans="1:10" x14ac:dyDescent="0.25">
      <c r="A214" s="30">
        <v>1121060113</v>
      </c>
      <c r="B214" s="28" t="s">
        <v>1422</v>
      </c>
      <c r="C214" s="27" t="s">
        <v>1423</v>
      </c>
      <c r="D214" s="27" t="s">
        <v>1172</v>
      </c>
      <c r="E214" s="27" t="s">
        <v>1173</v>
      </c>
      <c r="F214" s="27" t="s">
        <v>1174</v>
      </c>
      <c r="G214" s="27" t="s">
        <v>22</v>
      </c>
      <c r="H214" s="27" t="s">
        <v>22</v>
      </c>
      <c r="I214" s="27" t="s">
        <v>96</v>
      </c>
      <c r="J214" s="29">
        <v>0</v>
      </c>
    </row>
    <row r="215" spans="1:10" x14ac:dyDescent="0.25">
      <c r="A215" s="30">
        <v>1121060114</v>
      </c>
      <c r="B215" s="28" t="s">
        <v>1424</v>
      </c>
      <c r="C215" s="27" t="s">
        <v>1425</v>
      </c>
      <c r="D215" s="27" t="s">
        <v>1172</v>
      </c>
      <c r="E215" s="27" t="s">
        <v>1173</v>
      </c>
      <c r="F215" s="27" t="s">
        <v>1174</v>
      </c>
      <c r="G215" s="27" t="s">
        <v>22</v>
      </c>
      <c r="H215" s="27" t="s">
        <v>22</v>
      </c>
      <c r="I215" s="27" t="s">
        <v>22</v>
      </c>
      <c r="J215" s="29">
        <v>0</v>
      </c>
    </row>
    <row r="216" spans="1:10" x14ac:dyDescent="0.25">
      <c r="A216" s="30">
        <v>1121060115</v>
      </c>
      <c r="B216" s="28" t="s">
        <v>1426</v>
      </c>
      <c r="C216" s="27" t="s">
        <v>1427</v>
      </c>
      <c r="D216" s="27" t="s">
        <v>1172</v>
      </c>
      <c r="E216" s="27" t="s">
        <v>1173</v>
      </c>
      <c r="F216" s="27" t="s">
        <v>1174</v>
      </c>
      <c r="G216" s="27" t="s">
        <v>22</v>
      </c>
      <c r="H216" s="27" t="s">
        <v>22</v>
      </c>
      <c r="I216" s="27" t="s">
        <v>22</v>
      </c>
      <c r="J216" s="29">
        <v>0</v>
      </c>
    </row>
    <row r="217" spans="1:10" x14ac:dyDescent="0.25">
      <c r="A217" s="27" t="s">
        <v>1428</v>
      </c>
      <c r="C217" s="27" t="s">
        <v>1429</v>
      </c>
      <c r="D217" s="27" t="s">
        <v>1172</v>
      </c>
      <c r="E217" s="27" t="s">
        <v>1173</v>
      </c>
      <c r="F217" s="27" t="s">
        <v>1174</v>
      </c>
      <c r="G217" s="27" t="s">
        <v>22</v>
      </c>
      <c r="H217" s="27" t="s">
        <v>22</v>
      </c>
      <c r="I217" s="27" t="s">
        <v>22</v>
      </c>
      <c r="J217" s="29">
        <v>0</v>
      </c>
    </row>
    <row r="218" spans="1:10" x14ac:dyDescent="0.25">
      <c r="A218" s="30">
        <v>1121070001</v>
      </c>
      <c r="B218" s="28" t="s">
        <v>1430</v>
      </c>
      <c r="C218" s="27" t="s">
        <v>1431</v>
      </c>
      <c r="D218" s="27" t="s">
        <v>1172</v>
      </c>
      <c r="E218" s="27" t="s">
        <v>1173</v>
      </c>
      <c r="F218" s="27" t="s">
        <v>1281</v>
      </c>
      <c r="G218" s="27" t="s">
        <v>22</v>
      </c>
      <c r="H218" s="27" t="s">
        <v>22</v>
      </c>
      <c r="I218" s="27" t="s">
        <v>22</v>
      </c>
      <c r="J218" s="29">
        <v>0</v>
      </c>
    </row>
    <row r="219" spans="1:10" x14ac:dyDescent="0.25">
      <c r="A219" s="30">
        <v>1121070002</v>
      </c>
      <c r="B219" s="28" t="s">
        <v>1432</v>
      </c>
      <c r="C219" s="27" t="s">
        <v>1433</v>
      </c>
      <c r="D219" s="27" t="s">
        <v>1172</v>
      </c>
      <c r="E219" s="27" t="s">
        <v>1173</v>
      </c>
      <c r="F219" s="27" t="s">
        <v>1281</v>
      </c>
      <c r="G219" s="27" t="s">
        <v>22</v>
      </c>
      <c r="H219" s="27" t="s">
        <v>22</v>
      </c>
      <c r="I219" s="27" t="s">
        <v>22</v>
      </c>
      <c r="J219" s="29">
        <v>0</v>
      </c>
    </row>
    <row r="220" spans="1:10" x14ac:dyDescent="0.25">
      <c r="A220" s="30">
        <v>1121070003</v>
      </c>
      <c r="B220" s="28" t="s">
        <v>1434</v>
      </c>
      <c r="C220" s="27" t="s">
        <v>1435</v>
      </c>
      <c r="D220" s="27" t="s">
        <v>1172</v>
      </c>
      <c r="E220" s="27" t="s">
        <v>1173</v>
      </c>
      <c r="F220" s="27" t="s">
        <v>1281</v>
      </c>
      <c r="G220" s="27" t="s">
        <v>22</v>
      </c>
      <c r="H220" s="27" t="s">
        <v>22</v>
      </c>
      <c r="I220" s="27" t="s">
        <v>22</v>
      </c>
      <c r="J220" s="29">
        <v>0</v>
      </c>
    </row>
    <row r="221" spans="1:10" x14ac:dyDescent="0.25">
      <c r="A221" s="30">
        <v>1121070004</v>
      </c>
      <c r="B221" s="28" t="s">
        <v>1436</v>
      </c>
      <c r="C221" s="27" t="s">
        <v>1437</v>
      </c>
      <c r="D221" s="27" t="s">
        <v>1172</v>
      </c>
      <c r="E221" s="27" t="s">
        <v>1173</v>
      </c>
      <c r="F221" s="27" t="s">
        <v>1281</v>
      </c>
      <c r="G221" s="27" t="s">
        <v>22</v>
      </c>
      <c r="H221" s="27" t="s">
        <v>22</v>
      </c>
      <c r="I221" s="27" t="s">
        <v>22</v>
      </c>
      <c r="J221" s="29">
        <v>0</v>
      </c>
    </row>
    <row r="222" spans="1:10" x14ac:dyDescent="0.25">
      <c r="A222" s="30">
        <v>1121070005</v>
      </c>
      <c r="B222" s="28" t="s">
        <v>1438</v>
      </c>
      <c r="C222" s="27" t="s">
        <v>1439</v>
      </c>
      <c r="D222" s="27" t="s">
        <v>1172</v>
      </c>
      <c r="E222" s="27" t="s">
        <v>1173</v>
      </c>
      <c r="F222" s="27" t="s">
        <v>1281</v>
      </c>
      <c r="G222" s="27" t="s">
        <v>22</v>
      </c>
      <c r="H222" s="27" t="s">
        <v>22</v>
      </c>
      <c r="I222" s="27" t="s">
        <v>22</v>
      </c>
      <c r="J222" s="29">
        <v>0</v>
      </c>
    </row>
    <row r="223" spans="1:10" x14ac:dyDescent="0.25">
      <c r="A223" s="30">
        <v>1121070006</v>
      </c>
      <c r="B223" s="28" t="s">
        <v>1440</v>
      </c>
      <c r="C223" s="27" t="s">
        <v>1441</v>
      </c>
      <c r="D223" s="27" t="s">
        <v>1172</v>
      </c>
      <c r="E223" s="27" t="s">
        <v>1173</v>
      </c>
      <c r="F223" s="27" t="s">
        <v>1281</v>
      </c>
      <c r="G223" s="27" t="s">
        <v>22</v>
      </c>
      <c r="H223" s="27" t="s">
        <v>22</v>
      </c>
      <c r="I223" s="27" t="s">
        <v>22</v>
      </c>
      <c r="J223" s="29">
        <v>0</v>
      </c>
    </row>
    <row r="224" spans="1:10" x14ac:dyDescent="0.25">
      <c r="A224" s="30">
        <v>1121070020</v>
      </c>
      <c r="B224" s="28" t="s">
        <v>1442</v>
      </c>
      <c r="C224" s="27" t="s">
        <v>1443</v>
      </c>
      <c r="D224" s="27" t="s">
        <v>1172</v>
      </c>
      <c r="E224" s="27" t="s">
        <v>1173</v>
      </c>
      <c r="F224" s="27" t="s">
        <v>1281</v>
      </c>
      <c r="G224" s="27" t="s">
        <v>22</v>
      </c>
      <c r="H224" s="27" t="s">
        <v>22</v>
      </c>
      <c r="I224" s="27" t="s">
        <v>22</v>
      </c>
      <c r="J224" s="29">
        <v>0</v>
      </c>
    </row>
    <row r="225" spans="1:10" x14ac:dyDescent="0.25">
      <c r="A225" s="30">
        <v>1121070021</v>
      </c>
      <c r="B225" s="28" t="s">
        <v>1444</v>
      </c>
      <c r="C225" s="27" t="s">
        <v>1445</v>
      </c>
      <c r="D225" s="27" t="s">
        <v>1172</v>
      </c>
      <c r="E225" s="27" t="s">
        <v>1173</v>
      </c>
      <c r="F225" s="27" t="s">
        <v>1281</v>
      </c>
      <c r="G225" s="27" t="s">
        <v>22</v>
      </c>
      <c r="H225" s="27" t="s">
        <v>22</v>
      </c>
      <c r="I225" s="27" t="s">
        <v>22</v>
      </c>
      <c r="J225" s="29">
        <v>0</v>
      </c>
    </row>
    <row r="226" spans="1:10" x14ac:dyDescent="0.25">
      <c r="A226" s="30">
        <v>1121070022</v>
      </c>
      <c r="B226" s="28" t="s">
        <v>1446</v>
      </c>
      <c r="C226" s="27" t="s">
        <v>1447</v>
      </c>
      <c r="D226" s="27" t="s">
        <v>1172</v>
      </c>
      <c r="E226" s="27" t="s">
        <v>1173</v>
      </c>
      <c r="F226" s="27" t="s">
        <v>1281</v>
      </c>
      <c r="G226" s="27" t="s">
        <v>22</v>
      </c>
      <c r="H226" s="27" t="s">
        <v>22</v>
      </c>
      <c r="I226" s="27" t="s">
        <v>22</v>
      </c>
      <c r="J226" s="29">
        <v>0</v>
      </c>
    </row>
    <row r="227" spans="1:10" x14ac:dyDescent="0.25">
      <c r="A227" s="30">
        <v>1121070023</v>
      </c>
      <c r="B227" s="28" t="s">
        <v>1448</v>
      </c>
      <c r="C227" s="27" t="s">
        <v>1449</v>
      </c>
      <c r="D227" s="27" t="s">
        <v>1172</v>
      </c>
      <c r="E227" s="27" t="s">
        <v>1173</v>
      </c>
      <c r="F227" s="27" t="s">
        <v>1281</v>
      </c>
      <c r="G227" s="27" t="s">
        <v>22</v>
      </c>
      <c r="H227" s="27" t="s">
        <v>22</v>
      </c>
      <c r="I227" s="27" t="s">
        <v>22</v>
      </c>
      <c r="J227" s="29">
        <v>0</v>
      </c>
    </row>
    <row r="228" spans="1:10" x14ac:dyDescent="0.25">
      <c r="A228" s="30">
        <v>1121070050</v>
      </c>
      <c r="B228" s="28" t="s">
        <v>1450</v>
      </c>
      <c r="C228" s="27" t="s">
        <v>1451</v>
      </c>
      <c r="D228" s="27" t="s">
        <v>1172</v>
      </c>
      <c r="E228" s="27" t="s">
        <v>1173</v>
      </c>
      <c r="F228" s="27" t="s">
        <v>1174</v>
      </c>
      <c r="G228" s="27" t="s">
        <v>22</v>
      </c>
      <c r="H228" s="27" t="s">
        <v>22</v>
      </c>
      <c r="I228" s="27" t="s">
        <v>22</v>
      </c>
      <c r="J228" s="29">
        <v>0</v>
      </c>
    </row>
    <row r="229" spans="1:10" x14ac:dyDescent="0.25">
      <c r="A229" s="30">
        <v>1121070051</v>
      </c>
      <c r="B229" s="28" t="s">
        <v>1452</v>
      </c>
      <c r="C229" s="27" t="s">
        <v>1453</v>
      </c>
      <c r="D229" s="27" t="s">
        <v>1172</v>
      </c>
      <c r="E229" s="27" t="s">
        <v>1173</v>
      </c>
      <c r="F229" s="27" t="s">
        <v>1174</v>
      </c>
      <c r="G229" s="27" t="s">
        <v>22</v>
      </c>
      <c r="H229" s="27" t="s">
        <v>22</v>
      </c>
      <c r="I229" s="27" t="s">
        <v>22</v>
      </c>
      <c r="J229" s="29">
        <v>0</v>
      </c>
    </row>
    <row r="230" spans="1:10" x14ac:dyDescent="0.25">
      <c r="A230" s="30">
        <v>1121070052</v>
      </c>
      <c r="B230" s="28" t="s">
        <v>1454</v>
      </c>
      <c r="C230" s="27" t="s">
        <v>1455</v>
      </c>
      <c r="D230" s="27" t="s">
        <v>1172</v>
      </c>
      <c r="E230" s="27" t="s">
        <v>1173</v>
      </c>
      <c r="F230" s="27" t="s">
        <v>1174</v>
      </c>
      <c r="G230" s="27" t="s">
        <v>22</v>
      </c>
      <c r="H230" s="27" t="s">
        <v>22</v>
      </c>
      <c r="I230" s="27" t="s">
        <v>22</v>
      </c>
      <c r="J230" s="29">
        <v>0</v>
      </c>
    </row>
    <row r="231" spans="1:10" x14ac:dyDescent="0.25">
      <c r="A231" s="30">
        <v>1121070053</v>
      </c>
      <c r="B231" s="28" t="s">
        <v>1456</v>
      </c>
      <c r="C231" s="27" t="s">
        <v>1457</v>
      </c>
      <c r="D231" s="27" t="s">
        <v>1172</v>
      </c>
      <c r="E231" s="27" t="s">
        <v>1173</v>
      </c>
      <c r="F231" s="27" t="s">
        <v>1174</v>
      </c>
      <c r="G231" s="27" t="s">
        <v>22</v>
      </c>
      <c r="H231" s="27" t="s">
        <v>22</v>
      </c>
      <c r="I231" s="27" t="s">
        <v>22</v>
      </c>
      <c r="J231" s="29">
        <v>0</v>
      </c>
    </row>
    <row r="232" spans="1:10" x14ac:dyDescent="0.25">
      <c r="A232" s="31" t="s">
        <v>1248</v>
      </c>
      <c r="B232" s="32" t="s">
        <v>1249</v>
      </c>
      <c r="C232" s="26" t="s">
        <v>1312</v>
      </c>
    </row>
    <row r="233" spans="1:10" x14ac:dyDescent="0.25">
      <c r="A233" s="24" t="s">
        <v>1155</v>
      </c>
      <c r="B233" s="25" t="s">
        <v>1156</v>
      </c>
    </row>
    <row r="234" spans="1:10" x14ac:dyDescent="0.25">
      <c r="A234" s="24" t="s">
        <v>1157</v>
      </c>
      <c r="B234" s="26" t="s">
        <v>1458</v>
      </c>
    </row>
    <row r="235" spans="1:10" x14ac:dyDescent="0.25">
      <c r="A235" s="27" t="s">
        <v>1159</v>
      </c>
    </row>
    <row r="236" spans="1:10" x14ac:dyDescent="0.25">
      <c r="A236" s="27" t="s">
        <v>1160</v>
      </c>
      <c r="B236" s="28" t="s">
        <v>1161</v>
      </c>
      <c r="C236" s="27" t="s">
        <v>1162</v>
      </c>
      <c r="D236" s="27" t="s">
        <v>1163</v>
      </c>
      <c r="E236" s="27" t="s">
        <v>1164</v>
      </c>
      <c r="F236" s="27" t="s">
        <v>1165</v>
      </c>
      <c r="G236" s="27" t="s">
        <v>1166</v>
      </c>
      <c r="H236" s="27" t="s">
        <v>1167</v>
      </c>
      <c r="I236" s="28" t="s">
        <v>1168</v>
      </c>
    </row>
    <row r="237" spans="1:10" x14ac:dyDescent="0.25">
      <c r="A237" s="27" t="s">
        <v>1169</v>
      </c>
    </row>
    <row r="238" spans="1:10" x14ac:dyDescent="0.25">
      <c r="A238" s="30">
        <v>1121070070</v>
      </c>
      <c r="B238" s="28" t="s">
        <v>1459</v>
      </c>
      <c r="C238" s="27" t="s">
        <v>1460</v>
      </c>
      <c r="D238" s="27" t="s">
        <v>1172</v>
      </c>
      <c r="E238" s="27" t="s">
        <v>1173</v>
      </c>
      <c r="F238" s="27" t="s">
        <v>1174</v>
      </c>
      <c r="G238" s="27" t="s">
        <v>22</v>
      </c>
      <c r="H238" s="27" t="s">
        <v>22</v>
      </c>
      <c r="I238" s="27" t="s">
        <v>22</v>
      </c>
      <c r="J238" s="29">
        <v>0</v>
      </c>
    </row>
    <row r="239" spans="1:10" x14ac:dyDescent="0.25">
      <c r="A239" s="30">
        <v>1121070071</v>
      </c>
      <c r="B239" s="28" t="s">
        <v>1461</v>
      </c>
      <c r="C239" s="27" t="s">
        <v>1462</v>
      </c>
      <c r="D239" s="27" t="s">
        <v>1172</v>
      </c>
      <c r="E239" s="27" t="s">
        <v>1173</v>
      </c>
      <c r="F239" s="27" t="s">
        <v>1174</v>
      </c>
      <c r="G239" s="27" t="s">
        <v>22</v>
      </c>
      <c r="H239" s="27" t="s">
        <v>22</v>
      </c>
      <c r="I239" s="27" t="s">
        <v>22</v>
      </c>
      <c r="J239" s="29">
        <v>0</v>
      </c>
    </row>
    <row r="240" spans="1:10" x14ac:dyDescent="0.25">
      <c r="A240" s="30">
        <v>1121070072</v>
      </c>
      <c r="B240" s="28" t="s">
        <v>1463</v>
      </c>
      <c r="C240" s="27" t="s">
        <v>1464</v>
      </c>
      <c r="D240" s="27" t="s">
        <v>1172</v>
      </c>
      <c r="E240" s="27" t="s">
        <v>1173</v>
      </c>
      <c r="F240" s="27" t="s">
        <v>1174</v>
      </c>
      <c r="G240" s="27" t="s">
        <v>22</v>
      </c>
      <c r="H240" s="27" t="s">
        <v>22</v>
      </c>
      <c r="I240" s="27" t="s">
        <v>22</v>
      </c>
      <c r="J240" s="29">
        <v>0</v>
      </c>
    </row>
    <row r="241" spans="1:10" x14ac:dyDescent="0.25">
      <c r="A241" s="30">
        <v>1121070073</v>
      </c>
      <c r="B241" s="28" t="s">
        <v>1465</v>
      </c>
      <c r="C241" s="27" t="s">
        <v>1466</v>
      </c>
      <c r="D241" s="27" t="s">
        <v>1172</v>
      </c>
      <c r="E241" s="27" t="s">
        <v>1173</v>
      </c>
      <c r="F241" s="27" t="s">
        <v>1174</v>
      </c>
      <c r="G241" s="27" t="s">
        <v>22</v>
      </c>
      <c r="H241" s="27" t="s">
        <v>22</v>
      </c>
      <c r="I241" s="27" t="s">
        <v>22</v>
      </c>
      <c r="J241" s="29">
        <v>0</v>
      </c>
    </row>
    <row r="242" spans="1:10" x14ac:dyDescent="0.25">
      <c r="A242" s="30">
        <v>1121070074</v>
      </c>
      <c r="B242" s="28" t="s">
        <v>1467</v>
      </c>
      <c r="C242" s="27" t="s">
        <v>1468</v>
      </c>
      <c r="D242" s="27" t="s">
        <v>1172</v>
      </c>
      <c r="E242" s="27" t="s">
        <v>1173</v>
      </c>
      <c r="F242" s="27" t="s">
        <v>1174</v>
      </c>
      <c r="G242" s="27" t="s">
        <v>22</v>
      </c>
      <c r="H242" s="27" t="s">
        <v>22</v>
      </c>
      <c r="I242" s="27" t="s">
        <v>22</v>
      </c>
      <c r="J242" s="29">
        <v>0</v>
      </c>
    </row>
    <row r="243" spans="1:10" x14ac:dyDescent="0.25">
      <c r="A243" s="30">
        <v>1121070085</v>
      </c>
      <c r="B243" s="28" t="s">
        <v>1469</v>
      </c>
      <c r="C243" s="27" t="s">
        <v>1470</v>
      </c>
      <c r="D243" s="27" t="s">
        <v>1172</v>
      </c>
      <c r="E243" s="27" t="s">
        <v>1173</v>
      </c>
      <c r="F243" s="27" t="s">
        <v>1174</v>
      </c>
      <c r="G243" s="27" t="s">
        <v>22</v>
      </c>
      <c r="H243" s="27" t="s">
        <v>22</v>
      </c>
      <c r="I243" s="27" t="s">
        <v>22</v>
      </c>
      <c r="J243" s="29">
        <v>0</v>
      </c>
    </row>
    <row r="244" spans="1:10" x14ac:dyDescent="0.25">
      <c r="A244" s="30">
        <v>1121070086</v>
      </c>
      <c r="B244" s="28" t="s">
        <v>1471</v>
      </c>
      <c r="C244" s="27" t="s">
        <v>1472</v>
      </c>
      <c r="D244" s="27" t="s">
        <v>1172</v>
      </c>
      <c r="E244" s="27" t="s">
        <v>1173</v>
      </c>
      <c r="F244" s="27" t="s">
        <v>1174</v>
      </c>
      <c r="G244" s="27" t="s">
        <v>22</v>
      </c>
      <c r="H244" s="27" t="s">
        <v>22</v>
      </c>
      <c r="I244" s="27" t="s">
        <v>22</v>
      </c>
      <c r="J244" s="29">
        <v>0</v>
      </c>
    </row>
    <row r="245" spans="1:10" x14ac:dyDescent="0.25">
      <c r="A245" s="30">
        <v>1121070087</v>
      </c>
      <c r="B245" s="28" t="s">
        <v>1473</v>
      </c>
      <c r="C245" s="27" t="s">
        <v>1474</v>
      </c>
      <c r="D245" s="27" t="s">
        <v>1172</v>
      </c>
      <c r="E245" s="27" t="s">
        <v>1173</v>
      </c>
      <c r="F245" s="27" t="s">
        <v>1174</v>
      </c>
      <c r="G245" s="27" t="s">
        <v>22</v>
      </c>
      <c r="H245" s="27" t="s">
        <v>22</v>
      </c>
      <c r="I245" s="27" t="s">
        <v>22</v>
      </c>
      <c r="J245" s="29">
        <v>0</v>
      </c>
    </row>
    <row r="246" spans="1:10" x14ac:dyDescent="0.25">
      <c r="A246" s="30">
        <v>1121070088</v>
      </c>
      <c r="B246" s="28" t="s">
        <v>1475</v>
      </c>
      <c r="C246" s="27" t="s">
        <v>1476</v>
      </c>
      <c r="D246" s="27" t="s">
        <v>1172</v>
      </c>
      <c r="E246" s="27" t="s">
        <v>1173</v>
      </c>
      <c r="F246" s="27" t="s">
        <v>1174</v>
      </c>
      <c r="G246" s="27" t="s">
        <v>22</v>
      </c>
      <c r="H246" s="27" t="s">
        <v>22</v>
      </c>
      <c r="I246" s="27" t="s">
        <v>22</v>
      </c>
      <c r="J246" s="29">
        <v>0</v>
      </c>
    </row>
    <row r="247" spans="1:10" x14ac:dyDescent="0.25">
      <c r="A247" s="27" t="s">
        <v>1477</v>
      </c>
      <c r="C247" s="27" t="s">
        <v>1478</v>
      </c>
      <c r="D247" s="27" t="s">
        <v>1172</v>
      </c>
      <c r="E247" s="27" t="s">
        <v>1173</v>
      </c>
      <c r="F247" s="27" t="s">
        <v>1174</v>
      </c>
      <c r="G247" s="27" t="s">
        <v>22</v>
      </c>
      <c r="H247" s="27" t="s">
        <v>22</v>
      </c>
      <c r="I247" s="27" t="s">
        <v>22</v>
      </c>
      <c r="J247" s="29">
        <v>0</v>
      </c>
    </row>
    <row r="248" spans="1:10" x14ac:dyDescent="0.25">
      <c r="A248" s="27" t="s">
        <v>1479</v>
      </c>
      <c r="C248" s="27" t="s">
        <v>1480</v>
      </c>
      <c r="D248" s="27" t="s">
        <v>1172</v>
      </c>
      <c r="E248" s="27" t="s">
        <v>1173</v>
      </c>
      <c r="F248" s="27" t="s">
        <v>1174</v>
      </c>
      <c r="G248" s="27" t="s">
        <v>22</v>
      </c>
      <c r="H248" s="27" t="s">
        <v>22</v>
      </c>
      <c r="I248" s="27" t="s">
        <v>22</v>
      </c>
      <c r="J248" s="29">
        <v>0</v>
      </c>
    </row>
    <row r="249" spans="1:10" x14ac:dyDescent="0.25">
      <c r="A249" s="30">
        <v>1125010001</v>
      </c>
      <c r="B249" s="28" t="s">
        <v>1481</v>
      </c>
      <c r="C249" s="27" t="s">
        <v>158</v>
      </c>
      <c r="D249" s="27" t="s">
        <v>1172</v>
      </c>
      <c r="E249" s="27" t="s">
        <v>1173</v>
      </c>
      <c r="F249" s="27" t="s">
        <v>1174</v>
      </c>
      <c r="G249" s="27" t="s">
        <v>22</v>
      </c>
      <c r="H249" s="27" t="s">
        <v>22</v>
      </c>
      <c r="I249" s="27" t="s">
        <v>22</v>
      </c>
      <c r="J249" s="29">
        <v>0</v>
      </c>
    </row>
    <row r="250" spans="1:10" x14ac:dyDescent="0.25">
      <c r="A250" s="27" t="s">
        <v>1482</v>
      </c>
      <c r="C250" s="27" t="s">
        <v>1483</v>
      </c>
      <c r="D250" s="27" t="s">
        <v>1172</v>
      </c>
      <c r="E250" s="27" t="s">
        <v>1173</v>
      </c>
      <c r="F250" s="27" t="s">
        <v>1174</v>
      </c>
      <c r="G250" s="27" t="s">
        <v>22</v>
      </c>
      <c r="H250" s="27" t="s">
        <v>22</v>
      </c>
      <c r="I250" s="27" t="s">
        <v>22</v>
      </c>
      <c r="J250" s="29">
        <v>0</v>
      </c>
    </row>
    <row r="251" spans="1:10" x14ac:dyDescent="0.25">
      <c r="A251" s="30">
        <v>1125020001</v>
      </c>
      <c r="B251" s="28" t="s">
        <v>1484</v>
      </c>
      <c r="C251" s="27" t="s">
        <v>159</v>
      </c>
      <c r="D251" s="27" t="s">
        <v>1172</v>
      </c>
      <c r="E251" s="27" t="s">
        <v>1173</v>
      </c>
      <c r="F251" s="27" t="s">
        <v>1184</v>
      </c>
      <c r="G251" s="27" t="s">
        <v>22</v>
      </c>
      <c r="H251" s="27" t="s">
        <v>22</v>
      </c>
      <c r="I251" s="27" t="s">
        <v>22</v>
      </c>
      <c r="J251" s="29">
        <v>0</v>
      </c>
    </row>
    <row r="252" spans="1:10" x14ac:dyDescent="0.25">
      <c r="A252" s="30">
        <v>1125020002</v>
      </c>
      <c r="B252" s="28" t="s">
        <v>1376</v>
      </c>
      <c r="C252" s="27" t="s">
        <v>160</v>
      </c>
      <c r="D252" s="27" t="s">
        <v>1172</v>
      </c>
      <c r="E252" s="27" t="s">
        <v>1173</v>
      </c>
      <c r="F252" s="27" t="s">
        <v>1174</v>
      </c>
      <c r="G252" s="27" t="s">
        <v>22</v>
      </c>
      <c r="H252" s="27" t="s">
        <v>22</v>
      </c>
      <c r="I252" s="27" t="s">
        <v>22</v>
      </c>
      <c r="J252" s="29">
        <v>0</v>
      </c>
    </row>
    <row r="253" spans="1:10" x14ac:dyDescent="0.25">
      <c r="A253" s="30">
        <v>1125020003</v>
      </c>
      <c r="B253" s="28" t="s">
        <v>1485</v>
      </c>
      <c r="C253" s="27" t="s">
        <v>161</v>
      </c>
      <c r="D253" s="27" t="s">
        <v>1172</v>
      </c>
      <c r="E253" s="27" t="s">
        <v>1173</v>
      </c>
      <c r="F253" s="27" t="s">
        <v>1174</v>
      </c>
      <c r="G253" s="27" t="s">
        <v>22</v>
      </c>
      <c r="H253" s="27" t="s">
        <v>22</v>
      </c>
      <c r="I253" s="27" t="s">
        <v>22</v>
      </c>
      <c r="J253" s="29">
        <v>0</v>
      </c>
    </row>
    <row r="254" spans="1:10" x14ac:dyDescent="0.25">
      <c r="A254" s="30">
        <v>1125020004</v>
      </c>
      <c r="B254" s="28" t="s">
        <v>1486</v>
      </c>
      <c r="C254" s="27" t="s">
        <v>162</v>
      </c>
      <c r="D254" s="27" t="s">
        <v>1172</v>
      </c>
      <c r="E254" s="27" t="s">
        <v>1173</v>
      </c>
      <c r="F254" s="27" t="s">
        <v>1174</v>
      </c>
      <c r="G254" s="27" t="s">
        <v>22</v>
      </c>
      <c r="H254" s="27" t="s">
        <v>22</v>
      </c>
      <c r="I254" s="27" t="s">
        <v>22</v>
      </c>
      <c r="J254" s="29">
        <v>0</v>
      </c>
    </row>
    <row r="255" spans="1:10" x14ac:dyDescent="0.25">
      <c r="A255" s="27" t="s">
        <v>1487</v>
      </c>
      <c r="C255" s="27" t="s">
        <v>1488</v>
      </c>
      <c r="D255" s="27" t="s">
        <v>1172</v>
      </c>
      <c r="E255" s="27" t="s">
        <v>1173</v>
      </c>
      <c r="F255" s="27" t="s">
        <v>1174</v>
      </c>
      <c r="G255" s="27" t="s">
        <v>22</v>
      </c>
      <c r="H255" s="27" t="s">
        <v>22</v>
      </c>
      <c r="I255" s="27" t="s">
        <v>22</v>
      </c>
      <c r="J255" s="29">
        <v>0</v>
      </c>
    </row>
    <row r="256" spans="1:10" x14ac:dyDescent="0.25">
      <c r="A256" s="27" t="s">
        <v>1489</v>
      </c>
      <c r="C256" s="27" t="s">
        <v>163</v>
      </c>
      <c r="D256" s="27" t="s">
        <v>1172</v>
      </c>
      <c r="E256" s="27" t="s">
        <v>1173</v>
      </c>
      <c r="F256" s="27" t="s">
        <v>1174</v>
      </c>
      <c r="G256" s="27" t="s">
        <v>22</v>
      </c>
      <c r="H256" s="27" t="s">
        <v>22</v>
      </c>
      <c r="I256" s="27" t="s">
        <v>22</v>
      </c>
      <c r="J256" s="29">
        <v>0</v>
      </c>
    </row>
    <row r="257" spans="1:10" x14ac:dyDescent="0.25">
      <c r="A257" s="30">
        <v>1126010001</v>
      </c>
      <c r="B257" s="28" t="s">
        <v>1490</v>
      </c>
      <c r="C257" s="27" t="s">
        <v>163</v>
      </c>
      <c r="D257" s="27" t="s">
        <v>1172</v>
      </c>
      <c r="E257" s="27" t="s">
        <v>1173</v>
      </c>
      <c r="F257" s="27" t="s">
        <v>1281</v>
      </c>
      <c r="G257" s="27" t="s">
        <v>22</v>
      </c>
      <c r="H257" s="27" t="s">
        <v>22</v>
      </c>
      <c r="I257" s="27" t="s">
        <v>22</v>
      </c>
      <c r="J257" s="29">
        <v>0</v>
      </c>
    </row>
    <row r="258" spans="1:10" x14ac:dyDescent="0.25">
      <c r="A258" s="27" t="s">
        <v>1491</v>
      </c>
      <c r="C258" s="27" t="s">
        <v>164</v>
      </c>
      <c r="D258" s="27" t="s">
        <v>1172</v>
      </c>
      <c r="E258" s="27" t="s">
        <v>1173</v>
      </c>
      <c r="F258" s="27" t="s">
        <v>1174</v>
      </c>
      <c r="G258" s="27" t="s">
        <v>22</v>
      </c>
      <c r="H258" s="27" t="s">
        <v>22</v>
      </c>
      <c r="I258" s="27" t="s">
        <v>22</v>
      </c>
      <c r="J258" s="29">
        <v>0</v>
      </c>
    </row>
    <row r="259" spans="1:10" x14ac:dyDescent="0.25">
      <c r="A259" s="30">
        <v>1126020001</v>
      </c>
      <c r="B259" s="28" t="s">
        <v>1492</v>
      </c>
      <c r="C259" s="27" t="s">
        <v>164</v>
      </c>
      <c r="D259" s="27" t="s">
        <v>1172</v>
      </c>
      <c r="E259" s="27" t="s">
        <v>1173</v>
      </c>
      <c r="F259" s="27" t="s">
        <v>1281</v>
      </c>
      <c r="G259" s="27" t="s">
        <v>22</v>
      </c>
      <c r="H259" s="27" t="s">
        <v>22</v>
      </c>
      <c r="I259" s="27" t="s">
        <v>22</v>
      </c>
      <c r="J259" s="29">
        <v>0</v>
      </c>
    </row>
    <row r="260" spans="1:10" x14ac:dyDescent="0.25">
      <c r="A260" s="27" t="s">
        <v>1493</v>
      </c>
      <c r="C260" s="27" t="s">
        <v>165</v>
      </c>
      <c r="D260" s="27" t="s">
        <v>1172</v>
      </c>
      <c r="E260" s="27" t="s">
        <v>1173</v>
      </c>
      <c r="F260" s="27" t="s">
        <v>1174</v>
      </c>
      <c r="G260" s="27" t="s">
        <v>22</v>
      </c>
      <c r="H260" s="27" t="s">
        <v>22</v>
      </c>
      <c r="I260" s="27" t="s">
        <v>22</v>
      </c>
      <c r="J260" s="29">
        <v>0</v>
      </c>
    </row>
    <row r="261" spans="1:10" x14ac:dyDescent="0.25">
      <c r="A261" s="30">
        <v>1126090001</v>
      </c>
      <c r="B261" s="28" t="s">
        <v>1494</v>
      </c>
      <c r="C261" s="27" t="s">
        <v>165</v>
      </c>
      <c r="D261" s="27" t="s">
        <v>1172</v>
      </c>
      <c r="E261" s="27" t="s">
        <v>1173</v>
      </c>
      <c r="F261" s="27" t="s">
        <v>1281</v>
      </c>
      <c r="G261" s="27" t="s">
        <v>22</v>
      </c>
      <c r="H261" s="27" t="s">
        <v>22</v>
      </c>
      <c r="I261" s="27" t="s">
        <v>22</v>
      </c>
      <c r="J261" s="29">
        <v>0</v>
      </c>
    </row>
    <row r="262" spans="1:10" x14ac:dyDescent="0.25">
      <c r="A262" s="27" t="s">
        <v>1495</v>
      </c>
      <c r="C262" s="27" t="s">
        <v>1496</v>
      </c>
      <c r="D262" s="27" t="s">
        <v>1172</v>
      </c>
      <c r="E262" s="27" t="s">
        <v>1173</v>
      </c>
      <c r="F262" s="27" t="s">
        <v>1174</v>
      </c>
      <c r="G262" s="27" t="s">
        <v>22</v>
      </c>
      <c r="H262" s="27" t="s">
        <v>22</v>
      </c>
      <c r="I262" s="27" t="s">
        <v>22</v>
      </c>
      <c r="J262" s="29">
        <v>0</v>
      </c>
    </row>
    <row r="263" spans="1:10" x14ac:dyDescent="0.25">
      <c r="A263" s="27" t="s">
        <v>1497</v>
      </c>
      <c r="C263" s="27" t="s">
        <v>1498</v>
      </c>
      <c r="D263" s="27" t="s">
        <v>1172</v>
      </c>
      <c r="E263" s="27" t="s">
        <v>1173</v>
      </c>
      <c r="F263" s="27" t="s">
        <v>1174</v>
      </c>
      <c r="G263" s="27" t="s">
        <v>22</v>
      </c>
      <c r="H263" s="27" t="s">
        <v>22</v>
      </c>
      <c r="I263" s="27" t="s">
        <v>22</v>
      </c>
      <c r="J263" s="29">
        <v>0</v>
      </c>
    </row>
    <row r="264" spans="1:10" x14ac:dyDescent="0.25">
      <c r="A264" s="30">
        <v>1127010001</v>
      </c>
      <c r="B264" s="28" t="s">
        <v>1499</v>
      </c>
      <c r="C264" s="27" t="s">
        <v>166</v>
      </c>
      <c r="D264" s="27" t="s">
        <v>1172</v>
      </c>
      <c r="E264" s="27" t="s">
        <v>1173</v>
      </c>
      <c r="F264" s="27" t="s">
        <v>1281</v>
      </c>
      <c r="G264" s="27" t="s">
        <v>22</v>
      </c>
      <c r="H264" s="27" t="s">
        <v>22</v>
      </c>
      <c r="I264" s="27" t="s">
        <v>22</v>
      </c>
      <c r="J264" s="29">
        <v>0</v>
      </c>
    </row>
    <row r="265" spans="1:10" x14ac:dyDescent="0.25">
      <c r="A265" s="30">
        <v>1127010002</v>
      </c>
      <c r="B265" s="28" t="s">
        <v>1500</v>
      </c>
      <c r="C265" s="27" t="s">
        <v>167</v>
      </c>
      <c r="D265" s="27" t="s">
        <v>1172</v>
      </c>
      <c r="E265" s="27" t="s">
        <v>1173</v>
      </c>
      <c r="F265" s="27" t="s">
        <v>1281</v>
      </c>
      <c r="G265" s="27" t="s">
        <v>22</v>
      </c>
      <c r="H265" s="27" t="s">
        <v>22</v>
      </c>
      <c r="I265" s="27" t="s">
        <v>22</v>
      </c>
      <c r="J265" s="29">
        <v>0</v>
      </c>
    </row>
    <row r="266" spans="1:10" x14ac:dyDescent="0.25">
      <c r="A266" s="30">
        <v>1127010003</v>
      </c>
      <c r="B266" s="28" t="s">
        <v>1501</v>
      </c>
      <c r="C266" s="27" t="s">
        <v>168</v>
      </c>
      <c r="D266" s="27" t="s">
        <v>1172</v>
      </c>
      <c r="E266" s="27" t="s">
        <v>1173</v>
      </c>
      <c r="F266" s="27" t="s">
        <v>1281</v>
      </c>
      <c r="G266" s="27" t="s">
        <v>22</v>
      </c>
      <c r="H266" s="27" t="s">
        <v>22</v>
      </c>
      <c r="I266" s="27" t="s">
        <v>22</v>
      </c>
      <c r="J266" s="29">
        <v>0</v>
      </c>
    </row>
    <row r="267" spans="1:10" x14ac:dyDescent="0.25">
      <c r="A267" s="30">
        <v>1127010004</v>
      </c>
      <c r="B267" s="28" t="s">
        <v>1502</v>
      </c>
      <c r="C267" s="27" t="s">
        <v>169</v>
      </c>
      <c r="D267" s="27" t="s">
        <v>1172</v>
      </c>
      <c r="E267" s="27" t="s">
        <v>1173</v>
      </c>
      <c r="F267" s="27" t="s">
        <v>1281</v>
      </c>
      <c r="G267" s="27" t="s">
        <v>22</v>
      </c>
      <c r="H267" s="27" t="s">
        <v>22</v>
      </c>
      <c r="I267" s="27" t="s">
        <v>22</v>
      </c>
      <c r="J267" s="29">
        <v>0</v>
      </c>
    </row>
    <row r="268" spans="1:10" x14ac:dyDescent="0.25">
      <c r="A268" s="30">
        <v>1127010005</v>
      </c>
      <c r="B268" s="28" t="s">
        <v>1503</v>
      </c>
      <c r="C268" s="27" t="s">
        <v>170</v>
      </c>
      <c r="D268" s="27" t="s">
        <v>1172</v>
      </c>
      <c r="E268" s="27" t="s">
        <v>1173</v>
      </c>
      <c r="F268" s="27" t="s">
        <v>1504</v>
      </c>
      <c r="G268" s="27" t="s">
        <v>22</v>
      </c>
      <c r="H268" s="27" t="s">
        <v>96</v>
      </c>
      <c r="I268" s="27" t="s">
        <v>22</v>
      </c>
      <c r="J268" s="29">
        <v>0</v>
      </c>
    </row>
    <row r="269" spans="1:10" x14ac:dyDescent="0.25">
      <c r="A269" s="30">
        <v>1127010006</v>
      </c>
      <c r="B269" s="28" t="s">
        <v>1505</v>
      </c>
      <c r="C269" s="27" t="s">
        <v>171</v>
      </c>
      <c r="D269" s="27" t="s">
        <v>1172</v>
      </c>
      <c r="E269" s="27" t="s">
        <v>1173</v>
      </c>
      <c r="F269" s="27" t="s">
        <v>1281</v>
      </c>
      <c r="G269" s="27" t="s">
        <v>22</v>
      </c>
      <c r="H269" s="27" t="s">
        <v>96</v>
      </c>
      <c r="I269" s="27" t="s">
        <v>22</v>
      </c>
      <c r="J269" s="29">
        <v>0</v>
      </c>
    </row>
    <row r="270" spans="1:10" x14ac:dyDescent="0.25">
      <c r="A270" s="27" t="s">
        <v>1506</v>
      </c>
      <c r="C270" s="27" t="s">
        <v>172</v>
      </c>
      <c r="D270" s="27" t="s">
        <v>1172</v>
      </c>
      <c r="E270" s="27" t="s">
        <v>1173</v>
      </c>
      <c r="F270" s="27" t="s">
        <v>1174</v>
      </c>
      <c r="G270" s="27" t="s">
        <v>22</v>
      </c>
      <c r="H270" s="27" t="s">
        <v>22</v>
      </c>
      <c r="I270" s="27" t="s">
        <v>22</v>
      </c>
      <c r="J270" s="29">
        <v>0</v>
      </c>
    </row>
    <row r="271" spans="1:10" x14ac:dyDescent="0.25">
      <c r="A271" s="30">
        <v>1127020001</v>
      </c>
      <c r="B271" s="28" t="s">
        <v>1507</v>
      </c>
      <c r="C271" s="27" t="s">
        <v>172</v>
      </c>
      <c r="D271" s="27" t="s">
        <v>1172</v>
      </c>
      <c r="E271" s="27" t="s">
        <v>1173</v>
      </c>
      <c r="F271" s="27" t="s">
        <v>1281</v>
      </c>
      <c r="G271" s="27" t="s">
        <v>22</v>
      </c>
      <c r="H271" s="27" t="s">
        <v>22</v>
      </c>
      <c r="I271" s="27" t="s">
        <v>22</v>
      </c>
      <c r="J271" s="29">
        <v>0</v>
      </c>
    </row>
    <row r="272" spans="1:10" x14ac:dyDescent="0.25">
      <c r="A272" s="27" t="s">
        <v>1508</v>
      </c>
      <c r="C272" s="27" t="s">
        <v>1509</v>
      </c>
      <c r="D272" s="27" t="s">
        <v>1172</v>
      </c>
      <c r="E272" s="27" t="s">
        <v>1173</v>
      </c>
      <c r="F272" s="27" t="s">
        <v>1174</v>
      </c>
      <c r="G272" s="27" t="s">
        <v>22</v>
      </c>
      <c r="H272" s="27" t="s">
        <v>22</v>
      </c>
      <c r="I272" s="27" t="s">
        <v>22</v>
      </c>
      <c r="J272" s="29">
        <v>0</v>
      </c>
    </row>
    <row r="273" spans="1:10" x14ac:dyDescent="0.25">
      <c r="A273" s="30">
        <v>1127040001</v>
      </c>
      <c r="B273" s="28" t="s">
        <v>1510</v>
      </c>
      <c r="C273" s="27" t="s">
        <v>173</v>
      </c>
      <c r="D273" s="27" t="s">
        <v>1172</v>
      </c>
      <c r="E273" s="27" t="s">
        <v>1173</v>
      </c>
      <c r="F273" s="27" t="s">
        <v>1281</v>
      </c>
      <c r="G273" s="27" t="s">
        <v>22</v>
      </c>
      <c r="H273" s="27" t="s">
        <v>22</v>
      </c>
      <c r="I273" s="27" t="s">
        <v>22</v>
      </c>
      <c r="J273" s="29">
        <v>0</v>
      </c>
    </row>
    <row r="274" spans="1:10" x14ac:dyDescent="0.25">
      <c r="A274" s="30">
        <v>1127040002</v>
      </c>
      <c r="B274" s="28" t="s">
        <v>1511</v>
      </c>
      <c r="C274" s="27" t="s">
        <v>174</v>
      </c>
      <c r="D274" s="27" t="s">
        <v>1172</v>
      </c>
      <c r="E274" s="27" t="s">
        <v>1173</v>
      </c>
      <c r="F274" s="27" t="s">
        <v>1281</v>
      </c>
      <c r="G274" s="27" t="s">
        <v>22</v>
      </c>
      <c r="H274" s="27" t="s">
        <v>22</v>
      </c>
      <c r="I274" s="27" t="s">
        <v>22</v>
      </c>
      <c r="J274" s="29">
        <v>0</v>
      </c>
    </row>
    <row r="275" spans="1:10" x14ac:dyDescent="0.25">
      <c r="A275" s="30">
        <v>1127040003</v>
      </c>
      <c r="B275" s="28" t="s">
        <v>1512</v>
      </c>
      <c r="C275" s="27" t="s">
        <v>175</v>
      </c>
      <c r="D275" s="27" t="s">
        <v>1172</v>
      </c>
      <c r="E275" s="27" t="s">
        <v>1173</v>
      </c>
      <c r="F275" s="27" t="s">
        <v>1281</v>
      </c>
      <c r="G275" s="27" t="s">
        <v>22</v>
      </c>
      <c r="H275" s="27" t="s">
        <v>22</v>
      </c>
      <c r="I275" s="27" t="s">
        <v>22</v>
      </c>
      <c r="J275" s="29">
        <v>0</v>
      </c>
    </row>
    <row r="276" spans="1:10" x14ac:dyDescent="0.25">
      <c r="A276" s="30">
        <v>1127040004</v>
      </c>
      <c r="B276" s="28" t="s">
        <v>1513</v>
      </c>
      <c r="C276" s="27" t="s">
        <v>176</v>
      </c>
      <c r="D276" s="27" t="s">
        <v>1172</v>
      </c>
      <c r="E276" s="27" t="s">
        <v>1173</v>
      </c>
      <c r="F276" s="27" t="s">
        <v>1281</v>
      </c>
      <c r="G276" s="27" t="s">
        <v>22</v>
      </c>
      <c r="H276" s="27" t="s">
        <v>22</v>
      </c>
      <c r="I276" s="27" t="s">
        <v>22</v>
      </c>
      <c r="J276" s="29">
        <v>0</v>
      </c>
    </row>
    <row r="277" spans="1:10" x14ac:dyDescent="0.25">
      <c r="A277" s="30">
        <v>1127040005</v>
      </c>
      <c r="B277" s="28" t="s">
        <v>1514</v>
      </c>
      <c r="C277" s="27" t="s">
        <v>177</v>
      </c>
      <c r="D277" s="27" t="s">
        <v>1172</v>
      </c>
      <c r="E277" s="27" t="s">
        <v>1173</v>
      </c>
      <c r="F277" s="27" t="s">
        <v>1281</v>
      </c>
      <c r="G277" s="27" t="s">
        <v>22</v>
      </c>
      <c r="H277" s="27" t="s">
        <v>22</v>
      </c>
      <c r="I277" s="27" t="s">
        <v>22</v>
      </c>
      <c r="J277" s="29">
        <v>0</v>
      </c>
    </row>
    <row r="278" spans="1:10" x14ac:dyDescent="0.25">
      <c r="A278" s="27" t="s">
        <v>1515</v>
      </c>
      <c r="C278" s="27" t="s">
        <v>1516</v>
      </c>
      <c r="D278" s="27" t="s">
        <v>1172</v>
      </c>
      <c r="E278" s="27" t="s">
        <v>1173</v>
      </c>
      <c r="F278" s="27" t="s">
        <v>1174</v>
      </c>
      <c r="G278" s="27" t="s">
        <v>22</v>
      </c>
      <c r="H278" s="27" t="s">
        <v>22</v>
      </c>
      <c r="I278" s="27" t="s">
        <v>22</v>
      </c>
      <c r="J278" s="29">
        <v>0</v>
      </c>
    </row>
    <row r="279" spans="1:10" x14ac:dyDescent="0.25">
      <c r="A279" s="27" t="s">
        <v>1517</v>
      </c>
      <c r="C279" s="27" t="s">
        <v>1518</v>
      </c>
      <c r="D279" s="27" t="s">
        <v>1172</v>
      </c>
      <c r="E279" s="27" t="s">
        <v>1173</v>
      </c>
      <c r="F279" s="27" t="s">
        <v>1174</v>
      </c>
      <c r="G279" s="27" t="s">
        <v>22</v>
      </c>
      <c r="H279" s="27" t="s">
        <v>22</v>
      </c>
      <c r="I279" s="27" t="s">
        <v>22</v>
      </c>
      <c r="J279" s="29">
        <v>0</v>
      </c>
    </row>
    <row r="280" spans="1:10" x14ac:dyDescent="0.25">
      <c r="A280" s="30">
        <v>1128010001</v>
      </c>
      <c r="B280" s="28" t="s">
        <v>1519</v>
      </c>
      <c r="C280" s="27" t="s">
        <v>178</v>
      </c>
      <c r="D280" s="27" t="s">
        <v>1172</v>
      </c>
      <c r="E280" s="27" t="s">
        <v>1173</v>
      </c>
      <c r="F280" s="27" t="s">
        <v>1174</v>
      </c>
      <c r="G280" s="27" t="s">
        <v>22</v>
      </c>
      <c r="H280" s="27" t="s">
        <v>22</v>
      </c>
      <c r="I280" s="27" t="s">
        <v>22</v>
      </c>
      <c r="J280" s="29">
        <v>0</v>
      </c>
    </row>
    <row r="281" spans="1:10" x14ac:dyDescent="0.25">
      <c r="A281" s="30">
        <v>1128010002</v>
      </c>
      <c r="B281" s="28" t="s">
        <v>1520</v>
      </c>
      <c r="C281" s="27" t="s">
        <v>179</v>
      </c>
      <c r="D281" s="27" t="s">
        <v>1172</v>
      </c>
      <c r="E281" s="27" t="s">
        <v>1173</v>
      </c>
      <c r="F281" s="27" t="s">
        <v>1174</v>
      </c>
      <c r="G281" s="27" t="s">
        <v>22</v>
      </c>
      <c r="H281" s="27" t="s">
        <v>22</v>
      </c>
      <c r="I281" s="27" t="s">
        <v>22</v>
      </c>
      <c r="J281" s="29">
        <v>0</v>
      </c>
    </row>
    <row r="282" spans="1:10" x14ac:dyDescent="0.25">
      <c r="A282" s="30">
        <v>1128010003</v>
      </c>
      <c r="B282" s="28" t="s">
        <v>1521</v>
      </c>
      <c r="C282" s="27" t="s">
        <v>180</v>
      </c>
      <c r="D282" s="27" t="s">
        <v>1172</v>
      </c>
      <c r="E282" s="27" t="s">
        <v>1173</v>
      </c>
      <c r="F282" s="27" t="s">
        <v>1174</v>
      </c>
      <c r="G282" s="27" t="s">
        <v>22</v>
      </c>
      <c r="H282" s="27" t="s">
        <v>22</v>
      </c>
      <c r="I282" s="27" t="s">
        <v>22</v>
      </c>
      <c r="J282" s="29">
        <v>0</v>
      </c>
    </row>
    <row r="283" spans="1:10" x14ac:dyDescent="0.25">
      <c r="A283" s="30">
        <v>1128010004</v>
      </c>
      <c r="B283" s="28" t="s">
        <v>1522</v>
      </c>
      <c r="C283" s="27" t="s">
        <v>181</v>
      </c>
      <c r="D283" s="27" t="s">
        <v>1172</v>
      </c>
      <c r="E283" s="27" t="s">
        <v>1173</v>
      </c>
      <c r="F283" s="27" t="s">
        <v>1174</v>
      </c>
      <c r="G283" s="27" t="s">
        <v>22</v>
      </c>
      <c r="H283" s="27" t="s">
        <v>22</v>
      </c>
      <c r="I283" s="27" t="s">
        <v>22</v>
      </c>
      <c r="J283" s="29">
        <v>0</v>
      </c>
    </row>
    <row r="284" spans="1:10" x14ac:dyDescent="0.25">
      <c r="A284" s="30">
        <v>1128010005</v>
      </c>
      <c r="B284" s="28" t="s">
        <v>1523</v>
      </c>
      <c r="C284" s="27" t="s">
        <v>182</v>
      </c>
      <c r="D284" s="27" t="s">
        <v>1172</v>
      </c>
      <c r="E284" s="27" t="s">
        <v>1173</v>
      </c>
      <c r="F284" s="27" t="s">
        <v>1174</v>
      </c>
      <c r="G284" s="27" t="s">
        <v>22</v>
      </c>
      <c r="H284" s="27" t="s">
        <v>22</v>
      </c>
      <c r="I284" s="27" t="s">
        <v>22</v>
      </c>
      <c r="J284" s="29">
        <v>0</v>
      </c>
    </row>
    <row r="285" spans="1:10" x14ac:dyDescent="0.25">
      <c r="A285" s="30">
        <v>1128010006</v>
      </c>
      <c r="B285" s="28" t="s">
        <v>1524</v>
      </c>
      <c r="C285" s="27" t="s">
        <v>183</v>
      </c>
      <c r="D285" s="27" t="s">
        <v>1172</v>
      </c>
      <c r="E285" s="27" t="s">
        <v>1173</v>
      </c>
      <c r="F285" s="27" t="s">
        <v>1174</v>
      </c>
      <c r="G285" s="27" t="s">
        <v>22</v>
      </c>
      <c r="H285" s="27" t="s">
        <v>22</v>
      </c>
      <c r="I285" s="27" t="s">
        <v>22</v>
      </c>
      <c r="J285" s="29">
        <v>0</v>
      </c>
    </row>
    <row r="286" spans="1:10" x14ac:dyDescent="0.25">
      <c r="A286" s="30">
        <v>1128010007</v>
      </c>
      <c r="B286" s="28" t="s">
        <v>1525</v>
      </c>
      <c r="C286" s="27" t="s">
        <v>184</v>
      </c>
      <c r="D286" s="27" t="s">
        <v>1172</v>
      </c>
      <c r="E286" s="27" t="s">
        <v>1173</v>
      </c>
      <c r="F286" s="27" t="s">
        <v>1174</v>
      </c>
      <c r="G286" s="27" t="s">
        <v>22</v>
      </c>
      <c r="H286" s="27" t="s">
        <v>22</v>
      </c>
      <c r="I286" s="27" t="s">
        <v>22</v>
      </c>
      <c r="J286" s="29">
        <v>0</v>
      </c>
    </row>
    <row r="287" spans="1:10" x14ac:dyDescent="0.25">
      <c r="A287" s="30">
        <v>1128010008</v>
      </c>
      <c r="B287" s="28" t="s">
        <v>1526</v>
      </c>
      <c r="C287" s="27" t="s">
        <v>185</v>
      </c>
      <c r="D287" s="27" t="s">
        <v>1172</v>
      </c>
      <c r="E287" s="27" t="s">
        <v>1173</v>
      </c>
      <c r="F287" s="27" t="s">
        <v>1174</v>
      </c>
      <c r="G287" s="27" t="s">
        <v>22</v>
      </c>
      <c r="H287" s="27" t="s">
        <v>22</v>
      </c>
      <c r="I287" s="27" t="s">
        <v>22</v>
      </c>
      <c r="J287" s="29">
        <v>0</v>
      </c>
    </row>
    <row r="288" spans="1:10" x14ac:dyDescent="0.25">
      <c r="A288" s="30">
        <v>1128010009</v>
      </c>
      <c r="B288" s="28" t="s">
        <v>1527</v>
      </c>
      <c r="C288" s="27" t="s">
        <v>186</v>
      </c>
      <c r="D288" s="27" t="s">
        <v>1172</v>
      </c>
      <c r="E288" s="27" t="s">
        <v>1173</v>
      </c>
      <c r="F288" s="27" t="s">
        <v>1174</v>
      </c>
      <c r="G288" s="27" t="s">
        <v>22</v>
      </c>
      <c r="H288" s="27" t="s">
        <v>22</v>
      </c>
      <c r="I288" s="27" t="s">
        <v>22</v>
      </c>
      <c r="J288" s="29">
        <v>0</v>
      </c>
    </row>
    <row r="289" spans="1:10" x14ac:dyDescent="0.25">
      <c r="A289" s="30">
        <v>1128010010</v>
      </c>
      <c r="B289" s="28" t="s">
        <v>1528</v>
      </c>
      <c r="C289" s="27" t="s">
        <v>187</v>
      </c>
      <c r="D289" s="27" t="s">
        <v>1172</v>
      </c>
      <c r="E289" s="27" t="s">
        <v>1173</v>
      </c>
      <c r="F289" s="27" t="s">
        <v>1174</v>
      </c>
      <c r="G289" s="27" t="s">
        <v>22</v>
      </c>
      <c r="H289" s="27" t="s">
        <v>22</v>
      </c>
      <c r="I289" s="27" t="s">
        <v>22</v>
      </c>
      <c r="J289" s="29">
        <v>0</v>
      </c>
    </row>
    <row r="290" spans="1:10" x14ac:dyDescent="0.25">
      <c r="A290" s="31" t="s">
        <v>1248</v>
      </c>
      <c r="B290" s="32" t="s">
        <v>1249</v>
      </c>
      <c r="C290" s="26" t="s">
        <v>1312</v>
      </c>
    </row>
    <row r="291" spans="1:10" x14ac:dyDescent="0.25">
      <c r="A291" s="24" t="s">
        <v>1155</v>
      </c>
      <c r="B291" s="25" t="s">
        <v>1156</v>
      </c>
    </row>
    <row r="292" spans="1:10" x14ac:dyDescent="0.25">
      <c r="A292" s="24" t="s">
        <v>1157</v>
      </c>
      <c r="B292" s="26" t="s">
        <v>1529</v>
      </c>
    </row>
    <row r="293" spans="1:10" x14ac:dyDescent="0.25">
      <c r="A293" s="27" t="s">
        <v>1159</v>
      </c>
    </row>
    <row r="294" spans="1:10" x14ac:dyDescent="0.25">
      <c r="A294" s="27" t="s">
        <v>1160</v>
      </c>
      <c r="B294" s="28" t="s">
        <v>1161</v>
      </c>
      <c r="C294" s="27" t="s">
        <v>1162</v>
      </c>
      <c r="D294" s="27" t="s">
        <v>1163</v>
      </c>
      <c r="E294" s="27" t="s">
        <v>1164</v>
      </c>
      <c r="F294" s="27" t="s">
        <v>1165</v>
      </c>
      <c r="G294" s="27" t="s">
        <v>1166</v>
      </c>
      <c r="H294" s="27" t="s">
        <v>1167</v>
      </c>
      <c r="I294" s="28" t="s">
        <v>1168</v>
      </c>
    </row>
    <row r="295" spans="1:10" x14ac:dyDescent="0.25">
      <c r="A295" s="27" t="s">
        <v>1169</v>
      </c>
    </row>
    <row r="296" spans="1:10" x14ac:dyDescent="0.25">
      <c r="A296" s="30">
        <v>1128010011</v>
      </c>
      <c r="B296" s="28" t="s">
        <v>1530</v>
      </c>
      <c r="C296" s="27" t="s">
        <v>188</v>
      </c>
      <c r="D296" s="27" t="s">
        <v>1172</v>
      </c>
      <c r="E296" s="27" t="s">
        <v>1173</v>
      </c>
      <c r="F296" s="27" t="s">
        <v>1174</v>
      </c>
      <c r="G296" s="27" t="s">
        <v>22</v>
      </c>
      <c r="H296" s="27" t="s">
        <v>22</v>
      </c>
      <c r="I296" s="27" t="s">
        <v>22</v>
      </c>
      <c r="J296" s="29">
        <v>0</v>
      </c>
    </row>
    <row r="297" spans="1:10" x14ac:dyDescent="0.25">
      <c r="A297" s="30">
        <v>1128010012</v>
      </c>
      <c r="B297" s="28" t="s">
        <v>1531</v>
      </c>
      <c r="C297" s="27" t="s">
        <v>189</v>
      </c>
      <c r="D297" s="27" t="s">
        <v>1172</v>
      </c>
      <c r="E297" s="27" t="s">
        <v>1173</v>
      </c>
      <c r="F297" s="27" t="s">
        <v>1174</v>
      </c>
      <c r="G297" s="27" t="s">
        <v>22</v>
      </c>
      <c r="H297" s="27" t="s">
        <v>22</v>
      </c>
      <c r="I297" s="27" t="s">
        <v>22</v>
      </c>
      <c r="J297" s="29">
        <v>0</v>
      </c>
    </row>
    <row r="298" spans="1:10" x14ac:dyDescent="0.25">
      <c r="A298" s="30">
        <v>1128010013</v>
      </c>
      <c r="B298" s="28" t="s">
        <v>1532</v>
      </c>
      <c r="C298" s="27" t="s">
        <v>190</v>
      </c>
      <c r="D298" s="27" t="s">
        <v>1172</v>
      </c>
      <c r="E298" s="27" t="s">
        <v>1173</v>
      </c>
      <c r="F298" s="27" t="s">
        <v>1174</v>
      </c>
      <c r="G298" s="27" t="s">
        <v>22</v>
      </c>
      <c r="H298" s="27" t="s">
        <v>22</v>
      </c>
      <c r="I298" s="27" t="s">
        <v>22</v>
      </c>
      <c r="J298" s="29">
        <v>0</v>
      </c>
    </row>
    <row r="299" spans="1:10" x14ac:dyDescent="0.25">
      <c r="A299" s="30">
        <v>1128010014</v>
      </c>
      <c r="B299" s="28" t="s">
        <v>1533</v>
      </c>
      <c r="C299" s="27" t="s">
        <v>191</v>
      </c>
      <c r="D299" s="27" t="s">
        <v>1172</v>
      </c>
      <c r="E299" s="27" t="s">
        <v>1173</v>
      </c>
      <c r="F299" s="27" t="s">
        <v>1174</v>
      </c>
      <c r="G299" s="27" t="s">
        <v>22</v>
      </c>
      <c r="H299" s="27" t="s">
        <v>22</v>
      </c>
      <c r="I299" s="27" t="s">
        <v>22</v>
      </c>
      <c r="J299" s="29">
        <v>0</v>
      </c>
    </row>
    <row r="300" spans="1:10" x14ac:dyDescent="0.25">
      <c r="A300" s="30">
        <v>1128010015</v>
      </c>
      <c r="B300" s="28" t="s">
        <v>1534</v>
      </c>
      <c r="C300" s="27" t="s">
        <v>192</v>
      </c>
      <c r="D300" s="27" t="s">
        <v>1172</v>
      </c>
      <c r="E300" s="27" t="s">
        <v>1173</v>
      </c>
      <c r="F300" s="27" t="s">
        <v>1174</v>
      </c>
      <c r="G300" s="27" t="s">
        <v>22</v>
      </c>
      <c r="H300" s="27" t="s">
        <v>22</v>
      </c>
      <c r="I300" s="27" t="s">
        <v>22</v>
      </c>
      <c r="J300" s="29">
        <v>0</v>
      </c>
    </row>
    <row r="301" spans="1:10" x14ac:dyDescent="0.25">
      <c r="A301" s="30">
        <v>1128010016</v>
      </c>
      <c r="B301" s="28" t="s">
        <v>1535</v>
      </c>
      <c r="C301" s="27" t="s">
        <v>193</v>
      </c>
      <c r="D301" s="27" t="s">
        <v>1172</v>
      </c>
      <c r="E301" s="27" t="s">
        <v>1173</v>
      </c>
      <c r="F301" s="27" t="s">
        <v>1174</v>
      </c>
      <c r="G301" s="27" t="s">
        <v>22</v>
      </c>
      <c r="H301" s="27" t="s">
        <v>22</v>
      </c>
      <c r="I301" s="27" t="s">
        <v>22</v>
      </c>
      <c r="J301" s="29">
        <v>0</v>
      </c>
    </row>
    <row r="302" spans="1:10" x14ac:dyDescent="0.25">
      <c r="A302" s="30">
        <v>1128010017</v>
      </c>
      <c r="B302" s="28" t="s">
        <v>1536</v>
      </c>
      <c r="C302" s="27" t="s">
        <v>194</v>
      </c>
      <c r="D302" s="27" t="s">
        <v>1172</v>
      </c>
      <c r="E302" s="27" t="s">
        <v>1173</v>
      </c>
      <c r="F302" s="27" t="s">
        <v>1174</v>
      </c>
      <c r="G302" s="27" t="s">
        <v>22</v>
      </c>
      <c r="H302" s="27" t="s">
        <v>22</v>
      </c>
      <c r="I302" s="27" t="s">
        <v>22</v>
      </c>
      <c r="J302" s="29">
        <v>0</v>
      </c>
    </row>
    <row r="303" spans="1:10" x14ac:dyDescent="0.25">
      <c r="A303" s="30">
        <v>1128010018</v>
      </c>
      <c r="B303" s="28" t="s">
        <v>1537</v>
      </c>
      <c r="C303" s="27" t="s">
        <v>195</v>
      </c>
      <c r="D303" s="27" t="s">
        <v>1172</v>
      </c>
      <c r="E303" s="27" t="s">
        <v>1173</v>
      </c>
      <c r="F303" s="27" t="s">
        <v>1174</v>
      </c>
      <c r="G303" s="27" t="s">
        <v>22</v>
      </c>
      <c r="H303" s="27" t="s">
        <v>22</v>
      </c>
      <c r="I303" s="27" t="s">
        <v>22</v>
      </c>
      <c r="J303" s="29">
        <v>0</v>
      </c>
    </row>
    <row r="304" spans="1:10" x14ac:dyDescent="0.25">
      <c r="A304" s="30">
        <v>1128010019</v>
      </c>
      <c r="B304" s="28" t="s">
        <v>1538</v>
      </c>
      <c r="C304" s="27" t="s">
        <v>196</v>
      </c>
      <c r="D304" s="27" t="s">
        <v>1172</v>
      </c>
      <c r="E304" s="27" t="s">
        <v>1173</v>
      </c>
      <c r="F304" s="27" t="s">
        <v>1174</v>
      </c>
      <c r="G304" s="27" t="s">
        <v>22</v>
      </c>
      <c r="H304" s="27" t="s">
        <v>22</v>
      </c>
      <c r="I304" s="27" t="s">
        <v>22</v>
      </c>
      <c r="J304" s="29">
        <v>0</v>
      </c>
    </row>
    <row r="305" spans="1:10" x14ac:dyDescent="0.25">
      <c r="A305" s="30">
        <v>1128010020</v>
      </c>
      <c r="B305" s="28" t="s">
        <v>1539</v>
      </c>
      <c r="C305" s="27" t="s">
        <v>197</v>
      </c>
      <c r="D305" s="27" t="s">
        <v>1172</v>
      </c>
      <c r="E305" s="27" t="s">
        <v>1173</v>
      </c>
      <c r="F305" s="27" t="s">
        <v>1174</v>
      </c>
      <c r="G305" s="27" t="s">
        <v>22</v>
      </c>
      <c r="H305" s="27" t="s">
        <v>22</v>
      </c>
      <c r="I305" s="27" t="s">
        <v>22</v>
      </c>
      <c r="J305" s="29">
        <v>0</v>
      </c>
    </row>
    <row r="306" spans="1:10" x14ac:dyDescent="0.25">
      <c r="A306" s="30">
        <v>1128010021</v>
      </c>
      <c r="B306" s="28" t="s">
        <v>1540</v>
      </c>
      <c r="C306" s="27" t="s">
        <v>198</v>
      </c>
      <c r="D306" s="27" t="s">
        <v>1172</v>
      </c>
      <c r="E306" s="27" t="s">
        <v>1173</v>
      </c>
      <c r="F306" s="27" t="s">
        <v>1174</v>
      </c>
      <c r="G306" s="27" t="s">
        <v>22</v>
      </c>
      <c r="H306" s="27" t="s">
        <v>22</v>
      </c>
      <c r="I306" s="27" t="s">
        <v>22</v>
      </c>
      <c r="J306" s="29">
        <v>0</v>
      </c>
    </row>
    <row r="307" spans="1:10" x14ac:dyDescent="0.25">
      <c r="A307" s="30">
        <v>1128010022</v>
      </c>
      <c r="B307" s="28" t="s">
        <v>1541</v>
      </c>
      <c r="C307" s="27" t="s">
        <v>199</v>
      </c>
      <c r="D307" s="27" t="s">
        <v>1172</v>
      </c>
      <c r="E307" s="27" t="s">
        <v>1173</v>
      </c>
      <c r="F307" s="27" t="s">
        <v>1174</v>
      </c>
      <c r="G307" s="27" t="s">
        <v>22</v>
      </c>
      <c r="H307" s="27" t="s">
        <v>22</v>
      </c>
      <c r="I307" s="27" t="s">
        <v>22</v>
      </c>
      <c r="J307" s="29">
        <v>0</v>
      </c>
    </row>
    <row r="308" spans="1:10" x14ac:dyDescent="0.25">
      <c r="A308" s="27" t="s">
        <v>1542</v>
      </c>
      <c r="C308" s="27" t="s">
        <v>1543</v>
      </c>
      <c r="D308" s="27" t="s">
        <v>1172</v>
      </c>
      <c r="E308" s="27" t="s">
        <v>1173</v>
      </c>
      <c r="F308" s="27" t="s">
        <v>1174</v>
      </c>
      <c r="G308" s="27" t="s">
        <v>22</v>
      </c>
      <c r="H308" s="27" t="s">
        <v>22</v>
      </c>
      <c r="I308" s="27" t="s">
        <v>22</v>
      </c>
      <c r="J308" s="29">
        <v>0</v>
      </c>
    </row>
    <row r="309" spans="1:10" x14ac:dyDescent="0.25">
      <c r="A309" s="30">
        <v>1128020001</v>
      </c>
      <c r="B309" s="28" t="s">
        <v>1544</v>
      </c>
      <c r="C309" s="27" t="s">
        <v>200</v>
      </c>
      <c r="D309" s="27" t="s">
        <v>1172</v>
      </c>
      <c r="E309" s="27" t="s">
        <v>1173</v>
      </c>
      <c r="F309" s="27" t="s">
        <v>1174</v>
      </c>
      <c r="G309" s="27" t="s">
        <v>22</v>
      </c>
      <c r="H309" s="27" t="s">
        <v>22</v>
      </c>
      <c r="I309" s="27" t="s">
        <v>22</v>
      </c>
      <c r="J309" s="29">
        <v>0</v>
      </c>
    </row>
    <row r="310" spans="1:10" x14ac:dyDescent="0.25">
      <c r="A310" s="30">
        <v>1128020002</v>
      </c>
      <c r="B310" s="28" t="s">
        <v>1545</v>
      </c>
      <c r="C310" s="27" t="s">
        <v>201</v>
      </c>
      <c r="D310" s="27" t="s">
        <v>1172</v>
      </c>
      <c r="E310" s="27" t="s">
        <v>1173</v>
      </c>
      <c r="F310" s="27" t="s">
        <v>1174</v>
      </c>
      <c r="G310" s="27" t="s">
        <v>22</v>
      </c>
      <c r="H310" s="27" t="s">
        <v>22</v>
      </c>
      <c r="I310" s="27" t="s">
        <v>22</v>
      </c>
      <c r="J310" s="29">
        <v>0</v>
      </c>
    </row>
    <row r="311" spans="1:10" x14ac:dyDescent="0.25">
      <c r="A311" s="30">
        <v>1128020003</v>
      </c>
      <c r="B311" s="28" t="s">
        <v>1546</v>
      </c>
      <c r="C311" s="27" t="s">
        <v>202</v>
      </c>
      <c r="D311" s="27" t="s">
        <v>1172</v>
      </c>
      <c r="E311" s="27" t="s">
        <v>1173</v>
      </c>
      <c r="F311" s="27" t="s">
        <v>1174</v>
      </c>
      <c r="G311" s="27" t="s">
        <v>22</v>
      </c>
      <c r="H311" s="27" t="s">
        <v>22</v>
      </c>
      <c r="I311" s="27" t="s">
        <v>22</v>
      </c>
      <c r="J311" s="29">
        <v>0</v>
      </c>
    </row>
    <row r="312" spans="1:10" x14ac:dyDescent="0.25">
      <c r="A312" s="30">
        <v>1128020004</v>
      </c>
      <c r="B312" s="28" t="s">
        <v>1547</v>
      </c>
      <c r="C312" s="27" t="s">
        <v>203</v>
      </c>
      <c r="D312" s="27" t="s">
        <v>1172</v>
      </c>
      <c r="E312" s="27" t="s">
        <v>1173</v>
      </c>
      <c r="F312" s="27" t="s">
        <v>1174</v>
      </c>
      <c r="G312" s="27" t="s">
        <v>22</v>
      </c>
      <c r="H312" s="27" t="s">
        <v>22</v>
      </c>
      <c r="I312" s="27" t="s">
        <v>22</v>
      </c>
      <c r="J312" s="29">
        <v>0</v>
      </c>
    </row>
    <row r="313" spans="1:10" x14ac:dyDescent="0.25">
      <c r="A313" s="30">
        <v>1128020005</v>
      </c>
      <c r="B313" s="28" t="s">
        <v>1548</v>
      </c>
      <c r="C313" s="27" t="s">
        <v>204</v>
      </c>
      <c r="D313" s="27" t="s">
        <v>1172</v>
      </c>
      <c r="E313" s="27" t="s">
        <v>1173</v>
      </c>
      <c r="F313" s="27" t="s">
        <v>1174</v>
      </c>
      <c r="G313" s="27" t="s">
        <v>22</v>
      </c>
      <c r="H313" s="27" t="s">
        <v>22</v>
      </c>
      <c r="I313" s="27" t="s">
        <v>22</v>
      </c>
      <c r="J313" s="29">
        <v>0</v>
      </c>
    </row>
    <row r="314" spans="1:10" x14ac:dyDescent="0.25">
      <c r="A314" s="30">
        <v>1128020006</v>
      </c>
      <c r="B314" s="28" t="s">
        <v>1549</v>
      </c>
      <c r="C314" s="27" t="s">
        <v>1550</v>
      </c>
      <c r="D314" s="27" t="s">
        <v>1172</v>
      </c>
      <c r="E314" s="27" t="s">
        <v>1173</v>
      </c>
      <c r="F314" s="27" t="s">
        <v>1174</v>
      </c>
      <c r="G314" s="27" t="s">
        <v>22</v>
      </c>
      <c r="H314" s="27" t="s">
        <v>22</v>
      </c>
      <c r="I314" s="27" t="s">
        <v>22</v>
      </c>
      <c r="J314" s="29">
        <v>0</v>
      </c>
    </row>
    <row r="315" spans="1:10" x14ac:dyDescent="0.25">
      <c r="A315" s="30">
        <v>1128020007</v>
      </c>
      <c r="B315" s="28" t="s">
        <v>1551</v>
      </c>
      <c r="C315" s="27" t="s">
        <v>1552</v>
      </c>
      <c r="D315" s="27" t="s">
        <v>1172</v>
      </c>
      <c r="E315" s="27" t="s">
        <v>1173</v>
      </c>
      <c r="F315" s="27" t="s">
        <v>1174</v>
      </c>
      <c r="G315" s="27" t="s">
        <v>22</v>
      </c>
      <c r="H315" s="27" t="s">
        <v>22</v>
      </c>
      <c r="I315" s="27" t="s">
        <v>22</v>
      </c>
      <c r="J315" s="29">
        <v>0</v>
      </c>
    </row>
    <row r="316" spans="1:10" x14ac:dyDescent="0.25">
      <c r="A316" s="30">
        <v>1128020008</v>
      </c>
      <c r="B316" s="28" t="s">
        <v>1553</v>
      </c>
      <c r="C316" s="27" t="s">
        <v>205</v>
      </c>
      <c r="D316" s="27" t="s">
        <v>1172</v>
      </c>
      <c r="E316" s="27" t="s">
        <v>1173</v>
      </c>
      <c r="F316" s="27" t="s">
        <v>1174</v>
      </c>
      <c r="G316" s="27" t="s">
        <v>22</v>
      </c>
      <c r="H316" s="27" t="s">
        <v>22</v>
      </c>
      <c r="I316" s="27" t="s">
        <v>22</v>
      </c>
      <c r="J316" s="29">
        <v>0</v>
      </c>
    </row>
    <row r="317" spans="1:10" x14ac:dyDescent="0.25">
      <c r="A317" s="30">
        <v>1128020009</v>
      </c>
      <c r="B317" s="28" t="s">
        <v>1525</v>
      </c>
      <c r="C317" s="27" t="s">
        <v>206</v>
      </c>
      <c r="D317" s="27" t="s">
        <v>1172</v>
      </c>
      <c r="E317" s="27" t="s">
        <v>1173</v>
      </c>
      <c r="F317" s="27" t="s">
        <v>1174</v>
      </c>
      <c r="G317" s="27" t="s">
        <v>22</v>
      </c>
      <c r="H317" s="27" t="s">
        <v>22</v>
      </c>
      <c r="I317" s="27" t="s">
        <v>22</v>
      </c>
      <c r="J317" s="29">
        <v>0</v>
      </c>
    </row>
    <row r="318" spans="1:10" x14ac:dyDescent="0.25">
      <c r="A318" s="30">
        <v>1128020010</v>
      </c>
      <c r="B318" s="28" t="s">
        <v>1554</v>
      </c>
      <c r="C318" s="27" t="s">
        <v>207</v>
      </c>
      <c r="D318" s="27" t="s">
        <v>1172</v>
      </c>
      <c r="E318" s="27" t="s">
        <v>1173</v>
      </c>
      <c r="F318" s="27" t="s">
        <v>1174</v>
      </c>
      <c r="G318" s="27" t="s">
        <v>22</v>
      </c>
      <c r="H318" s="27" t="s">
        <v>22</v>
      </c>
      <c r="I318" s="27" t="s">
        <v>22</v>
      </c>
      <c r="J318" s="29">
        <v>0</v>
      </c>
    </row>
    <row r="319" spans="1:10" x14ac:dyDescent="0.25">
      <c r="A319" s="30">
        <v>1128020011</v>
      </c>
      <c r="B319" s="28" t="s">
        <v>1555</v>
      </c>
      <c r="C319" s="27" t="s">
        <v>1556</v>
      </c>
      <c r="D319" s="27" t="s">
        <v>1172</v>
      </c>
      <c r="E319" s="27" t="s">
        <v>1173</v>
      </c>
      <c r="F319" s="27" t="s">
        <v>1174</v>
      </c>
      <c r="G319" s="27" t="s">
        <v>22</v>
      </c>
      <c r="H319" s="27" t="s">
        <v>22</v>
      </c>
      <c r="I319" s="27" t="s">
        <v>22</v>
      </c>
      <c r="J319" s="29">
        <v>0</v>
      </c>
    </row>
    <row r="320" spans="1:10" x14ac:dyDescent="0.25">
      <c r="A320" s="27" t="s">
        <v>1557</v>
      </c>
      <c r="C320" s="27" t="s">
        <v>1558</v>
      </c>
      <c r="D320" s="27" t="s">
        <v>1172</v>
      </c>
      <c r="E320" s="27" t="s">
        <v>1173</v>
      </c>
      <c r="F320" s="27" t="s">
        <v>1174</v>
      </c>
      <c r="G320" s="27" t="s">
        <v>22</v>
      </c>
      <c r="H320" s="27" t="s">
        <v>22</v>
      </c>
      <c r="I320" s="27" t="s">
        <v>22</v>
      </c>
      <c r="J320" s="29">
        <v>0</v>
      </c>
    </row>
    <row r="321" spans="1:11" x14ac:dyDescent="0.25">
      <c r="A321" s="30">
        <v>1128050001</v>
      </c>
      <c r="B321" s="28" t="s">
        <v>1559</v>
      </c>
      <c r="C321" s="27" t="s">
        <v>208</v>
      </c>
      <c r="D321" s="27" t="s">
        <v>1172</v>
      </c>
      <c r="E321" s="27" t="s">
        <v>1173</v>
      </c>
      <c r="F321" s="27" t="s">
        <v>1174</v>
      </c>
      <c r="G321" s="27" t="s">
        <v>22</v>
      </c>
      <c r="H321" s="27" t="s">
        <v>96</v>
      </c>
      <c r="I321" s="27" t="s">
        <v>22</v>
      </c>
      <c r="J321" s="29">
        <v>0</v>
      </c>
    </row>
    <row r="322" spans="1:11" x14ac:dyDescent="0.25">
      <c r="A322" s="30">
        <v>1128050002</v>
      </c>
      <c r="B322" s="28" t="s">
        <v>1560</v>
      </c>
      <c r="C322" s="27" t="s">
        <v>1561</v>
      </c>
      <c r="D322" s="27" t="s">
        <v>1172</v>
      </c>
      <c r="E322" s="27" t="s">
        <v>1173</v>
      </c>
      <c r="F322" s="27" t="s">
        <v>1174</v>
      </c>
      <c r="G322" s="27" t="s">
        <v>22</v>
      </c>
      <c r="H322" s="27" t="s">
        <v>96</v>
      </c>
      <c r="I322" s="27" t="s">
        <v>22</v>
      </c>
      <c r="J322" s="29">
        <v>0</v>
      </c>
      <c r="K322" t="str">
        <f>PROPER(C322)</f>
        <v>Salario Familia-Import.</v>
      </c>
    </row>
    <row r="323" spans="1:11" x14ac:dyDescent="0.25">
      <c r="A323" s="27" t="s">
        <v>1562</v>
      </c>
      <c r="C323" s="27" t="s">
        <v>1563</v>
      </c>
      <c r="D323" s="27" t="s">
        <v>1172</v>
      </c>
      <c r="E323" s="27" t="s">
        <v>1173</v>
      </c>
      <c r="F323" s="27" t="s">
        <v>1174</v>
      </c>
      <c r="G323" s="27" t="s">
        <v>22</v>
      </c>
      <c r="H323" s="27" t="s">
        <v>22</v>
      </c>
      <c r="I323" s="27" t="s">
        <v>22</v>
      </c>
      <c r="J323" s="29">
        <v>0</v>
      </c>
    </row>
    <row r="324" spans="1:11" x14ac:dyDescent="0.25">
      <c r="A324" s="27" t="s">
        <v>1564</v>
      </c>
      <c r="C324" s="27" t="s">
        <v>1565</v>
      </c>
      <c r="D324" s="27" t="s">
        <v>1172</v>
      </c>
      <c r="E324" s="27" t="s">
        <v>1173</v>
      </c>
      <c r="F324" s="27" t="s">
        <v>1174</v>
      </c>
      <c r="G324" s="27" t="s">
        <v>22</v>
      </c>
      <c r="H324" s="27" t="s">
        <v>22</v>
      </c>
      <c r="I324" s="27" t="s">
        <v>22</v>
      </c>
      <c r="J324" s="29">
        <v>0</v>
      </c>
    </row>
    <row r="325" spans="1:11" x14ac:dyDescent="0.25">
      <c r="A325" s="30">
        <v>1129010001</v>
      </c>
      <c r="B325" s="28" t="s">
        <v>1241</v>
      </c>
      <c r="C325" s="27" t="s">
        <v>210</v>
      </c>
      <c r="D325" s="27" t="s">
        <v>1172</v>
      </c>
      <c r="E325" s="27" t="s">
        <v>1173</v>
      </c>
      <c r="F325" s="27" t="s">
        <v>1174</v>
      </c>
      <c r="G325" s="27" t="s">
        <v>22</v>
      </c>
      <c r="H325" s="27" t="s">
        <v>22</v>
      </c>
      <c r="I325" s="27" t="s">
        <v>22</v>
      </c>
      <c r="J325" s="29">
        <v>0</v>
      </c>
    </row>
    <row r="326" spans="1:11" x14ac:dyDescent="0.25">
      <c r="A326" s="30">
        <v>1129010002</v>
      </c>
      <c r="B326" s="28" t="s">
        <v>1566</v>
      </c>
      <c r="C326" s="27" t="s">
        <v>211</v>
      </c>
      <c r="D326" s="27" t="s">
        <v>1172</v>
      </c>
      <c r="E326" s="27" t="s">
        <v>1173</v>
      </c>
      <c r="F326" s="27" t="s">
        <v>1174</v>
      </c>
      <c r="G326" s="27" t="s">
        <v>22</v>
      </c>
      <c r="H326" s="27" t="s">
        <v>22</v>
      </c>
      <c r="I326" s="27" t="s">
        <v>22</v>
      </c>
      <c r="J326" s="29">
        <v>0</v>
      </c>
    </row>
    <row r="327" spans="1:11" x14ac:dyDescent="0.25">
      <c r="A327" s="30">
        <v>1129010003</v>
      </c>
      <c r="B327" s="28" t="s">
        <v>1567</v>
      </c>
      <c r="C327" s="27" t="s">
        <v>212</v>
      </c>
      <c r="D327" s="27" t="s">
        <v>1172</v>
      </c>
      <c r="E327" s="27" t="s">
        <v>1173</v>
      </c>
      <c r="F327" s="27" t="s">
        <v>1174</v>
      </c>
      <c r="G327" s="27" t="s">
        <v>22</v>
      </c>
      <c r="H327" s="27" t="s">
        <v>22</v>
      </c>
      <c r="I327" s="27" t="s">
        <v>22</v>
      </c>
      <c r="J327" s="29">
        <v>0</v>
      </c>
    </row>
    <row r="328" spans="1:11" x14ac:dyDescent="0.25">
      <c r="A328" s="30">
        <v>1129010004</v>
      </c>
      <c r="B328" s="28" t="s">
        <v>1568</v>
      </c>
      <c r="C328" s="27" t="s">
        <v>213</v>
      </c>
      <c r="D328" s="27" t="s">
        <v>1172</v>
      </c>
      <c r="E328" s="27" t="s">
        <v>1173</v>
      </c>
      <c r="F328" s="27" t="s">
        <v>1174</v>
      </c>
      <c r="G328" s="27" t="s">
        <v>22</v>
      </c>
      <c r="H328" s="27" t="s">
        <v>96</v>
      </c>
      <c r="I328" s="27" t="s">
        <v>96</v>
      </c>
      <c r="J328" s="29">
        <v>0</v>
      </c>
    </row>
    <row r="329" spans="1:11" x14ac:dyDescent="0.25">
      <c r="A329" s="30">
        <v>1129010011</v>
      </c>
      <c r="B329" s="28" t="s">
        <v>1569</v>
      </c>
      <c r="C329" s="27" t="s">
        <v>214</v>
      </c>
      <c r="D329" s="27" t="s">
        <v>1172</v>
      </c>
      <c r="E329" s="27" t="s">
        <v>1173</v>
      </c>
      <c r="F329" s="27" t="s">
        <v>1174</v>
      </c>
      <c r="G329" s="27" t="s">
        <v>22</v>
      </c>
      <c r="H329" s="27" t="s">
        <v>96</v>
      </c>
      <c r="I329" s="27" t="s">
        <v>96</v>
      </c>
      <c r="J329" s="29">
        <v>0</v>
      </c>
    </row>
    <row r="330" spans="1:11" x14ac:dyDescent="0.25">
      <c r="A330" s="30">
        <v>1129010012</v>
      </c>
      <c r="B330" s="28" t="s">
        <v>1570</v>
      </c>
      <c r="C330" s="27" t="s">
        <v>215</v>
      </c>
      <c r="D330" s="27" t="s">
        <v>1172</v>
      </c>
      <c r="E330" s="27" t="s">
        <v>1173</v>
      </c>
      <c r="F330" s="27" t="s">
        <v>1174</v>
      </c>
      <c r="G330" s="27" t="s">
        <v>22</v>
      </c>
      <c r="H330" s="27" t="s">
        <v>96</v>
      </c>
      <c r="I330" s="27" t="s">
        <v>96</v>
      </c>
      <c r="J330" s="29">
        <v>0</v>
      </c>
    </row>
    <row r="331" spans="1:11" x14ac:dyDescent="0.25">
      <c r="A331" s="30">
        <v>1129010100</v>
      </c>
      <c r="B331" s="28" t="s">
        <v>1571</v>
      </c>
      <c r="C331" s="27" t="s">
        <v>216</v>
      </c>
      <c r="D331" s="27" t="s">
        <v>1172</v>
      </c>
      <c r="E331" s="27" t="s">
        <v>1173</v>
      </c>
      <c r="F331" s="27" t="s">
        <v>1174</v>
      </c>
      <c r="G331" s="27" t="s">
        <v>22</v>
      </c>
      <c r="H331" s="27" t="s">
        <v>96</v>
      </c>
      <c r="I331" s="27" t="s">
        <v>96</v>
      </c>
      <c r="J331" s="29">
        <v>0</v>
      </c>
    </row>
    <row r="332" spans="1:11" x14ac:dyDescent="0.25">
      <c r="A332" s="27" t="s">
        <v>1572</v>
      </c>
      <c r="C332" s="27" t="s">
        <v>217</v>
      </c>
      <c r="D332" s="27" t="s">
        <v>1172</v>
      </c>
      <c r="E332" s="27" t="s">
        <v>1173</v>
      </c>
      <c r="F332" s="27" t="s">
        <v>1174</v>
      </c>
      <c r="G332" s="27" t="s">
        <v>22</v>
      </c>
      <c r="H332" s="27" t="s">
        <v>22</v>
      </c>
      <c r="I332" s="27" t="s">
        <v>22</v>
      </c>
      <c r="J332" s="29">
        <v>0</v>
      </c>
    </row>
    <row r="333" spans="1:11" x14ac:dyDescent="0.25">
      <c r="A333" s="30">
        <v>1129020001</v>
      </c>
      <c r="B333" s="28" t="s">
        <v>1573</v>
      </c>
      <c r="C333" s="27" t="s">
        <v>217</v>
      </c>
      <c r="D333" s="27" t="s">
        <v>1172</v>
      </c>
      <c r="E333" s="27" t="s">
        <v>1173</v>
      </c>
      <c r="F333" s="27" t="s">
        <v>1281</v>
      </c>
      <c r="G333" s="27" t="s">
        <v>22</v>
      </c>
      <c r="H333" s="27" t="s">
        <v>22</v>
      </c>
      <c r="I333" s="27" t="s">
        <v>22</v>
      </c>
      <c r="J333" s="29">
        <v>0</v>
      </c>
    </row>
    <row r="334" spans="1:11" x14ac:dyDescent="0.25">
      <c r="A334" s="27" t="s">
        <v>1574</v>
      </c>
      <c r="C334" s="27" t="s">
        <v>1575</v>
      </c>
      <c r="D334" s="27" t="s">
        <v>1172</v>
      </c>
      <c r="E334" s="27" t="s">
        <v>1173</v>
      </c>
      <c r="F334" s="27" t="s">
        <v>1174</v>
      </c>
      <c r="G334" s="27" t="s">
        <v>22</v>
      </c>
      <c r="H334" s="27" t="s">
        <v>22</v>
      </c>
      <c r="I334" s="27" t="s">
        <v>22</v>
      </c>
      <c r="J334" s="29">
        <v>0</v>
      </c>
    </row>
    <row r="335" spans="1:11" x14ac:dyDescent="0.25">
      <c r="A335" s="30">
        <v>1129030001</v>
      </c>
      <c r="B335" s="28" t="s">
        <v>1576</v>
      </c>
      <c r="C335" s="27" t="s">
        <v>218</v>
      </c>
      <c r="D335" s="27" t="s">
        <v>1172</v>
      </c>
      <c r="E335" s="27" t="s">
        <v>1173</v>
      </c>
      <c r="F335" s="27" t="s">
        <v>1174</v>
      </c>
      <c r="G335" s="27" t="s">
        <v>22</v>
      </c>
      <c r="H335" s="27" t="s">
        <v>22</v>
      </c>
      <c r="I335" s="27" t="s">
        <v>22</v>
      </c>
      <c r="J335" s="29">
        <v>0</v>
      </c>
    </row>
    <row r="336" spans="1:11" x14ac:dyDescent="0.25">
      <c r="A336" s="30">
        <v>1129030008</v>
      </c>
      <c r="B336" s="28" t="s">
        <v>1577</v>
      </c>
      <c r="C336" s="27" t="s">
        <v>219</v>
      </c>
      <c r="D336" s="27" t="s">
        <v>1172</v>
      </c>
      <c r="E336" s="27" t="s">
        <v>1173</v>
      </c>
      <c r="F336" s="27" t="s">
        <v>1174</v>
      </c>
      <c r="G336" s="27" t="s">
        <v>22</v>
      </c>
      <c r="H336" s="27" t="s">
        <v>22</v>
      </c>
      <c r="I336" s="27" t="s">
        <v>22</v>
      </c>
      <c r="J336" s="29">
        <v>0</v>
      </c>
    </row>
    <row r="337" spans="1:10" x14ac:dyDescent="0.25">
      <c r="A337" s="30">
        <v>1129030009</v>
      </c>
      <c r="B337" s="28" t="s">
        <v>1578</v>
      </c>
      <c r="C337" s="27" t="s">
        <v>220</v>
      </c>
      <c r="D337" s="27" t="s">
        <v>1172</v>
      </c>
      <c r="E337" s="27" t="s">
        <v>1173</v>
      </c>
      <c r="F337" s="27" t="s">
        <v>1174</v>
      </c>
      <c r="G337" s="27" t="s">
        <v>22</v>
      </c>
      <c r="H337" s="27" t="s">
        <v>22</v>
      </c>
      <c r="I337" s="27" t="s">
        <v>22</v>
      </c>
      <c r="J337" s="29">
        <v>0</v>
      </c>
    </row>
    <row r="338" spans="1:10" x14ac:dyDescent="0.25">
      <c r="A338" s="30">
        <v>1129030010</v>
      </c>
      <c r="B338" s="28" t="s">
        <v>1579</v>
      </c>
      <c r="C338" s="27" t="s">
        <v>221</v>
      </c>
      <c r="D338" s="27" t="s">
        <v>1172</v>
      </c>
      <c r="E338" s="27" t="s">
        <v>1173</v>
      </c>
      <c r="F338" s="27" t="s">
        <v>1174</v>
      </c>
      <c r="G338" s="27" t="s">
        <v>22</v>
      </c>
      <c r="H338" s="27" t="s">
        <v>96</v>
      </c>
      <c r="I338" s="27" t="s">
        <v>96</v>
      </c>
      <c r="J338" s="29">
        <v>0</v>
      </c>
    </row>
    <row r="339" spans="1:10" x14ac:dyDescent="0.25">
      <c r="A339" s="30">
        <v>1129030011</v>
      </c>
      <c r="B339" s="28" t="s">
        <v>1580</v>
      </c>
      <c r="C339" s="27" t="s">
        <v>222</v>
      </c>
      <c r="D339" s="27" t="s">
        <v>1172</v>
      </c>
      <c r="E339" s="27" t="s">
        <v>1173</v>
      </c>
      <c r="F339" s="27" t="s">
        <v>1174</v>
      </c>
      <c r="G339" s="27" t="s">
        <v>22</v>
      </c>
      <c r="H339" s="27" t="s">
        <v>22</v>
      </c>
      <c r="I339" s="27" t="s">
        <v>96</v>
      </c>
      <c r="J339" s="29">
        <v>0</v>
      </c>
    </row>
    <row r="340" spans="1:10" x14ac:dyDescent="0.25">
      <c r="A340" s="30">
        <v>1129030012</v>
      </c>
      <c r="B340" s="28" t="s">
        <v>1581</v>
      </c>
      <c r="C340" s="27" t="s">
        <v>223</v>
      </c>
      <c r="D340" s="27" t="s">
        <v>1172</v>
      </c>
      <c r="E340" s="27" t="s">
        <v>1173</v>
      </c>
      <c r="F340" s="27" t="s">
        <v>1174</v>
      </c>
      <c r="G340" s="27" t="s">
        <v>22</v>
      </c>
      <c r="H340" s="27" t="s">
        <v>22</v>
      </c>
      <c r="I340" s="27" t="s">
        <v>96</v>
      </c>
      <c r="J340" s="29">
        <v>0</v>
      </c>
    </row>
    <row r="341" spans="1:10" x14ac:dyDescent="0.25">
      <c r="A341" s="27" t="s">
        <v>1582</v>
      </c>
      <c r="C341" s="27" t="s">
        <v>1583</v>
      </c>
      <c r="D341" s="27" t="s">
        <v>1172</v>
      </c>
      <c r="E341" s="27" t="s">
        <v>1173</v>
      </c>
      <c r="F341" s="27" t="s">
        <v>1174</v>
      </c>
      <c r="G341" s="27" t="s">
        <v>22</v>
      </c>
      <c r="H341" s="27" t="s">
        <v>22</v>
      </c>
      <c r="I341" s="27" t="s">
        <v>22</v>
      </c>
      <c r="J341" s="29">
        <v>0</v>
      </c>
    </row>
    <row r="342" spans="1:10" x14ac:dyDescent="0.25">
      <c r="A342" s="30">
        <v>1129040001</v>
      </c>
      <c r="B342" s="28" t="s">
        <v>1584</v>
      </c>
      <c r="C342" s="27" t="s">
        <v>224</v>
      </c>
      <c r="D342" s="27" t="s">
        <v>1172</v>
      </c>
      <c r="E342" s="27" t="s">
        <v>1173</v>
      </c>
      <c r="F342" s="27" t="s">
        <v>1174</v>
      </c>
      <c r="G342" s="27" t="s">
        <v>22</v>
      </c>
      <c r="H342" s="27" t="s">
        <v>22</v>
      </c>
      <c r="I342" s="27" t="s">
        <v>22</v>
      </c>
      <c r="J342" s="29">
        <v>0</v>
      </c>
    </row>
    <row r="343" spans="1:10" x14ac:dyDescent="0.25">
      <c r="A343" s="27" t="s">
        <v>1585</v>
      </c>
      <c r="C343" s="27" t="s">
        <v>1586</v>
      </c>
      <c r="D343" s="27" t="s">
        <v>1172</v>
      </c>
      <c r="E343" s="27" t="s">
        <v>1173</v>
      </c>
      <c r="F343" s="27" t="s">
        <v>1174</v>
      </c>
      <c r="G343" s="27" t="s">
        <v>22</v>
      </c>
      <c r="H343" s="27" t="s">
        <v>22</v>
      </c>
      <c r="I343" s="27" t="s">
        <v>22</v>
      </c>
      <c r="J343" s="29">
        <v>0</v>
      </c>
    </row>
    <row r="344" spans="1:10" x14ac:dyDescent="0.25">
      <c r="A344" s="30">
        <v>1129050001</v>
      </c>
      <c r="B344" s="28" t="s">
        <v>1587</v>
      </c>
      <c r="C344" s="27" t="s">
        <v>225</v>
      </c>
      <c r="D344" s="27" t="s">
        <v>1172</v>
      </c>
      <c r="E344" s="27" t="s">
        <v>1173</v>
      </c>
      <c r="F344" s="27" t="s">
        <v>1174</v>
      </c>
      <c r="G344" s="27" t="s">
        <v>22</v>
      </c>
      <c r="H344" s="27" t="s">
        <v>96</v>
      </c>
      <c r="I344" s="27" t="s">
        <v>22</v>
      </c>
      <c r="J344" s="29">
        <v>0</v>
      </c>
    </row>
    <row r="345" spans="1:10" x14ac:dyDescent="0.25">
      <c r="A345" s="27" t="s">
        <v>1588</v>
      </c>
      <c r="C345" s="27" t="s">
        <v>1589</v>
      </c>
      <c r="D345" s="27" t="s">
        <v>1172</v>
      </c>
      <c r="E345" s="27" t="s">
        <v>1173</v>
      </c>
      <c r="F345" s="27" t="s">
        <v>1174</v>
      </c>
      <c r="G345" s="27" t="s">
        <v>22</v>
      </c>
      <c r="H345" s="27" t="s">
        <v>22</v>
      </c>
      <c r="I345" s="27" t="s">
        <v>22</v>
      </c>
      <c r="J345" s="29">
        <v>0</v>
      </c>
    </row>
    <row r="346" spans="1:10" x14ac:dyDescent="0.25">
      <c r="A346" s="30">
        <v>1129060001</v>
      </c>
      <c r="B346" s="28" t="s">
        <v>1590</v>
      </c>
      <c r="C346" s="27" t="s">
        <v>226</v>
      </c>
      <c r="D346" s="27" t="s">
        <v>1172</v>
      </c>
      <c r="E346" s="27" t="s">
        <v>1173</v>
      </c>
      <c r="F346" s="27" t="s">
        <v>1174</v>
      </c>
      <c r="G346" s="27" t="s">
        <v>22</v>
      </c>
      <c r="H346" s="27" t="s">
        <v>22</v>
      </c>
      <c r="I346" s="27" t="s">
        <v>22</v>
      </c>
      <c r="J346" s="29">
        <v>0</v>
      </c>
    </row>
    <row r="347" spans="1:10" x14ac:dyDescent="0.25">
      <c r="A347" s="30">
        <v>1129060002</v>
      </c>
      <c r="B347" s="28" t="s">
        <v>1591</v>
      </c>
      <c r="C347" s="27" t="s">
        <v>227</v>
      </c>
      <c r="D347" s="27" t="s">
        <v>1172</v>
      </c>
      <c r="E347" s="27" t="s">
        <v>1173</v>
      </c>
      <c r="F347" s="27" t="s">
        <v>1174</v>
      </c>
      <c r="G347" s="27" t="s">
        <v>22</v>
      </c>
      <c r="H347" s="27" t="s">
        <v>22</v>
      </c>
      <c r="I347" s="27" t="s">
        <v>22</v>
      </c>
      <c r="J347" s="29">
        <v>0</v>
      </c>
    </row>
    <row r="348" spans="1:10" x14ac:dyDescent="0.25">
      <c r="A348" s="31" t="s">
        <v>1248</v>
      </c>
      <c r="B348" s="32" t="s">
        <v>1249</v>
      </c>
      <c r="C348" s="26" t="s">
        <v>1312</v>
      </c>
    </row>
    <row r="349" spans="1:10" x14ac:dyDescent="0.25">
      <c r="A349" s="24" t="s">
        <v>1155</v>
      </c>
      <c r="B349" s="25" t="s">
        <v>1156</v>
      </c>
    </row>
    <row r="350" spans="1:10" x14ac:dyDescent="0.25">
      <c r="A350" s="24" t="s">
        <v>1157</v>
      </c>
      <c r="B350" s="26" t="s">
        <v>1592</v>
      </c>
    </row>
    <row r="351" spans="1:10" x14ac:dyDescent="0.25">
      <c r="A351" s="27" t="s">
        <v>1159</v>
      </c>
    </row>
    <row r="352" spans="1:10" x14ac:dyDescent="0.25">
      <c r="A352" s="27" t="s">
        <v>1160</v>
      </c>
      <c r="B352" s="28" t="s">
        <v>1161</v>
      </c>
      <c r="C352" s="27" t="s">
        <v>1162</v>
      </c>
      <c r="D352" s="27" t="s">
        <v>1163</v>
      </c>
      <c r="E352" s="27" t="s">
        <v>1164</v>
      </c>
      <c r="F352" s="27" t="s">
        <v>1165</v>
      </c>
      <c r="G352" s="27" t="s">
        <v>1166</v>
      </c>
      <c r="H352" s="27" t="s">
        <v>1167</v>
      </c>
      <c r="I352" s="28" t="s">
        <v>1168</v>
      </c>
    </row>
    <row r="353" spans="1:10" x14ac:dyDescent="0.25">
      <c r="A353" s="27" t="s">
        <v>1169</v>
      </c>
    </row>
    <row r="354" spans="1:10" x14ac:dyDescent="0.25">
      <c r="A354" s="27" t="s">
        <v>1593</v>
      </c>
      <c r="C354" s="27" t="s">
        <v>1594</v>
      </c>
      <c r="D354" s="27" t="s">
        <v>1172</v>
      </c>
      <c r="E354" s="27" t="s">
        <v>1173</v>
      </c>
      <c r="F354" s="27" t="s">
        <v>1174</v>
      </c>
      <c r="G354" s="27" t="s">
        <v>22</v>
      </c>
      <c r="H354" s="27" t="s">
        <v>22</v>
      </c>
      <c r="I354" s="27" t="s">
        <v>22</v>
      </c>
      <c r="J354" s="29">
        <v>0</v>
      </c>
    </row>
    <row r="355" spans="1:10" x14ac:dyDescent="0.25">
      <c r="A355" s="27" t="s">
        <v>1595</v>
      </c>
      <c r="C355" s="27" t="s">
        <v>1596</v>
      </c>
      <c r="D355" s="27" t="s">
        <v>1172</v>
      </c>
      <c r="E355" s="27" t="s">
        <v>1173</v>
      </c>
      <c r="F355" s="27" t="s">
        <v>1174</v>
      </c>
      <c r="G355" s="27" t="s">
        <v>22</v>
      </c>
      <c r="H355" s="27" t="s">
        <v>22</v>
      </c>
      <c r="I355" s="27" t="s">
        <v>22</v>
      </c>
      <c r="J355" s="29">
        <v>0</v>
      </c>
    </row>
    <row r="356" spans="1:10" x14ac:dyDescent="0.25">
      <c r="A356" s="27" t="s">
        <v>1597</v>
      </c>
      <c r="C356" s="27" t="s">
        <v>1598</v>
      </c>
      <c r="D356" s="27" t="s">
        <v>1172</v>
      </c>
      <c r="E356" s="27" t="s">
        <v>1173</v>
      </c>
      <c r="F356" s="27" t="s">
        <v>1174</v>
      </c>
      <c r="G356" s="27" t="s">
        <v>22</v>
      </c>
      <c r="H356" s="27" t="s">
        <v>22</v>
      </c>
      <c r="I356" s="27" t="s">
        <v>22</v>
      </c>
      <c r="J356" s="29">
        <v>0</v>
      </c>
    </row>
    <row r="357" spans="1:10" x14ac:dyDescent="0.25">
      <c r="A357" s="30">
        <v>1131010001</v>
      </c>
      <c r="B357" s="28" t="s">
        <v>1599</v>
      </c>
      <c r="C357" s="27" t="s">
        <v>228</v>
      </c>
      <c r="D357" s="27" t="s">
        <v>1172</v>
      </c>
      <c r="E357" s="27" t="s">
        <v>1173</v>
      </c>
      <c r="F357" s="27" t="s">
        <v>1174</v>
      </c>
      <c r="G357" s="27" t="s">
        <v>22</v>
      </c>
      <c r="H357" s="27" t="s">
        <v>22</v>
      </c>
      <c r="I357" s="27" t="s">
        <v>22</v>
      </c>
      <c r="J357" s="29">
        <v>0</v>
      </c>
    </row>
    <row r="358" spans="1:10" x14ac:dyDescent="0.25">
      <c r="A358" s="30">
        <v>1131010002</v>
      </c>
      <c r="B358" s="28" t="s">
        <v>1600</v>
      </c>
      <c r="C358" s="27" t="s">
        <v>229</v>
      </c>
      <c r="D358" s="27" t="s">
        <v>1172</v>
      </c>
      <c r="E358" s="27" t="s">
        <v>1173</v>
      </c>
      <c r="F358" s="27" t="s">
        <v>1174</v>
      </c>
      <c r="G358" s="27" t="s">
        <v>22</v>
      </c>
      <c r="H358" s="27" t="s">
        <v>22</v>
      </c>
      <c r="I358" s="27" t="s">
        <v>22</v>
      </c>
      <c r="J358" s="29">
        <v>0</v>
      </c>
    </row>
    <row r="359" spans="1:10" x14ac:dyDescent="0.25">
      <c r="A359" s="30">
        <v>1131010003</v>
      </c>
      <c r="B359" s="28" t="s">
        <v>1601</v>
      </c>
      <c r="C359" s="27" t="s">
        <v>230</v>
      </c>
      <c r="D359" s="27" t="s">
        <v>1172</v>
      </c>
      <c r="E359" s="27" t="s">
        <v>1173</v>
      </c>
      <c r="F359" s="27" t="s">
        <v>1174</v>
      </c>
      <c r="G359" s="27" t="s">
        <v>22</v>
      </c>
      <c r="H359" s="27" t="s">
        <v>22</v>
      </c>
      <c r="I359" s="27" t="s">
        <v>22</v>
      </c>
      <c r="J359" s="29">
        <v>0</v>
      </c>
    </row>
    <row r="360" spans="1:10" x14ac:dyDescent="0.25">
      <c r="A360" s="30">
        <v>1131010004</v>
      </c>
      <c r="B360" s="28" t="s">
        <v>1390</v>
      </c>
      <c r="C360" s="27" t="s">
        <v>231</v>
      </c>
      <c r="D360" s="27" t="s">
        <v>1172</v>
      </c>
      <c r="E360" s="27" t="s">
        <v>1173</v>
      </c>
      <c r="F360" s="27" t="s">
        <v>1174</v>
      </c>
      <c r="G360" s="27" t="s">
        <v>22</v>
      </c>
      <c r="H360" s="27" t="s">
        <v>22</v>
      </c>
      <c r="I360" s="27" t="s">
        <v>22</v>
      </c>
      <c r="J360" s="29">
        <v>0</v>
      </c>
    </row>
    <row r="361" spans="1:10" x14ac:dyDescent="0.25">
      <c r="A361" s="30">
        <v>1131010005</v>
      </c>
      <c r="B361" s="28" t="s">
        <v>1602</v>
      </c>
      <c r="C361" s="27" t="s">
        <v>1603</v>
      </c>
      <c r="D361" s="27" t="s">
        <v>1172</v>
      </c>
      <c r="E361" s="27" t="s">
        <v>1173</v>
      </c>
      <c r="F361" s="27" t="s">
        <v>1174</v>
      </c>
      <c r="G361" s="27" t="s">
        <v>22</v>
      </c>
      <c r="H361" s="27" t="s">
        <v>22</v>
      </c>
      <c r="I361" s="27" t="s">
        <v>22</v>
      </c>
      <c r="J361" s="29">
        <v>0</v>
      </c>
    </row>
    <row r="362" spans="1:10" x14ac:dyDescent="0.25">
      <c r="A362" s="30">
        <v>1131010006</v>
      </c>
      <c r="B362" s="28" t="s">
        <v>1604</v>
      </c>
      <c r="C362" s="27" t="s">
        <v>232</v>
      </c>
      <c r="D362" s="27" t="s">
        <v>1172</v>
      </c>
      <c r="E362" s="27" t="s">
        <v>1173</v>
      </c>
      <c r="F362" s="27" t="s">
        <v>1174</v>
      </c>
      <c r="G362" s="27" t="s">
        <v>22</v>
      </c>
      <c r="H362" s="27" t="s">
        <v>22</v>
      </c>
      <c r="I362" s="27" t="s">
        <v>22</v>
      </c>
      <c r="J362" s="29">
        <v>0</v>
      </c>
    </row>
    <row r="363" spans="1:10" x14ac:dyDescent="0.25">
      <c r="A363" s="30">
        <v>1131010007</v>
      </c>
      <c r="B363" s="28" t="s">
        <v>1605</v>
      </c>
      <c r="C363" s="27" t="s">
        <v>1606</v>
      </c>
      <c r="D363" s="27" t="s">
        <v>1172</v>
      </c>
      <c r="E363" s="27" t="s">
        <v>1173</v>
      </c>
      <c r="F363" s="27" t="s">
        <v>1174</v>
      </c>
      <c r="G363" s="27" t="s">
        <v>22</v>
      </c>
      <c r="H363" s="27" t="s">
        <v>22</v>
      </c>
      <c r="I363" s="27" t="s">
        <v>22</v>
      </c>
      <c r="J363" s="29">
        <v>0</v>
      </c>
    </row>
    <row r="364" spans="1:10" x14ac:dyDescent="0.25">
      <c r="A364" s="30">
        <v>1131010008</v>
      </c>
      <c r="B364" s="28" t="s">
        <v>1607</v>
      </c>
      <c r="C364" s="27" t="s">
        <v>233</v>
      </c>
      <c r="D364" s="27" t="s">
        <v>1172</v>
      </c>
      <c r="E364" s="27" t="s">
        <v>1173</v>
      </c>
      <c r="F364" s="27" t="s">
        <v>1174</v>
      </c>
      <c r="G364" s="27" t="s">
        <v>22</v>
      </c>
      <c r="H364" s="27" t="s">
        <v>22</v>
      </c>
      <c r="I364" s="27" t="s">
        <v>22</v>
      </c>
      <c r="J364" s="29">
        <v>0</v>
      </c>
    </row>
    <row r="365" spans="1:10" x14ac:dyDescent="0.25">
      <c r="A365" s="30">
        <v>1131010009</v>
      </c>
      <c r="B365" s="28" t="s">
        <v>1608</v>
      </c>
      <c r="C365" s="27" t="s">
        <v>234</v>
      </c>
      <c r="D365" s="27" t="s">
        <v>1172</v>
      </c>
      <c r="E365" s="27" t="s">
        <v>1173</v>
      </c>
      <c r="F365" s="27" t="s">
        <v>1174</v>
      </c>
      <c r="G365" s="27" t="s">
        <v>22</v>
      </c>
      <c r="H365" s="27" t="s">
        <v>22</v>
      </c>
      <c r="I365" s="27" t="s">
        <v>22</v>
      </c>
      <c r="J365" s="29">
        <v>0</v>
      </c>
    </row>
    <row r="366" spans="1:10" x14ac:dyDescent="0.25">
      <c r="A366" s="27" t="s">
        <v>1609</v>
      </c>
      <c r="C366" s="27" t="s">
        <v>1610</v>
      </c>
      <c r="D366" s="27" t="s">
        <v>1172</v>
      </c>
      <c r="E366" s="27" t="s">
        <v>1173</v>
      </c>
      <c r="F366" s="27" t="s">
        <v>1174</v>
      </c>
      <c r="G366" s="27" t="s">
        <v>22</v>
      </c>
      <c r="H366" s="27" t="s">
        <v>22</v>
      </c>
      <c r="I366" s="27" t="s">
        <v>22</v>
      </c>
      <c r="J366" s="29">
        <v>0</v>
      </c>
    </row>
    <row r="367" spans="1:10" x14ac:dyDescent="0.25">
      <c r="A367" s="27" t="s">
        <v>1611</v>
      </c>
      <c r="C367" s="27" t="s">
        <v>1612</v>
      </c>
      <c r="D367" s="27" t="s">
        <v>1172</v>
      </c>
      <c r="E367" s="27" t="s">
        <v>1173</v>
      </c>
      <c r="F367" s="27" t="s">
        <v>1174</v>
      </c>
      <c r="G367" s="27" t="s">
        <v>22</v>
      </c>
      <c r="H367" s="27" t="s">
        <v>22</v>
      </c>
      <c r="I367" s="27" t="s">
        <v>22</v>
      </c>
      <c r="J367" s="29">
        <v>0</v>
      </c>
    </row>
    <row r="368" spans="1:10" x14ac:dyDescent="0.25">
      <c r="A368" s="27" t="s">
        <v>1613</v>
      </c>
      <c r="C368" s="27" t="s">
        <v>1612</v>
      </c>
      <c r="D368" s="27" t="s">
        <v>1172</v>
      </c>
      <c r="E368" s="27" t="s">
        <v>1173</v>
      </c>
      <c r="F368" s="27" t="s">
        <v>1174</v>
      </c>
      <c r="G368" s="27" t="s">
        <v>22</v>
      </c>
      <c r="H368" s="27" t="s">
        <v>22</v>
      </c>
      <c r="I368" s="27" t="s">
        <v>22</v>
      </c>
      <c r="J368" s="29">
        <v>0</v>
      </c>
    </row>
    <row r="369" spans="1:10" x14ac:dyDescent="0.25">
      <c r="A369" s="30">
        <v>1141010001</v>
      </c>
      <c r="B369" s="28" t="s">
        <v>1614</v>
      </c>
      <c r="C369" s="27" t="s">
        <v>235</v>
      </c>
      <c r="D369" s="27" t="s">
        <v>1172</v>
      </c>
      <c r="E369" s="27" t="s">
        <v>1173</v>
      </c>
      <c r="F369" s="27" t="s">
        <v>1174</v>
      </c>
      <c r="G369" s="27" t="s">
        <v>22</v>
      </c>
      <c r="H369" s="27" t="s">
        <v>22</v>
      </c>
      <c r="I369" s="27" t="s">
        <v>22</v>
      </c>
      <c r="J369" s="29">
        <v>0</v>
      </c>
    </row>
    <row r="370" spans="1:10" x14ac:dyDescent="0.25">
      <c r="A370" s="27" t="s">
        <v>1615</v>
      </c>
      <c r="C370" s="27" t="s">
        <v>1616</v>
      </c>
      <c r="D370" s="27" t="s">
        <v>1172</v>
      </c>
      <c r="E370" s="27" t="s">
        <v>1173</v>
      </c>
      <c r="F370" s="27" t="s">
        <v>1174</v>
      </c>
      <c r="G370" s="27" t="s">
        <v>22</v>
      </c>
      <c r="H370" s="27" t="s">
        <v>22</v>
      </c>
      <c r="I370" s="27" t="s">
        <v>22</v>
      </c>
      <c r="J370" s="29">
        <v>0</v>
      </c>
    </row>
    <row r="371" spans="1:10" x14ac:dyDescent="0.25">
      <c r="A371" s="27" t="s">
        <v>1617</v>
      </c>
      <c r="C371" s="27" t="s">
        <v>1618</v>
      </c>
      <c r="D371" s="27" t="s">
        <v>1172</v>
      </c>
      <c r="E371" s="27" t="s">
        <v>1173</v>
      </c>
      <c r="F371" s="27" t="s">
        <v>1174</v>
      </c>
      <c r="G371" s="27" t="s">
        <v>22</v>
      </c>
      <c r="H371" s="27" t="s">
        <v>22</v>
      </c>
      <c r="I371" s="27" t="s">
        <v>22</v>
      </c>
      <c r="J371" s="29">
        <v>0</v>
      </c>
    </row>
    <row r="372" spans="1:10" x14ac:dyDescent="0.25">
      <c r="A372" s="27" t="s">
        <v>1619</v>
      </c>
      <c r="C372" s="27" t="s">
        <v>1620</v>
      </c>
      <c r="D372" s="27" t="s">
        <v>1172</v>
      </c>
      <c r="E372" s="27" t="s">
        <v>1173</v>
      </c>
      <c r="F372" s="27" t="s">
        <v>1174</v>
      </c>
      <c r="G372" s="27" t="s">
        <v>22</v>
      </c>
      <c r="H372" s="27" t="s">
        <v>22</v>
      </c>
      <c r="I372" s="27" t="s">
        <v>22</v>
      </c>
      <c r="J372" s="29">
        <v>0</v>
      </c>
    </row>
    <row r="373" spans="1:10" x14ac:dyDescent="0.25">
      <c r="A373" s="27" t="s">
        <v>1621</v>
      </c>
      <c r="C373" s="27" t="s">
        <v>1429</v>
      </c>
      <c r="D373" s="27" t="s">
        <v>1172</v>
      </c>
      <c r="E373" s="27" t="s">
        <v>1173</v>
      </c>
      <c r="F373" s="27" t="s">
        <v>1174</v>
      </c>
      <c r="G373" s="27" t="s">
        <v>22</v>
      </c>
      <c r="H373" s="27" t="s">
        <v>22</v>
      </c>
      <c r="I373" s="27" t="s">
        <v>22</v>
      </c>
      <c r="J373" s="29">
        <v>0</v>
      </c>
    </row>
    <row r="374" spans="1:10" x14ac:dyDescent="0.25">
      <c r="A374" s="30">
        <v>1211010001</v>
      </c>
      <c r="B374" s="28" t="s">
        <v>1405</v>
      </c>
      <c r="C374" s="27" t="s">
        <v>1622</v>
      </c>
      <c r="D374" s="27" t="s">
        <v>1172</v>
      </c>
      <c r="E374" s="27" t="s">
        <v>1173</v>
      </c>
      <c r="F374" s="27" t="s">
        <v>1281</v>
      </c>
      <c r="G374" s="27" t="s">
        <v>22</v>
      </c>
      <c r="H374" s="27" t="s">
        <v>22</v>
      </c>
      <c r="I374" s="27" t="s">
        <v>22</v>
      </c>
      <c r="J374" s="29">
        <v>0</v>
      </c>
    </row>
    <row r="375" spans="1:10" x14ac:dyDescent="0.25">
      <c r="A375" s="30">
        <v>1211010002</v>
      </c>
      <c r="B375" s="28" t="s">
        <v>1623</v>
      </c>
      <c r="C375" s="27" t="s">
        <v>1624</v>
      </c>
      <c r="D375" s="27" t="s">
        <v>1172</v>
      </c>
      <c r="E375" s="27" t="s">
        <v>1173</v>
      </c>
      <c r="F375" s="27" t="s">
        <v>1281</v>
      </c>
      <c r="G375" s="27" t="s">
        <v>22</v>
      </c>
      <c r="H375" s="27" t="s">
        <v>22</v>
      </c>
      <c r="I375" s="27" t="s">
        <v>22</v>
      </c>
      <c r="J375" s="29">
        <v>0</v>
      </c>
    </row>
    <row r="376" spans="1:10" x14ac:dyDescent="0.25">
      <c r="A376" s="30">
        <v>1211010003</v>
      </c>
      <c r="B376" s="28" t="s">
        <v>1625</v>
      </c>
      <c r="C376" s="27" t="s">
        <v>1626</v>
      </c>
      <c r="D376" s="27" t="s">
        <v>1172</v>
      </c>
      <c r="E376" s="27" t="s">
        <v>1173</v>
      </c>
      <c r="F376" s="27" t="s">
        <v>1281</v>
      </c>
      <c r="G376" s="27" t="s">
        <v>22</v>
      </c>
      <c r="H376" s="27" t="s">
        <v>22</v>
      </c>
      <c r="I376" s="27" t="s">
        <v>22</v>
      </c>
      <c r="J376" s="29">
        <v>0</v>
      </c>
    </row>
    <row r="377" spans="1:10" x14ac:dyDescent="0.25">
      <c r="A377" s="30">
        <v>1211010050</v>
      </c>
      <c r="B377" s="28" t="s">
        <v>1627</v>
      </c>
      <c r="C377" s="27" t="s">
        <v>1628</v>
      </c>
      <c r="D377" s="27" t="s">
        <v>1172</v>
      </c>
      <c r="E377" s="27" t="s">
        <v>1173</v>
      </c>
      <c r="F377" s="27" t="s">
        <v>1174</v>
      </c>
      <c r="G377" s="27" t="s">
        <v>22</v>
      </c>
      <c r="H377" s="27" t="s">
        <v>22</v>
      </c>
      <c r="I377" s="27" t="s">
        <v>22</v>
      </c>
      <c r="J377" s="29">
        <v>0</v>
      </c>
    </row>
    <row r="378" spans="1:10" x14ac:dyDescent="0.25">
      <c r="A378" s="30">
        <v>1211010051</v>
      </c>
      <c r="B378" s="28" t="s">
        <v>1629</v>
      </c>
      <c r="C378" s="27" t="s">
        <v>1630</v>
      </c>
      <c r="D378" s="27" t="s">
        <v>1172</v>
      </c>
      <c r="E378" s="27" t="s">
        <v>1173</v>
      </c>
      <c r="F378" s="27" t="s">
        <v>1174</v>
      </c>
      <c r="G378" s="27" t="s">
        <v>22</v>
      </c>
      <c r="H378" s="27" t="s">
        <v>22</v>
      </c>
      <c r="I378" s="27" t="s">
        <v>22</v>
      </c>
      <c r="J378" s="29">
        <v>0</v>
      </c>
    </row>
    <row r="379" spans="1:10" x14ac:dyDescent="0.25">
      <c r="A379" s="30">
        <v>1211010070</v>
      </c>
      <c r="B379" s="28" t="s">
        <v>1631</v>
      </c>
      <c r="C379" s="27" t="s">
        <v>1632</v>
      </c>
      <c r="D379" s="27" t="s">
        <v>1172</v>
      </c>
      <c r="E379" s="27" t="s">
        <v>1173</v>
      </c>
      <c r="F379" s="27" t="s">
        <v>1174</v>
      </c>
      <c r="G379" s="27" t="s">
        <v>22</v>
      </c>
      <c r="H379" s="27" t="s">
        <v>22</v>
      </c>
      <c r="I379" s="27" t="s">
        <v>22</v>
      </c>
      <c r="J379" s="29">
        <v>0</v>
      </c>
    </row>
    <row r="380" spans="1:10" x14ac:dyDescent="0.25">
      <c r="A380" s="30">
        <v>1211010071</v>
      </c>
      <c r="B380" s="28" t="s">
        <v>1633</v>
      </c>
      <c r="C380" s="27" t="s">
        <v>1472</v>
      </c>
      <c r="D380" s="27" t="s">
        <v>1172</v>
      </c>
      <c r="E380" s="27" t="s">
        <v>1173</v>
      </c>
      <c r="F380" s="27" t="s">
        <v>1174</v>
      </c>
      <c r="G380" s="27" t="s">
        <v>22</v>
      </c>
      <c r="H380" s="27" t="s">
        <v>22</v>
      </c>
      <c r="I380" s="27" t="s">
        <v>22</v>
      </c>
      <c r="J380" s="29">
        <v>0</v>
      </c>
    </row>
    <row r="381" spans="1:10" x14ac:dyDescent="0.25">
      <c r="A381" s="27" t="s">
        <v>1634</v>
      </c>
      <c r="C381" s="27" t="s">
        <v>236</v>
      </c>
      <c r="D381" s="27" t="s">
        <v>1172</v>
      </c>
      <c r="E381" s="27" t="s">
        <v>1173</v>
      </c>
      <c r="F381" s="27" t="s">
        <v>1174</v>
      </c>
      <c r="G381" s="27" t="s">
        <v>22</v>
      </c>
      <c r="H381" s="27" t="s">
        <v>22</v>
      </c>
      <c r="I381" s="27" t="s">
        <v>22</v>
      </c>
      <c r="J381" s="29">
        <v>0</v>
      </c>
    </row>
    <row r="382" spans="1:10" x14ac:dyDescent="0.25">
      <c r="A382" s="30">
        <v>1211020001</v>
      </c>
      <c r="B382" s="28" t="s">
        <v>1635</v>
      </c>
      <c r="C382" s="27" t="s">
        <v>236</v>
      </c>
      <c r="D382" s="27" t="s">
        <v>1172</v>
      </c>
      <c r="E382" s="27" t="s">
        <v>1173</v>
      </c>
      <c r="F382" s="27" t="s">
        <v>1174</v>
      </c>
      <c r="G382" s="27" t="s">
        <v>22</v>
      </c>
      <c r="H382" s="27" t="s">
        <v>22</v>
      </c>
      <c r="I382" s="27" t="s">
        <v>22</v>
      </c>
      <c r="J382" s="29">
        <v>0</v>
      </c>
    </row>
    <row r="383" spans="1:10" x14ac:dyDescent="0.25">
      <c r="A383" s="27" t="s">
        <v>1636</v>
      </c>
      <c r="C383" s="27" t="s">
        <v>1637</v>
      </c>
      <c r="D383" s="27" t="s">
        <v>1172</v>
      </c>
      <c r="E383" s="27" t="s">
        <v>1173</v>
      </c>
      <c r="F383" s="27" t="s">
        <v>1174</v>
      </c>
      <c r="G383" s="27" t="s">
        <v>22</v>
      </c>
      <c r="H383" s="27" t="s">
        <v>22</v>
      </c>
      <c r="I383" s="27" t="s">
        <v>22</v>
      </c>
      <c r="J383" s="29">
        <v>0</v>
      </c>
    </row>
    <row r="384" spans="1:10" x14ac:dyDescent="0.25">
      <c r="A384" s="30">
        <v>1211030001</v>
      </c>
      <c r="B384" s="28" t="s">
        <v>1638</v>
      </c>
      <c r="C384" s="27" t="s">
        <v>1639</v>
      </c>
      <c r="D384" s="27" t="s">
        <v>1172</v>
      </c>
      <c r="E384" s="27" t="s">
        <v>1173</v>
      </c>
      <c r="F384" s="27" t="s">
        <v>1174</v>
      </c>
      <c r="G384" s="27" t="s">
        <v>22</v>
      </c>
      <c r="H384" s="27" t="s">
        <v>22</v>
      </c>
      <c r="I384" s="27" t="s">
        <v>22</v>
      </c>
      <c r="J384" s="29">
        <v>0</v>
      </c>
    </row>
    <row r="385" spans="1:10" x14ac:dyDescent="0.25">
      <c r="A385" s="27" t="s">
        <v>1640</v>
      </c>
      <c r="C385" s="27" t="s">
        <v>1399</v>
      </c>
      <c r="D385" s="27" t="s">
        <v>1172</v>
      </c>
      <c r="E385" s="27" t="s">
        <v>1173</v>
      </c>
      <c r="F385" s="27" t="s">
        <v>1174</v>
      </c>
      <c r="G385" s="27" t="s">
        <v>22</v>
      </c>
      <c r="H385" s="27" t="s">
        <v>22</v>
      </c>
      <c r="I385" s="27" t="s">
        <v>22</v>
      </c>
      <c r="J385" s="29">
        <v>0</v>
      </c>
    </row>
    <row r="386" spans="1:10" x14ac:dyDescent="0.25">
      <c r="A386" s="30">
        <v>1211040001</v>
      </c>
      <c r="B386" s="28" t="s">
        <v>1641</v>
      </c>
      <c r="C386" s="27" t="s">
        <v>143</v>
      </c>
      <c r="D386" s="27" t="s">
        <v>1172</v>
      </c>
      <c r="E386" s="27" t="s">
        <v>1173</v>
      </c>
      <c r="F386" s="27" t="s">
        <v>1281</v>
      </c>
      <c r="G386" s="27" t="s">
        <v>22</v>
      </c>
      <c r="H386" s="27" t="s">
        <v>22</v>
      </c>
      <c r="I386" s="27" t="s">
        <v>22</v>
      </c>
      <c r="J386" s="29">
        <v>0</v>
      </c>
    </row>
    <row r="387" spans="1:10" x14ac:dyDescent="0.25">
      <c r="A387" s="30">
        <v>1211040002</v>
      </c>
      <c r="B387" s="28" t="s">
        <v>1642</v>
      </c>
      <c r="C387" s="27" t="s">
        <v>142</v>
      </c>
      <c r="D387" s="27" t="s">
        <v>1172</v>
      </c>
      <c r="E387" s="27" t="s">
        <v>1173</v>
      </c>
      <c r="F387" s="27" t="s">
        <v>1281</v>
      </c>
      <c r="G387" s="27" t="s">
        <v>22</v>
      </c>
      <c r="H387" s="27" t="s">
        <v>22</v>
      </c>
      <c r="I387" s="27" t="s">
        <v>22</v>
      </c>
      <c r="J387" s="29">
        <v>0</v>
      </c>
    </row>
    <row r="388" spans="1:10" x14ac:dyDescent="0.25">
      <c r="A388" s="30">
        <v>1211040003</v>
      </c>
      <c r="B388" s="28" t="s">
        <v>1643</v>
      </c>
      <c r="C388" s="27" t="s">
        <v>134</v>
      </c>
      <c r="D388" s="27" t="s">
        <v>1172</v>
      </c>
      <c r="E388" s="27" t="s">
        <v>1173</v>
      </c>
      <c r="F388" s="27" t="s">
        <v>1281</v>
      </c>
      <c r="G388" s="27" t="s">
        <v>22</v>
      </c>
      <c r="H388" s="27" t="s">
        <v>22</v>
      </c>
      <c r="I388" s="27" t="s">
        <v>22</v>
      </c>
      <c r="J388" s="29">
        <v>0</v>
      </c>
    </row>
    <row r="389" spans="1:10" x14ac:dyDescent="0.25">
      <c r="A389" s="30">
        <v>1211040004</v>
      </c>
      <c r="B389" s="28" t="s">
        <v>1644</v>
      </c>
      <c r="C389" s="27" t="s">
        <v>144</v>
      </c>
      <c r="D389" s="27" t="s">
        <v>1172</v>
      </c>
      <c r="E389" s="27" t="s">
        <v>1173</v>
      </c>
      <c r="F389" s="27" t="s">
        <v>1281</v>
      </c>
      <c r="G389" s="27" t="s">
        <v>22</v>
      </c>
      <c r="H389" s="27" t="s">
        <v>22</v>
      </c>
      <c r="I389" s="27" t="s">
        <v>22</v>
      </c>
      <c r="J389" s="29">
        <v>0</v>
      </c>
    </row>
    <row r="390" spans="1:10" x14ac:dyDescent="0.25">
      <c r="A390" s="30">
        <v>1211040005</v>
      </c>
      <c r="B390" s="28" t="s">
        <v>1645</v>
      </c>
      <c r="C390" s="27" t="s">
        <v>147</v>
      </c>
      <c r="D390" s="27" t="s">
        <v>1172</v>
      </c>
      <c r="E390" s="27" t="s">
        <v>1173</v>
      </c>
      <c r="F390" s="27" t="s">
        <v>1281</v>
      </c>
      <c r="G390" s="27" t="s">
        <v>22</v>
      </c>
      <c r="H390" s="27" t="s">
        <v>22</v>
      </c>
      <c r="I390" s="27" t="s">
        <v>22</v>
      </c>
      <c r="J390" s="29">
        <v>0</v>
      </c>
    </row>
    <row r="391" spans="1:10" x14ac:dyDescent="0.25">
      <c r="A391" s="30">
        <v>1211040006</v>
      </c>
      <c r="B391" s="28" t="s">
        <v>1646</v>
      </c>
      <c r="C391" s="27" t="s">
        <v>145</v>
      </c>
      <c r="D391" s="27" t="s">
        <v>1172</v>
      </c>
      <c r="E391" s="27" t="s">
        <v>1173</v>
      </c>
      <c r="F391" s="27" t="s">
        <v>1281</v>
      </c>
      <c r="G391" s="27" t="s">
        <v>22</v>
      </c>
      <c r="H391" s="27" t="s">
        <v>22</v>
      </c>
      <c r="I391" s="27" t="s">
        <v>22</v>
      </c>
      <c r="J391" s="29">
        <v>0</v>
      </c>
    </row>
    <row r="392" spans="1:10" x14ac:dyDescent="0.25">
      <c r="A392" s="30">
        <v>1211040007</v>
      </c>
      <c r="B392" s="28" t="s">
        <v>1647</v>
      </c>
      <c r="C392" s="27" t="s">
        <v>146</v>
      </c>
      <c r="D392" s="27" t="s">
        <v>1172</v>
      </c>
      <c r="E392" s="27" t="s">
        <v>1173</v>
      </c>
      <c r="F392" s="27" t="s">
        <v>1281</v>
      </c>
      <c r="G392" s="27" t="s">
        <v>22</v>
      </c>
      <c r="H392" s="27" t="s">
        <v>22</v>
      </c>
      <c r="I392" s="27" t="s">
        <v>22</v>
      </c>
      <c r="J392" s="29">
        <v>0</v>
      </c>
    </row>
    <row r="393" spans="1:10" x14ac:dyDescent="0.25">
      <c r="A393" s="30">
        <v>1211040048</v>
      </c>
      <c r="B393" s="28" t="s">
        <v>1648</v>
      </c>
      <c r="C393" s="27" t="s">
        <v>1425</v>
      </c>
      <c r="D393" s="27" t="s">
        <v>1172</v>
      </c>
      <c r="E393" s="27" t="s">
        <v>1173</v>
      </c>
      <c r="F393" s="27" t="s">
        <v>1174</v>
      </c>
      <c r="G393" s="27" t="s">
        <v>22</v>
      </c>
      <c r="H393" s="27" t="s">
        <v>22</v>
      </c>
      <c r="I393" s="27" t="s">
        <v>22</v>
      </c>
      <c r="J393" s="29">
        <v>0</v>
      </c>
    </row>
    <row r="394" spans="1:10" x14ac:dyDescent="0.25">
      <c r="A394" s="30">
        <v>1211040049</v>
      </c>
      <c r="B394" s="28" t="s">
        <v>1649</v>
      </c>
      <c r="C394" s="27" t="s">
        <v>1427</v>
      </c>
      <c r="D394" s="27" t="s">
        <v>1172</v>
      </c>
      <c r="E394" s="27" t="s">
        <v>1173</v>
      </c>
      <c r="F394" s="27" t="s">
        <v>1174</v>
      </c>
      <c r="G394" s="27" t="s">
        <v>22</v>
      </c>
      <c r="H394" s="27" t="s">
        <v>22</v>
      </c>
      <c r="I394" s="27" t="s">
        <v>22</v>
      </c>
      <c r="J394" s="29">
        <v>0</v>
      </c>
    </row>
    <row r="395" spans="1:10" x14ac:dyDescent="0.25">
      <c r="A395" s="30">
        <v>1211040050</v>
      </c>
      <c r="B395" s="28" t="s">
        <v>1650</v>
      </c>
      <c r="C395" s="27" t="s">
        <v>237</v>
      </c>
      <c r="D395" s="27" t="s">
        <v>1172</v>
      </c>
      <c r="E395" s="27" t="s">
        <v>1173</v>
      </c>
      <c r="F395" s="27" t="s">
        <v>1174</v>
      </c>
      <c r="G395" s="27" t="s">
        <v>22</v>
      </c>
      <c r="H395" s="27" t="s">
        <v>96</v>
      </c>
      <c r="I395" s="27" t="s">
        <v>22</v>
      </c>
      <c r="J395" s="29">
        <v>0</v>
      </c>
    </row>
    <row r="396" spans="1:10" x14ac:dyDescent="0.25">
      <c r="A396" s="30">
        <v>1211040051</v>
      </c>
      <c r="B396" s="28" t="s">
        <v>1651</v>
      </c>
      <c r="C396" s="27" t="s">
        <v>238</v>
      </c>
      <c r="D396" s="27" t="s">
        <v>1172</v>
      </c>
      <c r="E396" s="27" t="s">
        <v>1173</v>
      </c>
      <c r="F396" s="27" t="s">
        <v>1174</v>
      </c>
      <c r="G396" s="27" t="s">
        <v>22</v>
      </c>
      <c r="H396" s="27" t="s">
        <v>96</v>
      </c>
      <c r="I396" s="27" t="s">
        <v>22</v>
      </c>
      <c r="J396" s="29">
        <v>0</v>
      </c>
    </row>
    <row r="397" spans="1:10" x14ac:dyDescent="0.25">
      <c r="A397" s="30">
        <v>1211040052</v>
      </c>
      <c r="B397" s="28" t="s">
        <v>1652</v>
      </c>
      <c r="C397" s="27" t="s">
        <v>1338</v>
      </c>
      <c r="D397" s="27" t="s">
        <v>1172</v>
      </c>
      <c r="E397" s="27" t="s">
        <v>1173</v>
      </c>
      <c r="F397" s="27" t="s">
        <v>1174</v>
      </c>
      <c r="G397" s="27" t="s">
        <v>22</v>
      </c>
      <c r="H397" s="27" t="s">
        <v>22</v>
      </c>
      <c r="I397" s="27" t="s">
        <v>22</v>
      </c>
      <c r="J397" s="29">
        <v>0</v>
      </c>
    </row>
    <row r="398" spans="1:10" x14ac:dyDescent="0.25">
      <c r="A398" s="30">
        <v>1211040053</v>
      </c>
      <c r="B398" s="28" t="s">
        <v>1653</v>
      </c>
      <c r="C398" s="27" t="s">
        <v>1340</v>
      </c>
      <c r="D398" s="27" t="s">
        <v>1172</v>
      </c>
      <c r="E398" s="27" t="s">
        <v>1173</v>
      </c>
      <c r="F398" s="27" t="s">
        <v>1174</v>
      </c>
      <c r="G398" s="27" t="s">
        <v>22</v>
      </c>
      <c r="H398" s="27" t="s">
        <v>22</v>
      </c>
      <c r="I398" s="27" t="s">
        <v>22</v>
      </c>
      <c r="J398" s="29">
        <v>0</v>
      </c>
    </row>
    <row r="399" spans="1:10" x14ac:dyDescent="0.25">
      <c r="A399" s="30">
        <v>1211040099</v>
      </c>
      <c r="B399" s="28" t="s">
        <v>1654</v>
      </c>
      <c r="C399" s="27" t="s">
        <v>239</v>
      </c>
      <c r="D399" s="27" t="s">
        <v>1172</v>
      </c>
      <c r="E399" s="27" t="s">
        <v>1173</v>
      </c>
      <c r="F399" s="27" t="s">
        <v>1281</v>
      </c>
      <c r="G399" s="27" t="s">
        <v>22</v>
      </c>
      <c r="H399" s="27" t="s">
        <v>22</v>
      </c>
      <c r="I399" s="27" t="s">
        <v>96</v>
      </c>
      <c r="J399" s="29">
        <v>0</v>
      </c>
    </row>
    <row r="400" spans="1:10" x14ac:dyDescent="0.25">
      <c r="A400" s="30">
        <v>1211040101</v>
      </c>
      <c r="B400" s="28" t="s">
        <v>1655</v>
      </c>
      <c r="C400" s="27" t="s">
        <v>151</v>
      </c>
      <c r="D400" s="27" t="s">
        <v>1172</v>
      </c>
      <c r="E400" s="27" t="s">
        <v>1173</v>
      </c>
      <c r="F400" s="27" t="s">
        <v>1174</v>
      </c>
      <c r="G400" s="27" t="s">
        <v>22</v>
      </c>
      <c r="H400" s="27" t="s">
        <v>96</v>
      </c>
      <c r="I400" s="27" t="s">
        <v>96</v>
      </c>
      <c r="J400" s="29">
        <v>0</v>
      </c>
    </row>
    <row r="401" spans="1:10" x14ac:dyDescent="0.25">
      <c r="A401" s="30">
        <v>1211040102</v>
      </c>
      <c r="B401" s="28" t="s">
        <v>1656</v>
      </c>
      <c r="C401" s="27" t="s">
        <v>240</v>
      </c>
      <c r="D401" s="27" t="s">
        <v>1172</v>
      </c>
      <c r="E401" s="27" t="s">
        <v>1173</v>
      </c>
      <c r="F401" s="27" t="s">
        <v>1174</v>
      </c>
      <c r="G401" s="27" t="s">
        <v>22</v>
      </c>
      <c r="H401" s="27" t="s">
        <v>96</v>
      </c>
      <c r="I401" s="27" t="s">
        <v>96</v>
      </c>
      <c r="J401" s="29">
        <v>0</v>
      </c>
    </row>
    <row r="402" spans="1:10" x14ac:dyDescent="0.25">
      <c r="A402" s="30">
        <v>1211040103</v>
      </c>
      <c r="B402" s="28" t="s">
        <v>1657</v>
      </c>
      <c r="C402" s="27" t="s">
        <v>139</v>
      </c>
      <c r="D402" s="27" t="s">
        <v>1172</v>
      </c>
      <c r="E402" s="27" t="s">
        <v>1173</v>
      </c>
      <c r="F402" s="27" t="s">
        <v>1174</v>
      </c>
      <c r="G402" s="27" t="s">
        <v>22</v>
      </c>
      <c r="H402" s="27" t="s">
        <v>96</v>
      </c>
      <c r="I402" s="27" t="s">
        <v>96</v>
      </c>
      <c r="J402" s="29">
        <v>0</v>
      </c>
    </row>
    <row r="403" spans="1:10" x14ac:dyDescent="0.25">
      <c r="A403" s="30">
        <v>1211040104</v>
      </c>
      <c r="B403" s="28" t="s">
        <v>1658</v>
      </c>
      <c r="C403" s="27" t="s">
        <v>241</v>
      </c>
      <c r="D403" s="27" t="s">
        <v>1172</v>
      </c>
      <c r="E403" s="27" t="s">
        <v>1173</v>
      </c>
      <c r="F403" s="27" t="s">
        <v>1174</v>
      </c>
      <c r="G403" s="27" t="s">
        <v>22</v>
      </c>
      <c r="H403" s="27" t="s">
        <v>96</v>
      </c>
      <c r="I403" s="27" t="s">
        <v>96</v>
      </c>
      <c r="J403" s="29">
        <v>0</v>
      </c>
    </row>
    <row r="404" spans="1:10" x14ac:dyDescent="0.25">
      <c r="A404" s="30">
        <v>1211040150</v>
      </c>
      <c r="B404" s="28" t="s">
        <v>1659</v>
      </c>
      <c r="C404" s="27" t="s">
        <v>242</v>
      </c>
      <c r="D404" s="27" t="s">
        <v>1172</v>
      </c>
      <c r="E404" s="27" t="s">
        <v>1173</v>
      </c>
      <c r="F404" s="27" t="s">
        <v>1174</v>
      </c>
      <c r="G404" s="27" t="s">
        <v>22</v>
      </c>
      <c r="H404" s="27" t="s">
        <v>96</v>
      </c>
      <c r="I404" s="27" t="s">
        <v>96</v>
      </c>
      <c r="J404" s="29">
        <v>0</v>
      </c>
    </row>
    <row r="405" spans="1:10" x14ac:dyDescent="0.25">
      <c r="A405" s="30">
        <v>1211040151</v>
      </c>
      <c r="B405" s="28" t="s">
        <v>1660</v>
      </c>
      <c r="C405" s="27" t="s">
        <v>243</v>
      </c>
      <c r="D405" s="27" t="s">
        <v>1172</v>
      </c>
      <c r="E405" s="27" t="s">
        <v>1173</v>
      </c>
      <c r="F405" s="27" t="s">
        <v>1174</v>
      </c>
      <c r="G405" s="27" t="s">
        <v>22</v>
      </c>
      <c r="H405" s="27" t="s">
        <v>96</v>
      </c>
      <c r="I405" s="27" t="s">
        <v>96</v>
      </c>
      <c r="J405" s="29">
        <v>0</v>
      </c>
    </row>
    <row r="406" spans="1:10" x14ac:dyDescent="0.25">
      <c r="A406" s="31" t="s">
        <v>1248</v>
      </c>
      <c r="B406" s="32" t="s">
        <v>1249</v>
      </c>
      <c r="C406" s="26" t="s">
        <v>1312</v>
      </c>
    </row>
    <row r="407" spans="1:10" x14ac:dyDescent="0.25">
      <c r="A407" s="24" t="s">
        <v>1155</v>
      </c>
      <c r="B407" s="25" t="s">
        <v>1156</v>
      </c>
    </row>
    <row r="408" spans="1:10" x14ac:dyDescent="0.25">
      <c r="A408" s="24" t="s">
        <v>1157</v>
      </c>
      <c r="B408" s="26" t="s">
        <v>1661</v>
      </c>
    </row>
    <row r="409" spans="1:10" x14ac:dyDescent="0.25">
      <c r="A409" s="27" t="s">
        <v>1159</v>
      </c>
    </row>
    <row r="410" spans="1:10" x14ac:dyDescent="0.25">
      <c r="A410" s="27" t="s">
        <v>1160</v>
      </c>
      <c r="B410" s="28" t="s">
        <v>1161</v>
      </c>
      <c r="C410" s="27" t="s">
        <v>1162</v>
      </c>
      <c r="D410" s="27" t="s">
        <v>1163</v>
      </c>
      <c r="E410" s="27" t="s">
        <v>1164</v>
      </c>
      <c r="F410" s="27" t="s">
        <v>1165</v>
      </c>
      <c r="G410" s="27" t="s">
        <v>1166</v>
      </c>
      <c r="H410" s="27" t="s">
        <v>1167</v>
      </c>
      <c r="I410" s="28" t="s">
        <v>1168</v>
      </c>
    </row>
    <row r="411" spans="1:10" x14ac:dyDescent="0.25">
      <c r="A411" s="27" t="s">
        <v>1169</v>
      </c>
    </row>
    <row r="412" spans="1:10" x14ac:dyDescent="0.25">
      <c r="A412" s="30">
        <v>1211040152</v>
      </c>
      <c r="B412" s="28" t="s">
        <v>1662</v>
      </c>
      <c r="C412" s="27" t="s">
        <v>1663</v>
      </c>
      <c r="D412" s="27" t="s">
        <v>1172</v>
      </c>
      <c r="E412" s="27" t="s">
        <v>1173</v>
      </c>
      <c r="F412" s="27" t="s">
        <v>1174</v>
      </c>
      <c r="G412" s="27" t="s">
        <v>22</v>
      </c>
      <c r="H412" s="27" t="s">
        <v>22</v>
      </c>
      <c r="I412" s="27" t="s">
        <v>96</v>
      </c>
      <c r="J412" s="29">
        <v>0</v>
      </c>
    </row>
    <row r="413" spans="1:10" x14ac:dyDescent="0.25">
      <c r="A413" s="30">
        <v>1211040153</v>
      </c>
      <c r="B413" s="28" t="s">
        <v>1664</v>
      </c>
      <c r="C413" s="27" t="s">
        <v>1665</v>
      </c>
      <c r="D413" s="27" t="s">
        <v>1172</v>
      </c>
      <c r="E413" s="27" t="s">
        <v>1173</v>
      </c>
      <c r="F413" s="27" t="s">
        <v>1174</v>
      </c>
      <c r="G413" s="27" t="s">
        <v>22</v>
      </c>
      <c r="H413" s="27" t="s">
        <v>22</v>
      </c>
      <c r="I413" s="27" t="s">
        <v>96</v>
      </c>
      <c r="J413" s="29">
        <v>0</v>
      </c>
    </row>
    <row r="414" spans="1:10" x14ac:dyDescent="0.25">
      <c r="A414" s="27" t="s">
        <v>1666</v>
      </c>
      <c r="C414" s="27" t="s">
        <v>1478</v>
      </c>
      <c r="D414" s="27" t="s">
        <v>1172</v>
      </c>
      <c r="E414" s="27" t="s">
        <v>1173</v>
      </c>
      <c r="F414" s="27" t="s">
        <v>1174</v>
      </c>
      <c r="G414" s="27" t="s">
        <v>22</v>
      </c>
      <c r="H414" s="27" t="s">
        <v>22</v>
      </c>
      <c r="I414" s="27" t="s">
        <v>22</v>
      </c>
      <c r="J414" s="29">
        <v>0</v>
      </c>
    </row>
    <row r="415" spans="1:10" x14ac:dyDescent="0.25">
      <c r="A415" s="30">
        <v>1211050001</v>
      </c>
      <c r="B415" s="28" t="s">
        <v>1667</v>
      </c>
      <c r="C415" s="27" t="s">
        <v>244</v>
      </c>
      <c r="D415" s="27" t="s">
        <v>1172</v>
      </c>
      <c r="E415" s="27" t="s">
        <v>1173</v>
      </c>
      <c r="F415" s="27" t="s">
        <v>1174</v>
      </c>
      <c r="G415" s="27" t="s">
        <v>22</v>
      </c>
      <c r="H415" s="27" t="s">
        <v>22</v>
      </c>
      <c r="I415" s="27" t="s">
        <v>22</v>
      </c>
      <c r="J415" s="29">
        <v>0</v>
      </c>
    </row>
    <row r="416" spans="1:10" x14ac:dyDescent="0.25">
      <c r="A416" s="30">
        <v>1211050002</v>
      </c>
      <c r="B416" s="28" t="s">
        <v>1668</v>
      </c>
      <c r="C416" s="27" t="s">
        <v>245</v>
      </c>
      <c r="D416" s="27" t="s">
        <v>1172</v>
      </c>
      <c r="E416" s="27" t="s">
        <v>1173</v>
      </c>
      <c r="F416" s="27" t="s">
        <v>1174</v>
      </c>
      <c r="G416" s="27" t="s">
        <v>22</v>
      </c>
      <c r="H416" s="27" t="s">
        <v>22</v>
      </c>
      <c r="I416" s="27" t="s">
        <v>22</v>
      </c>
      <c r="J416" s="29">
        <v>0</v>
      </c>
    </row>
    <row r="417" spans="1:10" x14ac:dyDescent="0.25">
      <c r="A417" s="30">
        <v>1211050003</v>
      </c>
      <c r="B417" s="28" t="s">
        <v>1669</v>
      </c>
      <c r="C417" s="27" t="s">
        <v>246</v>
      </c>
      <c r="D417" s="27" t="s">
        <v>1172</v>
      </c>
      <c r="E417" s="27" t="s">
        <v>1173</v>
      </c>
      <c r="F417" s="27" t="s">
        <v>1281</v>
      </c>
      <c r="G417" s="27" t="s">
        <v>22</v>
      </c>
      <c r="H417" s="27" t="s">
        <v>22</v>
      </c>
      <c r="I417" s="27" t="s">
        <v>22</v>
      </c>
      <c r="J417" s="29">
        <v>0</v>
      </c>
    </row>
    <row r="418" spans="1:10" x14ac:dyDescent="0.25">
      <c r="A418" s="30">
        <v>1211050004</v>
      </c>
      <c r="B418" s="28" t="s">
        <v>1670</v>
      </c>
      <c r="C418" s="27" t="s">
        <v>247</v>
      </c>
      <c r="D418" s="27" t="s">
        <v>1172</v>
      </c>
      <c r="E418" s="27" t="s">
        <v>1173</v>
      </c>
      <c r="F418" s="27" t="s">
        <v>1281</v>
      </c>
      <c r="G418" s="27" t="s">
        <v>22</v>
      </c>
      <c r="H418" s="27" t="s">
        <v>22</v>
      </c>
      <c r="I418" s="27" t="s">
        <v>22</v>
      </c>
      <c r="J418" s="29">
        <v>0</v>
      </c>
    </row>
    <row r="419" spans="1:10" x14ac:dyDescent="0.25">
      <c r="A419" s="30">
        <v>1211050005</v>
      </c>
      <c r="B419" s="28" t="s">
        <v>1671</v>
      </c>
      <c r="C419" s="27" t="s">
        <v>198</v>
      </c>
      <c r="D419" s="27" t="s">
        <v>1172</v>
      </c>
      <c r="E419" s="27" t="s">
        <v>1173</v>
      </c>
      <c r="F419" s="27" t="s">
        <v>1174</v>
      </c>
      <c r="G419" s="27" t="s">
        <v>22</v>
      </c>
      <c r="H419" s="27" t="s">
        <v>22</v>
      </c>
      <c r="I419" s="27" t="s">
        <v>22</v>
      </c>
      <c r="J419" s="29">
        <v>0</v>
      </c>
    </row>
    <row r="420" spans="1:10" x14ac:dyDescent="0.25">
      <c r="A420" s="27" t="s">
        <v>1672</v>
      </c>
      <c r="C420" s="27" t="s">
        <v>1673</v>
      </c>
      <c r="D420" s="27" t="s">
        <v>1172</v>
      </c>
      <c r="E420" s="27" t="s">
        <v>1173</v>
      </c>
      <c r="F420" s="27" t="s">
        <v>1174</v>
      </c>
      <c r="G420" s="27" t="s">
        <v>22</v>
      </c>
      <c r="H420" s="27" t="s">
        <v>22</v>
      </c>
      <c r="I420" s="27" t="s">
        <v>22</v>
      </c>
      <c r="J420" s="29">
        <v>0</v>
      </c>
    </row>
    <row r="421" spans="1:10" x14ac:dyDescent="0.25">
      <c r="A421" s="30">
        <v>1211060001</v>
      </c>
      <c r="B421" s="28" t="s">
        <v>1674</v>
      </c>
      <c r="C421" s="27" t="s">
        <v>248</v>
      </c>
      <c r="D421" s="27" t="s">
        <v>1172</v>
      </c>
      <c r="E421" s="27" t="s">
        <v>1173</v>
      </c>
      <c r="F421" s="27" t="s">
        <v>1281</v>
      </c>
      <c r="G421" s="27" t="s">
        <v>22</v>
      </c>
      <c r="H421" s="27" t="s">
        <v>22</v>
      </c>
      <c r="I421" s="27" t="s">
        <v>22</v>
      </c>
      <c r="J421" s="29">
        <v>0</v>
      </c>
    </row>
    <row r="422" spans="1:10" x14ac:dyDescent="0.25">
      <c r="A422" s="27" t="s">
        <v>1675</v>
      </c>
      <c r="C422" s="27" t="s">
        <v>1676</v>
      </c>
      <c r="D422" s="27" t="s">
        <v>1172</v>
      </c>
      <c r="E422" s="27" t="s">
        <v>1677</v>
      </c>
      <c r="F422" s="27" t="s">
        <v>1174</v>
      </c>
      <c r="G422" s="27" t="s">
        <v>22</v>
      </c>
      <c r="H422" s="27" t="s">
        <v>22</v>
      </c>
      <c r="I422" s="27" t="s">
        <v>22</v>
      </c>
      <c r="J422" s="29">
        <v>0</v>
      </c>
    </row>
    <row r="423" spans="1:10" x14ac:dyDescent="0.25">
      <c r="A423" s="27" t="s">
        <v>1678</v>
      </c>
      <c r="C423" s="27" t="s">
        <v>1676</v>
      </c>
      <c r="D423" s="27" t="s">
        <v>1172</v>
      </c>
      <c r="E423" s="27" t="s">
        <v>1677</v>
      </c>
      <c r="F423" s="27" t="s">
        <v>1174</v>
      </c>
      <c r="G423" s="27" t="s">
        <v>22</v>
      </c>
      <c r="H423" s="27" t="s">
        <v>22</v>
      </c>
      <c r="I423" s="27" t="s">
        <v>22</v>
      </c>
      <c r="J423" s="29">
        <v>0</v>
      </c>
    </row>
    <row r="424" spans="1:10" x14ac:dyDescent="0.25">
      <c r="A424" s="27" t="s">
        <v>1679</v>
      </c>
      <c r="C424" s="27" t="s">
        <v>1274</v>
      </c>
      <c r="D424" s="27" t="s">
        <v>1172</v>
      </c>
      <c r="E424" s="27" t="s">
        <v>1677</v>
      </c>
      <c r="F424" s="27" t="s">
        <v>1174</v>
      </c>
      <c r="G424" s="27" t="s">
        <v>22</v>
      </c>
      <c r="H424" s="27" t="s">
        <v>22</v>
      </c>
      <c r="I424" s="27" t="s">
        <v>22</v>
      </c>
      <c r="J424" s="29">
        <v>0</v>
      </c>
    </row>
    <row r="425" spans="1:10" x14ac:dyDescent="0.25">
      <c r="A425" s="30">
        <v>1221010001</v>
      </c>
      <c r="B425" s="28" t="s">
        <v>1680</v>
      </c>
      <c r="C425" s="27" t="s">
        <v>249</v>
      </c>
      <c r="D425" s="27" t="s">
        <v>1172</v>
      </c>
      <c r="E425" s="27" t="s">
        <v>1677</v>
      </c>
      <c r="F425" s="27" t="s">
        <v>1281</v>
      </c>
      <c r="G425" s="27" t="s">
        <v>22</v>
      </c>
      <c r="H425" s="27" t="s">
        <v>22</v>
      </c>
      <c r="I425" s="27" t="s">
        <v>22</v>
      </c>
      <c r="J425" s="29">
        <v>0</v>
      </c>
    </row>
    <row r="426" spans="1:10" x14ac:dyDescent="0.25">
      <c r="A426" s="30">
        <v>1221010002</v>
      </c>
      <c r="B426" s="28" t="s">
        <v>1681</v>
      </c>
      <c r="C426" s="27" t="s">
        <v>72</v>
      </c>
      <c r="D426" s="27" t="s">
        <v>1172</v>
      </c>
      <c r="E426" s="27" t="s">
        <v>1677</v>
      </c>
      <c r="F426" s="27" t="s">
        <v>1174</v>
      </c>
      <c r="G426" s="27" t="s">
        <v>22</v>
      </c>
      <c r="H426" s="27" t="s">
        <v>22</v>
      </c>
      <c r="I426" s="27" t="s">
        <v>22</v>
      </c>
      <c r="J426" s="29">
        <v>0</v>
      </c>
    </row>
    <row r="427" spans="1:10" x14ac:dyDescent="0.25">
      <c r="A427" s="30">
        <v>1221010003</v>
      </c>
      <c r="B427" s="28" t="s">
        <v>1682</v>
      </c>
      <c r="C427" s="27" t="s">
        <v>250</v>
      </c>
      <c r="D427" s="27" t="s">
        <v>1172</v>
      </c>
      <c r="E427" s="27" t="s">
        <v>1677</v>
      </c>
      <c r="F427" s="27" t="s">
        <v>1174</v>
      </c>
      <c r="G427" s="27" t="s">
        <v>22</v>
      </c>
      <c r="H427" s="27" t="s">
        <v>22</v>
      </c>
      <c r="I427" s="27" t="s">
        <v>22</v>
      </c>
      <c r="J427" s="29">
        <v>0</v>
      </c>
    </row>
    <row r="428" spans="1:10" x14ac:dyDescent="0.25">
      <c r="A428" s="30">
        <v>1221010004</v>
      </c>
      <c r="B428" s="28" t="s">
        <v>1683</v>
      </c>
      <c r="C428" s="27" t="s">
        <v>251</v>
      </c>
      <c r="D428" s="27" t="s">
        <v>1172</v>
      </c>
      <c r="E428" s="27" t="s">
        <v>1677</v>
      </c>
      <c r="F428" s="27" t="s">
        <v>1174</v>
      </c>
      <c r="G428" s="27" t="s">
        <v>22</v>
      </c>
      <c r="H428" s="27" t="s">
        <v>22</v>
      </c>
      <c r="I428" s="27" t="s">
        <v>22</v>
      </c>
      <c r="J428" s="29">
        <v>0</v>
      </c>
    </row>
    <row r="429" spans="1:10" x14ac:dyDescent="0.25">
      <c r="A429" s="30">
        <v>1221010005</v>
      </c>
      <c r="B429" s="28" t="s">
        <v>1684</v>
      </c>
      <c r="C429" s="27" t="s">
        <v>76</v>
      </c>
      <c r="D429" s="27" t="s">
        <v>1172</v>
      </c>
      <c r="E429" s="27" t="s">
        <v>1677</v>
      </c>
      <c r="F429" s="27" t="s">
        <v>1281</v>
      </c>
      <c r="G429" s="27" t="s">
        <v>22</v>
      </c>
      <c r="H429" s="27" t="s">
        <v>22</v>
      </c>
      <c r="I429" s="27" t="s">
        <v>22</v>
      </c>
      <c r="J429" s="29">
        <v>0</v>
      </c>
    </row>
    <row r="430" spans="1:10" x14ac:dyDescent="0.25">
      <c r="A430" s="30">
        <v>1221010006</v>
      </c>
      <c r="B430" s="28" t="s">
        <v>1511</v>
      </c>
      <c r="C430" s="27" t="s">
        <v>252</v>
      </c>
      <c r="D430" s="27" t="s">
        <v>1172</v>
      </c>
      <c r="E430" s="27" t="s">
        <v>1173</v>
      </c>
      <c r="F430" s="27" t="s">
        <v>1184</v>
      </c>
      <c r="G430" s="27" t="s">
        <v>22</v>
      </c>
      <c r="H430" s="27" t="s">
        <v>22</v>
      </c>
      <c r="I430" s="27" t="s">
        <v>22</v>
      </c>
      <c r="J430" s="29">
        <v>0</v>
      </c>
    </row>
    <row r="431" spans="1:10" x14ac:dyDescent="0.25">
      <c r="A431" s="30">
        <v>1221010010</v>
      </c>
      <c r="B431" s="28" t="s">
        <v>1599</v>
      </c>
      <c r="C431" s="27" t="s">
        <v>253</v>
      </c>
      <c r="D431" s="27" t="s">
        <v>1172</v>
      </c>
      <c r="E431" s="27" t="s">
        <v>1677</v>
      </c>
      <c r="F431" s="27" t="s">
        <v>1174</v>
      </c>
      <c r="G431" s="27" t="s">
        <v>22</v>
      </c>
      <c r="H431" s="27" t="s">
        <v>22</v>
      </c>
      <c r="I431" s="27" t="s">
        <v>22</v>
      </c>
      <c r="J431" s="29">
        <v>0</v>
      </c>
    </row>
    <row r="432" spans="1:10" x14ac:dyDescent="0.25">
      <c r="A432" s="27" t="s">
        <v>1685</v>
      </c>
      <c r="B432" s="28" t="s">
        <v>1686</v>
      </c>
      <c r="C432" s="27" t="s">
        <v>1687</v>
      </c>
      <c r="D432" s="27" t="s">
        <v>1172</v>
      </c>
      <c r="E432" s="27" t="s">
        <v>1677</v>
      </c>
      <c r="F432" s="27" t="s">
        <v>1174</v>
      </c>
      <c r="G432" s="27" t="s">
        <v>22</v>
      </c>
      <c r="H432" s="27" t="s">
        <v>22</v>
      </c>
      <c r="I432" s="27" t="s">
        <v>22</v>
      </c>
      <c r="J432" s="29">
        <v>0</v>
      </c>
    </row>
    <row r="433" spans="1:10" x14ac:dyDescent="0.25">
      <c r="A433" s="30">
        <v>1221020001</v>
      </c>
      <c r="B433" s="28" t="s">
        <v>1688</v>
      </c>
      <c r="C433" s="27" t="s">
        <v>80</v>
      </c>
      <c r="D433" s="27" t="s">
        <v>1172</v>
      </c>
      <c r="E433" s="27" t="s">
        <v>1677</v>
      </c>
      <c r="F433" s="27" t="s">
        <v>1174</v>
      </c>
      <c r="G433" s="27" t="s">
        <v>22</v>
      </c>
      <c r="H433" s="27" t="s">
        <v>22</v>
      </c>
      <c r="I433" s="27" t="s">
        <v>22</v>
      </c>
      <c r="J433" s="29">
        <v>0</v>
      </c>
    </row>
    <row r="434" spans="1:10" x14ac:dyDescent="0.25">
      <c r="A434" s="30">
        <v>1221020002</v>
      </c>
      <c r="B434" s="28" t="s">
        <v>1689</v>
      </c>
      <c r="C434" s="27" t="s">
        <v>80</v>
      </c>
      <c r="D434" s="27" t="s">
        <v>1172</v>
      </c>
      <c r="E434" s="27" t="s">
        <v>1677</v>
      </c>
      <c r="F434" s="27" t="s">
        <v>1174</v>
      </c>
      <c r="G434" s="27" t="s">
        <v>22</v>
      </c>
      <c r="H434" s="27" t="s">
        <v>22</v>
      </c>
      <c r="I434" s="27" t="s">
        <v>22</v>
      </c>
      <c r="J434" s="29">
        <v>0</v>
      </c>
    </row>
    <row r="435" spans="1:10" x14ac:dyDescent="0.25">
      <c r="A435" s="27" t="s">
        <v>1690</v>
      </c>
      <c r="C435" s="27" t="s">
        <v>1610</v>
      </c>
      <c r="D435" s="27" t="s">
        <v>1172</v>
      </c>
      <c r="E435" s="27" t="s">
        <v>1677</v>
      </c>
      <c r="F435" s="27" t="s">
        <v>1174</v>
      </c>
      <c r="G435" s="27" t="s">
        <v>22</v>
      </c>
      <c r="H435" s="27" t="s">
        <v>22</v>
      </c>
      <c r="I435" s="27" t="s">
        <v>22</v>
      </c>
      <c r="J435" s="29">
        <v>0</v>
      </c>
    </row>
    <row r="436" spans="1:10" x14ac:dyDescent="0.25">
      <c r="A436" s="27" t="s">
        <v>1691</v>
      </c>
      <c r="C436" s="27" t="s">
        <v>1692</v>
      </c>
      <c r="D436" s="27" t="s">
        <v>1172</v>
      </c>
      <c r="E436" s="27" t="s">
        <v>1677</v>
      </c>
      <c r="F436" s="27" t="s">
        <v>1174</v>
      </c>
      <c r="G436" s="27" t="s">
        <v>22</v>
      </c>
      <c r="H436" s="27" t="s">
        <v>22</v>
      </c>
      <c r="I436" s="27" t="s">
        <v>22</v>
      </c>
      <c r="J436" s="29">
        <v>0</v>
      </c>
    </row>
    <row r="437" spans="1:10" x14ac:dyDescent="0.25">
      <c r="A437" s="30">
        <v>1222010001</v>
      </c>
      <c r="B437" s="28" t="s">
        <v>1693</v>
      </c>
      <c r="C437" s="27" t="s">
        <v>254</v>
      </c>
      <c r="D437" s="27" t="s">
        <v>1172</v>
      </c>
      <c r="E437" s="27" t="s">
        <v>1677</v>
      </c>
      <c r="F437" s="27" t="s">
        <v>1174</v>
      </c>
      <c r="G437" s="27" t="s">
        <v>22</v>
      </c>
      <c r="H437" s="27" t="s">
        <v>22</v>
      </c>
      <c r="I437" s="27" t="s">
        <v>22</v>
      </c>
      <c r="J437" s="29">
        <v>0</v>
      </c>
    </row>
    <row r="438" spans="1:10" x14ac:dyDescent="0.25">
      <c r="A438" s="30">
        <v>1222010002</v>
      </c>
      <c r="B438" s="28" t="s">
        <v>1694</v>
      </c>
      <c r="C438" s="27" t="s">
        <v>255</v>
      </c>
      <c r="D438" s="27" t="s">
        <v>1172</v>
      </c>
      <c r="E438" s="27" t="s">
        <v>1677</v>
      </c>
      <c r="F438" s="27" t="s">
        <v>1174</v>
      </c>
      <c r="G438" s="27" t="s">
        <v>22</v>
      </c>
      <c r="H438" s="27" t="s">
        <v>22</v>
      </c>
      <c r="I438" s="27" t="s">
        <v>22</v>
      </c>
      <c r="J438" s="29">
        <v>0</v>
      </c>
    </row>
    <row r="439" spans="1:10" x14ac:dyDescent="0.25">
      <c r="A439" s="30">
        <v>1222010003</v>
      </c>
      <c r="B439" s="28" t="s">
        <v>1695</v>
      </c>
      <c r="C439" s="27" t="s">
        <v>256</v>
      </c>
      <c r="D439" s="27" t="s">
        <v>1172</v>
      </c>
      <c r="E439" s="27" t="s">
        <v>1677</v>
      </c>
      <c r="F439" s="27" t="s">
        <v>1174</v>
      </c>
      <c r="G439" s="27" t="s">
        <v>22</v>
      </c>
      <c r="H439" s="27" t="s">
        <v>22</v>
      </c>
      <c r="I439" s="27" t="s">
        <v>22</v>
      </c>
      <c r="J439" s="29">
        <v>0</v>
      </c>
    </row>
    <row r="440" spans="1:10" x14ac:dyDescent="0.25">
      <c r="A440" s="30">
        <v>1222010101</v>
      </c>
      <c r="B440" s="28" t="s">
        <v>1696</v>
      </c>
      <c r="C440" s="27" t="s">
        <v>257</v>
      </c>
      <c r="D440" s="27" t="s">
        <v>1172</v>
      </c>
      <c r="E440" s="27" t="s">
        <v>1677</v>
      </c>
      <c r="F440" s="27" t="s">
        <v>1697</v>
      </c>
      <c r="G440" s="27" t="s">
        <v>22</v>
      </c>
      <c r="H440" s="27" t="s">
        <v>96</v>
      </c>
      <c r="I440" s="27" t="s">
        <v>22</v>
      </c>
      <c r="J440" s="29">
        <v>0</v>
      </c>
    </row>
    <row r="441" spans="1:10" x14ac:dyDescent="0.25">
      <c r="A441" s="27" t="s">
        <v>1698</v>
      </c>
      <c r="C441" s="27" t="s">
        <v>1612</v>
      </c>
      <c r="D441" s="27" t="s">
        <v>1172</v>
      </c>
      <c r="E441" s="27" t="s">
        <v>1677</v>
      </c>
      <c r="F441" s="27" t="s">
        <v>1174</v>
      </c>
      <c r="G441" s="27" t="s">
        <v>22</v>
      </c>
      <c r="H441" s="27" t="s">
        <v>22</v>
      </c>
      <c r="I441" s="27" t="s">
        <v>22</v>
      </c>
      <c r="J441" s="29">
        <v>0</v>
      </c>
    </row>
    <row r="442" spans="1:10" x14ac:dyDescent="0.25">
      <c r="A442" s="30">
        <v>1222020001</v>
      </c>
      <c r="B442" s="28" t="s">
        <v>1699</v>
      </c>
      <c r="C442" s="27" t="s">
        <v>235</v>
      </c>
      <c r="D442" s="27" t="s">
        <v>1172</v>
      </c>
      <c r="E442" s="27" t="s">
        <v>1677</v>
      </c>
      <c r="F442" s="27" t="s">
        <v>1174</v>
      </c>
      <c r="G442" s="27" t="s">
        <v>22</v>
      </c>
      <c r="H442" s="27" t="s">
        <v>22</v>
      </c>
      <c r="I442" s="27" t="s">
        <v>22</v>
      </c>
      <c r="J442" s="29">
        <v>0</v>
      </c>
    </row>
    <row r="443" spans="1:10" x14ac:dyDescent="0.25">
      <c r="A443" s="27" t="s">
        <v>1700</v>
      </c>
      <c r="C443" s="27" t="s">
        <v>1701</v>
      </c>
      <c r="D443" s="27" t="s">
        <v>1172</v>
      </c>
      <c r="E443" s="27" t="s">
        <v>1677</v>
      </c>
      <c r="F443" s="27" t="s">
        <v>1174</v>
      </c>
      <c r="G443" s="27" t="s">
        <v>22</v>
      </c>
      <c r="H443" s="27" t="s">
        <v>22</v>
      </c>
      <c r="I443" s="27" t="s">
        <v>22</v>
      </c>
      <c r="J443" s="29">
        <v>0</v>
      </c>
    </row>
    <row r="444" spans="1:10" x14ac:dyDescent="0.25">
      <c r="A444" s="27" t="s">
        <v>1702</v>
      </c>
      <c r="C444" s="27" t="s">
        <v>1703</v>
      </c>
      <c r="D444" s="27" t="s">
        <v>1172</v>
      </c>
      <c r="E444" s="27" t="s">
        <v>1677</v>
      </c>
      <c r="F444" s="27" t="s">
        <v>1174</v>
      </c>
      <c r="G444" s="27" t="s">
        <v>22</v>
      </c>
      <c r="H444" s="27" t="s">
        <v>22</v>
      </c>
      <c r="I444" s="27" t="s">
        <v>22</v>
      </c>
      <c r="J444" s="29">
        <v>0</v>
      </c>
    </row>
    <row r="445" spans="1:10" x14ac:dyDescent="0.25">
      <c r="A445" s="30">
        <v>1223010001</v>
      </c>
      <c r="B445" s="28" t="s">
        <v>1704</v>
      </c>
      <c r="C445" s="27" t="s">
        <v>258</v>
      </c>
      <c r="D445" s="27" t="s">
        <v>1172</v>
      </c>
      <c r="E445" s="27" t="s">
        <v>1677</v>
      </c>
      <c r="F445" s="27" t="s">
        <v>1174</v>
      </c>
      <c r="G445" s="27" t="s">
        <v>22</v>
      </c>
      <c r="H445" s="27" t="s">
        <v>22</v>
      </c>
      <c r="I445" s="27" t="s">
        <v>22</v>
      </c>
      <c r="J445" s="29">
        <v>0</v>
      </c>
    </row>
    <row r="446" spans="1:10" x14ac:dyDescent="0.25">
      <c r="A446" s="27" t="s">
        <v>1705</v>
      </c>
      <c r="C446" s="27" t="s">
        <v>1706</v>
      </c>
      <c r="D446" s="27" t="s">
        <v>1172</v>
      </c>
      <c r="E446" s="27" t="s">
        <v>1173</v>
      </c>
      <c r="F446" s="27" t="s">
        <v>1174</v>
      </c>
      <c r="G446" s="27" t="s">
        <v>22</v>
      </c>
      <c r="H446" s="27" t="s">
        <v>22</v>
      </c>
      <c r="I446" s="27" t="s">
        <v>22</v>
      </c>
      <c r="J446" s="29">
        <v>0</v>
      </c>
    </row>
    <row r="447" spans="1:10" x14ac:dyDescent="0.25">
      <c r="A447" s="27" t="s">
        <v>1707</v>
      </c>
      <c r="C447" s="27" t="s">
        <v>1708</v>
      </c>
      <c r="D447" s="27" t="s">
        <v>1172</v>
      </c>
      <c r="E447" s="27" t="s">
        <v>1677</v>
      </c>
      <c r="F447" s="27" t="s">
        <v>1174</v>
      </c>
      <c r="G447" s="27" t="s">
        <v>22</v>
      </c>
      <c r="H447" s="27" t="s">
        <v>22</v>
      </c>
      <c r="I447" s="27" t="s">
        <v>22</v>
      </c>
      <c r="J447" s="29">
        <v>0</v>
      </c>
    </row>
    <row r="448" spans="1:10" x14ac:dyDescent="0.25">
      <c r="A448" s="27" t="s">
        <v>1709</v>
      </c>
      <c r="C448" s="27" t="s">
        <v>255</v>
      </c>
      <c r="D448" s="27" t="s">
        <v>1172</v>
      </c>
      <c r="E448" s="27" t="s">
        <v>1677</v>
      </c>
      <c r="F448" s="27" t="s">
        <v>1174</v>
      </c>
      <c r="G448" s="27" t="s">
        <v>22</v>
      </c>
      <c r="H448" s="27" t="s">
        <v>22</v>
      </c>
      <c r="I448" s="27" t="s">
        <v>22</v>
      </c>
      <c r="J448" s="29">
        <v>0</v>
      </c>
    </row>
    <row r="449" spans="1:10" x14ac:dyDescent="0.25">
      <c r="A449" s="30">
        <v>1231010001</v>
      </c>
      <c r="B449" s="28" t="s">
        <v>1710</v>
      </c>
      <c r="C449" s="27" t="s">
        <v>259</v>
      </c>
      <c r="D449" s="27" t="s">
        <v>1172</v>
      </c>
      <c r="E449" s="27" t="s">
        <v>1677</v>
      </c>
      <c r="F449" s="27" t="s">
        <v>1697</v>
      </c>
      <c r="G449" s="27" t="s">
        <v>22</v>
      </c>
      <c r="H449" s="27" t="s">
        <v>22</v>
      </c>
      <c r="I449" s="27" t="s">
        <v>22</v>
      </c>
      <c r="J449" s="29">
        <v>0</v>
      </c>
    </row>
    <row r="450" spans="1:10" x14ac:dyDescent="0.25">
      <c r="A450" s="30">
        <v>1231010002</v>
      </c>
      <c r="B450" s="28" t="s">
        <v>1711</v>
      </c>
      <c r="C450" s="27" t="s">
        <v>260</v>
      </c>
      <c r="D450" s="27" t="s">
        <v>1172</v>
      </c>
      <c r="E450" s="27" t="s">
        <v>1677</v>
      </c>
      <c r="F450" s="27" t="s">
        <v>1697</v>
      </c>
      <c r="G450" s="27" t="s">
        <v>22</v>
      </c>
      <c r="H450" s="27" t="s">
        <v>22</v>
      </c>
      <c r="I450" s="27" t="s">
        <v>22</v>
      </c>
      <c r="J450" s="29">
        <v>0</v>
      </c>
    </row>
    <row r="451" spans="1:10" x14ac:dyDescent="0.25">
      <c r="A451" s="27" t="s">
        <v>1712</v>
      </c>
      <c r="C451" s="27" t="s">
        <v>1713</v>
      </c>
      <c r="D451" s="27" t="s">
        <v>1172</v>
      </c>
      <c r="E451" s="27" t="s">
        <v>1677</v>
      </c>
      <c r="F451" s="27" t="s">
        <v>1174</v>
      </c>
      <c r="G451" s="27" t="s">
        <v>22</v>
      </c>
      <c r="H451" s="27" t="s">
        <v>22</v>
      </c>
      <c r="I451" s="27" t="s">
        <v>22</v>
      </c>
      <c r="J451" s="29">
        <v>0</v>
      </c>
    </row>
    <row r="452" spans="1:10" x14ac:dyDescent="0.25">
      <c r="A452" s="30">
        <v>1231020001</v>
      </c>
      <c r="B452" s="28" t="s">
        <v>1714</v>
      </c>
      <c r="C452" s="27" t="s">
        <v>261</v>
      </c>
      <c r="D452" s="27" t="s">
        <v>1172</v>
      </c>
      <c r="E452" s="27" t="s">
        <v>1677</v>
      </c>
      <c r="F452" s="27" t="s">
        <v>1697</v>
      </c>
      <c r="G452" s="27" t="s">
        <v>22</v>
      </c>
      <c r="H452" s="27" t="s">
        <v>22</v>
      </c>
      <c r="I452" s="27" t="s">
        <v>22</v>
      </c>
      <c r="J452" s="29">
        <v>0</v>
      </c>
    </row>
    <row r="453" spans="1:10" x14ac:dyDescent="0.25">
      <c r="A453" s="30">
        <v>1231020002</v>
      </c>
      <c r="B453" s="28" t="s">
        <v>1715</v>
      </c>
      <c r="C453" s="27" t="s">
        <v>262</v>
      </c>
      <c r="D453" s="27" t="s">
        <v>1172</v>
      </c>
      <c r="E453" s="27" t="s">
        <v>1677</v>
      </c>
      <c r="F453" s="27" t="s">
        <v>1697</v>
      </c>
      <c r="G453" s="27" t="s">
        <v>22</v>
      </c>
      <c r="H453" s="27" t="s">
        <v>96</v>
      </c>
      <c r="I453" s="27" t="s">
        <v>22</v>
      </c>
      <c r="J453" s="29">
        <v>0</v>
      </c>
    </row>
    <row r="454" spans="1:10" x14ac:dyDescent="0.25">
      <c r="A454" s="30">
        <v>1231020003</v>
      </c>
      <c r="B454" s="28" t="s">
        <v>1716</v>
      </c>
      <c r="C454" s="27" t="s">
        <v>263</v>
      </c>
      <c r="D454" s="27" t="s">
        <v>1172</v>
      </c>
      <c r="E454" s="27" t="s">
        <v>1677</v>
      </c>
      <c r="F454" s="27" t="s">
        <v>1697</v>
      </c>
      <c r="G454" s="27" t="s">
        <v>22</v>
      </c>
      <c r="H454" s="27" t="s">
        <v>22</v>
      </c>
      <c r="I454" s="27" t="s">
        <v>22</v>
      </c>
      <c r="J454" s="29">
        <v>0</v>
      </c>
    </row>
    <row r="455" spans="1:10" x14ac:dyDescent="0.25">
      <c r="A455" s="30">
        <v>1231020004</v>
      </c>
      <c r="B455" s="28" t="s">
        <v>1717</v>
      </c>
      <c r="C455" s="27" t="s">
        <v>264</v>
      </c>
      <c r="D455" s="27" t="s">
        <v>1172</v>
      </c>
      <c r="E455" s="27" t="s">
        <v>1677</v>
      </c>
      <c r="F455" s="27" t="s">
        <v>1697</v>
      </c>
      <c r="G455" s="27" t="s">
        <v>22</v>
      </c>
      <c r="H455" s="27" t="s">
        <v>22</v>
      </c>
      <c r="I455" s="27" t="s">
        <v>22</v>
      </c>
      <c r="J455" s="29">
        <v>0</v>
      </c>
    </row>
    <row r="456" spans="1:10" x14ac:dyDescent="0.25">
      <c r="A456" s="30">
        <v>1231020005</v>
      </c>
      <c r="B456" s="28" t="s">
        <v>1718</v>
      </c>
      <c r="C456" s="27" t="s">
        <v>265</v>
      </c>
      <c r="D456" s="27" t="s">
        <v>1172</v>
      </c>
      <c r="E456" s="27" t="s">
        <v>1677</v>
      </c>
      <c r="F456" s="27" t="s">
        <v>1697</v>
      </c>
      <c r="G456" s="27" t="s">
        <v>22</v>
      </c>
      <c r="H456" s="27" t="s">
        <v>22</v>
      </c>
      <c r="I456" s="27" t="s">
        <v>22</v>
      </c>
      <c r="J456" s="29">
        <v>0</v>
      </c>
    </row>
    <row r="457" spans="1:10" x14ac:dyDescent="0.25">
      <c r="A457" s="30">
        <v>1231020006</v>
      </c>
      <c r="B457" s="28" t="s">
        <v>1719</v>
      </c>
      <c r="C457" s="27" t="s">
        <v>266</v>
      </c>
      <c r="D457" s="27" t="s">
        <v>1172</v>
      </c>
      <c r="E457" s="27" t="s">
        <v>1677</v>
      </c>
      <c r="F457" s="27" t="s">
        <v>1697</v>
      </c>
      <c r="G457" s="27" t="s">
        <v>22</v>
      </c>
      <c r="H457" s="27" t="s">
        <v>96</v>
      </c>
      <c r="I457" s="27" t="s">
        <v>22</v>
      </c>
      <c r="J457" s="29">
        <v>0</v>
      </c>
    </row>
    <row r="458" spans="1:10" x14ac:dyDescent="0.25">
      <c r="A458" s="30">
        <v>1231020007</v>
      </c>
      <c r="B458" s="28" t="s">
        <v>1720</v>
      </c>
      <c r="C458" s="27" t="s">
        <v>267</v>
      </c>
      <c r="D458" s="27" t="s">
        <v>1172</v>
      </c>
      <c r="E458" s="27" t="s">
        <v>1677</v>
      </c>
      <c r="F458" s="27" t="s">
        <v>1697</v>
      </c>
      <c r="G458" s="27" t="s">
        <v>22</v>
      </c>
      <c r="H458" s="27" t="s">
        <v>22</v>
      </c>
      <c r="I458" s="27" t="s">
        <v>22</v>
      </c>
      <c r="J458" s="29">
        <v>0</v>
      </c>
    </row>
    <row r="459" spans="1:10" x14ac:dyDescent="0.25">
      <c r="A459" s="30">
        <v>1231020008</v>
      </c>
      <c r="B459" s="28" t="s">
        <v>1721</v>
      </c>
      <c r="C459" s="27" t="s">
        <v>268</v>
      </c>
      <c r="D459" s="27" t="s">
        <v>1172</v>
      </c>
      <c r="E459" s="27" t="s">
        <v>1677</v>
      </c>
      <c r="F459" s="27" t="s">
        <v>1697</v>
      </c>
      <c r="G459" s="27" t="s">
        <v>22</v>
      </c>
      <c r="H459" s="27" t="s">
        <v>22</v>
      </c>
      <c r="I459" s="27" t="s">
        <v>22</v>
      </c>
      <c r="J459" s="29">
        <v>0</v>
      </c>
    </row>
    <row r="460" spans="1:10" x14ac:dyDescent="0.25">
      <c r="A460" s="30">
        <v>1231020009</v>
      </c>
      <c r="B460" s="28" t="s">
        <v>1722</v>
      </c>
      <c r="C460" s="27" t="s">
        <v>269</v>
      </c>
      <c r="D460" s="27" t="s">
        <v>1172</v>
      </c>
      <c r="E460" s="27" t="s">
        <v>1677</v>
      </c>
      <c r="F460" s="27" t="s">
        <v>1697</v>
      </c>
      <c r="G460" s="27" t="s">
        <v>22</v>
      </c>
      <c r="H460" s="27" t="s">
        <v>22</v>
      </c>
      <c r="I460" s="27" t="s">
        <v>22</v>
      </c>
      <c r="J460" s="29">
        <v>0</v>
      </c>
    </row>
    <row r="461" spans="1:10" x14ac:dyDescent="0.25">
      <c r="A461" s="30">
        <v>1231020010</v>
      </c>
      <c r="B461" s="28" t="s">
        <v>1723</v>
      </c>
      <c r="C461" s="27" t="s">
        <v>270</v>
      </c>
      <c r="D461" s="27" t="s">
        <v>1172</v>
      </c>
      <c r="E461" s="27" t="s">
        <v>1677</v>
      </c>
      <c r="F461" s="27" t="s">
        <v>1174</v>
      </c>
      <c r="G461" s="27" t="s">
        <v>22</v>
      </c>
      <c r="H461" s="27" t="s">
        <v>22</v>
      </c>
      <c r="I461" s="27" t="s">
        <v>22</v>
      </c>
      <c r="J461" s="29">
        <v>0</v>
      </c>
    </row>
    <row r="462" spans="1:10" x14ac:dyDescent="0.25">
      <c r="A462" s="30">
        <v>1231020011</v>
      </c>
      <c r="B462" s="28" t="s">
        <v>1724</v>
      </c>
      <c r="C462" s="27" t="s">
        <v>271</v>
      </c>
      <c r="D462" s="27" t="s">
        <v>1172</v>
      </c>
      <c r="E462" s="27" t="s">
        <v>1677</v>
      </c>
      <c r="F462" s="27" t="s">
        <v>1697</v>
      </c>
      <c r="G462" s="27" t="s">
        <v>22</v>
      </c>
      <c r="H462" s="27" t="s">
        <v>22</v>
      </c>
      <c r="I462" s="27" t="s">
        <v>22</v>
      </c>
      <c r="J462" s="29">
        <v>0</v>
      </c>
    </row>
    <row r="463" spans="1:10" x14ac:dyDescent="0.25">
      <c r="A463" s="27" t="s">
        <v>1725</v>
      </c>
      <c r="C463" s="27" t="s">
        <v>273</v>
      </c>
      <c r="D463" s="27" t="s">
        <v>1172</v>
      </c>
      <c r="E463" s="27" t="s">
        <v>1677</v>
      </c>
      <c r="F463" s="27" t="s">
        <v>1174</v>
      </c>
      <c r="G463" s="27" t="s">
        <v>22</v>
      </c>
      <c r="H463" s="27" t="s">
        <v>22</v>
      </c>
      <c r="I463" s="27" t="s">
        <v>22</v>
      </c>
      <c r="J463" s="29">
        <v>0</v>
      </c>
    </row>
    <row r="464" spans="1:10" x14ac:dyDescent="0.25">
      <c r="A464" s="31" t="s">
        <v>1248</v>
      </c>
      <c r="B464" s="32" t="s">
        <v>1249</v>
      </c>
      <c r="C464" s="26" t="s">
        <v>1312</v>
      </c>
    </row>
    <row r="465" spans="1:10" x14ac:dyDescent="0.25">
      <c r="A465" s="24" t="s">
        <v>1155</v>
      </c>
      <c r="B465" s="25" t="s">
        <v>1156</v>
      </c>
    </row>
    <row r="466" spans="1:10" x14ac:dyDescent="0.25">
      <c r="A466" s="24" t="s">
        <v>1157</v>
      </c>
      <c r="B466" s="26" t="s">
        <v>1726</v>
      </c>
    </row>
    <row r="467" spans="1:10" x14ac:dyDescent="0.25">
      <c r="A467" s="27" t="s">
        <v>1159</v>
      </c>
    </row>
    <row r="468" spans="1:10" x14ac:dyDescent="0.25">
      <c r="A468" s="27" t="s">
        <v>1160</v>
      </c>
      <c r="B468" s="28" t="s">
        <v>1161</v>
      </c>
      <c r="C468" s="27" t="s">
        <v>1162</v>
      </c>
      <c r="D468" s="27" t="s">
        <v>1163</v>
      </c>
      <c r="E468" s="27" t="s">
        <v>1164</v>
      </c>
      <c r="F468" s="27" t="s">
        <v>1165</v>
      </c>
      <c r="G468" s="27" t="s">
        <v>1166</v>
      </c>
      <c r="H468" s="27" t="s">
        <v>1167</v>
      </c>
      <c r="I468" s="28" t="s">
        <v>1168</v>
      </c>
    </row>
    <row r="469" spans="1:10" x14ac:dyDescent="0.25">
      <c r="A469" s="27" t="s">
        <v>1169</v>
      </c>
    </row>
    <row r="470" spans="1:10" x14ac:dyDescent="0.25">
      <c r="A470" s="30">
        <v>1231030001</v>
      </c>
      <c r="B470" s="28" t="s">
        <v>1727</v>
      </c>
      <c r="C470" s="27" t="s">
        <v>272</v>
      </c>
      <c r="D470" s="27" t="s">
        <v>1172</v>
      </c>
      <c r="E470" s="27" t="s">
        <v>1677</v>
      </c>
      <c r="F470" s="27" t="s">
        <v>1174</v>
      </c>
      <c r="G470" s="27" t="s">
        <v>22</v>
      </c>
      <c r="H470" s="27" t="s">
        <v>22</v>
      </c>
      <c r="I470" s="27" t="s">
        <v>22</v>
      </c>
      <c r="J470" s="29">
        <v>0</v>
      </c>
    </row>
    <row r="471" spans="1:10" x14ac:dyDescent="0.25">
      <c r="A471" s="30">
        <v>1231030002</v>
      </c>
      <c r="B471" s="28" t="s">
        <v>1728</v>
      </c>
      <c r="C471" s="27" t="s">
        <v>273</v>
      </c>
      <c r="D471" s="27" t="s">
        <v>1172</v>
      </c>
      <c r="E471" s="27" t="s">
        <v>1677</v>
      </c>
      <c r="F471" s="27" t="s">
        <v>1174</v>
      </c>
      <c r="G471" s="27" t="s">
        <v>22</v>
      </c>
      <c r="H471" s="27" t="s">
        <v>22</v>
      </c>
      <c r="I471" s="27" t="s">
        <v>22</v>
      </c>
      <c r="J471" s="29">
        <v>0</v>
      </c>
    </row>
    <row r="472" spans="1:10" x14ac:dyDescent="0.25">
      <c r="A472" s="30">
        <v>1231030003</v>
      </c>
      <c r="B472" s="28" t="s">
        <v>1729</v>
      </c>
      <c r="C472" s="27" t="s">
        <v>274</v>
      </c>
      <c r="D472" s="27" t="s">
        <v>1172</v>
      </c>
      <c r="E472" s="27" t="s">
        <v>1677</v>
      </c>
      <c r="F472" s="27" t="s">
        <v>1174</v>
      </c>
      <c r="G472" s="27" t="s">
        <v>22</v>
      </c>
      <c r="H472" s="27" t="s">
        <v>22</v>
      </c>
      <c r="I472" s="27" t="s">
        <v>22</v>
      </c>
      <c r="J472" s="29">
        <v>0</v>
      </c>
    </row>
    <row r="473" spans="1:10" x14ac:dyDescent="0.25">
      <c r="A473" s="30">
        <v>1231030004</v>
      </c>
      <c r="B473" s="28" t="s">
        <v>1730</v>
      </c>
      <c r="C473" s="27" t="s">
        <v>275</v>
      </c>
      <c r="D473" s="27" t="s">
        <v>1172</v>
      </c>
      <c r="E473" s="27" t="s">
        <v>1677</v>
      </c>
      <c r="F473" s="27" t="s">
        <v>1281</v>
      </c>
      <c r="G473" s="27" t="s">
        <v>22</v>
      </c>
      <c r="H473" s="27" t="s">
        <v>22</v>
      </c>
      <c r="I473" s="27" t="s">
        <v>22</v>
      </c>
      <c r="J473" s="29">
        <v>0</v>
      </c>
    </row>
    <row r="474" spans="1:10" x14ac:dyDescent="0.25">
      <c r="A474" s="30">
        <v>1231030005</v>
      </c>
      <c r="B474" s="28" t="s">
        <v>1731</v>
      </c>
      <c r="C474" s="27" t="s">
        <v>1732</v>
      </c>
      <c r="D474" s="27" t="s">
        <v>1172</v>
      </c>
      <c r="E474" s="27" t="s">
        <v>1677</v>
      </c>
      <c r="F474" s="27" t="s">
        <v>1174</v>
      </c>
      <c r="G474" s="27" t="s">
        <v>22</v>
      </c>
      <c r="H474" s="27" t="s">
        <v>22</v>
      </c>
      <c r="I474" s="27" t="s">
        <v>22</v>
      </c>
      <c r="J474" s="29">
        <v>0</v>
      </c>
    </row>
    <row r="475" spans="1:10" x14ac:dyDescent="0.25">
      <c r="A475" s="30">
        <v>1231030006</v>
      </c>
      <c r="B475" s="28" t="s">
        <v>1733</v>
      </c>
      <c r="C475" s="27" t="s">
        <v>276</v>
      </c>
      <c r="D475" s="27" t="s">
        <v>1172</v>
      </c>
      <c r="E475" s="27" t="s">
        <v>1677</v>
      </c>
      <c r="F475" s="27" t="s">
        <v>1174</v>
      </c>
      <c r="G475" s="27" t="s">
        <v>22</v>
      </c>
      <c r="H475" s="27" t="s">
        <v>22</v>
      </c>
      <c r="I475" s="27" t="s">
        <v>22</v>
      </c>
      <c r="J475" s="29">
        <v>0</v>
      </c>
    </row>
    <row r="476" spans="1:10" x14ac:dyDescent="0.25">
      <c r="A476" s="30">
        <v>1231030007</v>
      </c>
      <c r="B476" s="28" t="s">
        <v>1734</v>
      </c>
      <c r="C476" s="27" t="s">
        <v>1735</v>
      </c>
      <c r="D476" s="27" t="s">
        <v>1172</v>
      </c>
      <c r="E476" s="27" t="s">
        <v>1677</v>
      </c>
      <c r="F476" s="27" t="s">
        <v>1174</v>
      </c>
      <c r="G476" s="27" t="s">
        <v>22</v>
      </c>
      <c r="H476" s="27" t="s">
        <v>22</v>
      </c>
      <c r="I476" s="27" t="s">
        <v>22</v>
      </c>
      <c r="J476" s="29">
        <v>0</v>
      </c>
    </row>
    <row r="477" spans="1:10" x14ac:dyDescent="0.25">
      <c r="A477" s="30">
        <v>1231030008</v>
      </c>
      <c r="B477" s="28" t="s">
        <v>1736</v>
      </c>
      <c r="C477" s="27" t="s">
        <v>277</v>
      </c>
      <c r="D477" s="27" t="s">
        <v>1172</v>
      </c>
      <c r="E477" s="27" t="s">
        <v>1677</v>
      </c>
      <c r="F477" s="27" t="s">
        <v>1174</v>
      </c>
      <c r="G477" s="27" t="s">
        <v>22</v>
      </c>
      <c r="H477" s="27" t="s">
        <v>22</v>
      </c>
      <c r="I477" s="27" t="s">
        <v>22</v>
      </c>
      <c r="J477" s="29">
        <v>0</v>
      </c>
    </row>
    <row r="478" spans="1:10" x14ac:dyDescent="0.25">
      <c r="A478" s="30">
        <v>1231030009</v>
      </c>
      <c r="B478" s="28" t="s">
        <v>1737</v>
      </c>
      <c r="C478" s="27" t="s">
        <v>1738</v>
      </c>
      <c r="D478" s="27" t="s">
        <v>1172</v>
      </c>
      <c r="E478" s="27" t="s">
        <v>1677</v>
      </c>
      <c r="F478" s="27" t="s">
        <v>1174</v>
      </c>
      <c r="G478" s="27" t="s">
        <v>22</v>
      </c>
      <c r="H478" s="27" t="s">
        <v>22</v>
      </c>
      <c r="I478" s="27" t="s">
        <v>22</v>
      </c>
      <c r="J478" s="29">
        <v>0</v>
      </c>
    </row>
    <row r="479" spans="1:10" x14ac:dyDescent="0.25">
      <c r="A479" s="30">
        <v>1231030010</v>
      </c>
      <c r="B479" s="28" t="s">
        <v>1739</v>
      </c>
      <c r="C479" s="27" t="s">
        <v>1740</v>
      </c>
      <c r="D479" s="27" t="s">
        <v>1172</v>
      </c>
      <c r="E479" s="27" t="s">
        <v>1677</v>
      </c>
      <c r="F479" s="27" t="s">
        <v>1174</v>
      </c>
      <c r="G479" s="27" t="s">
        <v>22</v>
      </c>
      <c r="H479" s="27" t="s">
        <v>22</v>
      </c>
      <c r="I479" s="27" t="s">
        <v>22</v>
      </c>
      <c r="J479" s="29">
        <v>0</v>
      </c>
    </row>
    <row r="480" spans="1:10" x14ac:dyDescent="0.25">
      <c r="A480" s="30">
        <v>1231030011</v>
      </c>
      <c r="B480" s="28" t="s">
        <v>1741</v>
      </c>
      <c r="C480" s="27" t="s">
        <v>1742</v>
      </c>
      <c r="D480" s="27" t="s">
        <v>1172</v>
      </c>
      <c r="E480" s="27" t="s">
        <v>1677</v>
      </c>
      <c r="F480" s="27" t="s">
        <v>1174</v>
      </c>
      <c r="G480" s="27" t="s">
        <v>22</v>
      </c>
      <c r="H480" s="27" t="s">
        <v>22</v>
      </c>
      <c r="I480" s="27" t="s">
        <v>22</v>
      </c>
      <c r="J480" s="29">
        <v>0</v>
      </c>
    </row>
    <row r="481" spans="1:10" x14ac:dyDescent="0.25">
      <c r="A481" s="30">
        <v>1231030012</v>
      </c>
      <c r="B481" s="28" t="s">
        <v>1743</v>
      </c>
      <c r="C481" s="27" t="s">
        <v>1744</v>
      </c>
      <c r="D481" s="27" t="s">
        <v>1172</v>
      </c>
      <c r="E481" s="27" t="s">
        <v>1677</v>
      </c>
      <c r="F481" s="27" t="s">
        <v>1174</v>
      </c>
      <c r="G481" s="27" t="s">
        <v>22</v>
      </c>
      <c r="H481" s="27" t="s">
        <v>22</v>
      </c>
      <c r="I481" s="27" t="s">
        <v>22</v>
      </c>
      <c r="J481" s="29">
        <v>0</v>
      </c>
    </row>
    <row r="482" spans="1:10" x14ac:dyDescent="0.25">
      <c r="A482" s="30">
        <v>1231030013</v>
      </c>
      <c r="B482" s="28" t="s">
        <v>1745</v>
      </c>
      <c r="C482" s="27" t="s">
        <v>1746</v>
      </c>
      <c r="D482" s="27" t="s">
        <v>1172</v>
      </c>
      <c r="E482" s="27" t="s">
        <v>1677</v>
      </c>
      <c r="F482" s="27" t="s">
        <v>1174</v>
      </c>
      <c r="G482" s="27" t="s">
        <v>22</v>
      </c>
      <c r="H482" s="27" t="s">
        <v>22</v>
      </c>
      <c r="I482" s="27" t="s">
        <v>22</v>
      </c>
      <c r="J482" s="29">
        <v>0</v>
      </c>
    </row>
    <row r="483" spans="1:10" x14ac:dyDescent="0.25">
      <c r="A483" s="30">
        <v>1231030014</v>
      </c>
      <c r="B483" s="28" t="s">
        <v>1747</v>
      </c>
      <c r="C483" s="27" t="s">
        <v>1748</v>
      </c>
      <c r="D483" s="27" t="s">
        <v>1172</v>
      </c>
      <c r="E483" s="27" t="s">
        <v>1677</v>
      </c>
      <c r="F483" s="27" t="s">
        <v>1174</v>
      </c>
      <c r="G483" s="27" t="s">
        <v>22</v>
      </c>
      <c r="H483" s="27" t="s">
        <v>22</v>
      </c>
      <c r="I483" s="27" t="s">
        <v>22</v>
      </c>
      <c r="J483" s="29">
        <v>0</v>
      </c>
    </row>
    <row r="484" spans="1:10" x14ac:dyDescent="0.25">
      <c r="A484" s="30">
        <v>1231030015</v>
      </c>
      <c r="B484" s="28" t="s">
        <v>1749</v>
      </c>
      <c r="C484" s="27" t="s">
        <v>1750</v>
      </c>
      <c r="D484" s="27" t="s">
        <v>1172</v>
      </c>
      <c r="E484" s="27" t="s">
        <v>1677</v>
      </c>
      <c r="F484" s="27" t="s">
        <v>1174</v>
      </c>
      <c r="G484" s="27" t="s">
        <v>22</v>
      </c>
      <c r="H484" s="27" t="s">
        <v>22</v>
      </c>
      <c r="I484" s="27" t="s">
        <v>22</v>
      </c>
      <c r="J484" s="29">
        <v>0</v>
      </c>
    </row>
    <row r="485" spans="1:10" x14ac:dyDescent="0.25">
      <c r="A485" s="30">
        <v>1231030016</v>
      </c>
      <c r="B485" s="28" t="s">
        <v>1751</v>
      </c>
      <c r="C485" s="27" t="s">
        <v>1752</v>
      </c>
      <c r="D485" s="27" t="s">
        <v>1172</v>
      </c>
      <c r="E485" s="27" t="s">
        <v>1677</v>
      </c>
      <c r="F485" s="27" t="s">
        <v>1174</v>
      </c>
      <c r="G485" s="27" t="s">
        <v>22</v>
      </c>
      <c r="H485" s="27" t="s">
        <v>22</v>
      </c>
      <c r="I485" s="27" t="s">
        <v>22</v>
      </c>
      <c r="J485" s="29">
        <v>0</v>
      </c>
    </row>
    <row r="486" spans="1:10" x14ac:dyDescent="0.25">
      <c r="A486" s="30">
        <v>1231030017</v>
      </c>
      <c r="B486" s="28" t="s">
        <v>1753</v>
      </c>
      <c r="C486" s="27" t="s">
        <v>1754</v>
      </c>
      <c r="D486" s="27" t="s">
        <v>1172</v>
      </c>
      <c r="E486" s="27" t="s">
        <v>1677</v>
      </c>
      <c r="F486" s="27" t="s">
        <v>1174</v>
      </c>
      <c r="G486" s="27" t="s">
        <v>22</v>
      </c>
      <c r="H486" s="27" t="s">
        <v>22</v>
      </c>
      <c r="I486" s="27" t="s">
        <v>22</v>
      </c>
      <c r="J486" s="29">
        <v>0</v>
      </c>
    </row>
    <row r="487" spans="1:10" x14ac:dyDescent="0.25">
      <c r="A487" s="30">
        <v>1231030018</v>
      </c>
      <c r="B487" s="28" t="s">
        <v>1755</v>
      </c>
      <c r="C487" s="27" t="s">
        <v>1756</v>
      </c>
      <c r="D487" s="27" t="s">
        <v>1172</v>
      </c>
      <c r="E487" s="27" t="s">
        <v>1677</v>
      </c>
      <c r="F487" s="27" t="s">
        <v>1174</v>
      </c>
      <c r="G487" s="27" t="s">
        <v>22</v>
      </c>
      <c r="H487" s="27" t="s">
        <v>22</v>
      </c>
      <c r="I487" s="27" t="s">
        <v>22</v>
      </c>
      <c r="J487" s="29">
        <v>0</v>
      </c>
    </row>
    <row r="488" spans="1:10" x14ac:dyDescent="0.25">
      <c r="A488" s="30">
        <v>1231030019</v>
      </c>
      <c r="B488" s="28" t="s">
        <v>1757</v>
      </c>
      <c r="C488" s="27" t="s">
        <v>1758</v>
      </c>
      <c r="D488" s="27" t="s">
        <v>1172</v>
      </c>
      <c r="E488" s="27" t="s">
        <v>1677</v>
      </c>
      <c r="F488" s="27" t="s">
        <v>1174</v>
      </c>
      <c r="G488" s="27" t="s">
        <v>22</v>
      </c>
      <c r="H488" s="27" t="s">
        <v>22</v>
      </c>
      <c r="I488" s="27" t="s">
        <v>22</v>
      </c>
      <c r="J488" s="29">
        <v>0</v>
      </c>
    </row>
    <row r="489" spans="1:10" x14ac:dyDescent="0.25">
      <c r="A489" s="30">
        <v>1231030020</v>
      </c>
      <c r="B489" s="28" t="s">
        <v>1759</v>
      </c>
      <c r="C489" s="27" t="s">
        <v>1760</v>
      </c>
      <c r="D489" s="27" t="s">
        <v>1172</v>
      </c>
      <c r="E489" s="27" t="s">
        <v>1677</v>
      </c>
      <c r="F489" s="27" t="s">
        <v>1174</v>
      </c>
      <c r="G489" s="27" t="s">
        <v>22</v>
      </c>
      <c r="H489" s="27" t="s">
        <v>22</v>
      </c>
      <c r="I489" s="27" t="s">
        <v>22</v>
      </c>
      <c r="J489" s="29">
        <v>0</v>
      </c>
    </row>
    <row r="490" spans="1:10" x14ac:dyDescent="0.25">
      <c r="A490" s="30">
        <v>1231030021</v>
      </c>
      <c r="B490" s="28" t="s">
        <v>1761</v>
      </c>
      <c r="C490" s="27" t="s">
        <v>1762</v>
      </c>
      <c r="D490" s="27" t="s">
        <v>1172</v>
      </c>
      <c r="E490" s="27" t="s">
        <v>1677</v>
      </c>
      <c r="F490" s="27" t="s">
        <v>1174</v>
      </c>
      <c r="G490" s="27" t="s">
        <v>22</v>
      </c>
      <c r="H490" s="27" t="s">
        <v>22</v>
      </c>
      <c r="I490" s="27" t="s">
        <v>22</v>
      </c>
      <c r="J490" s="29">
        <v>0</v>
      </c>
    </row>
    <row r="491" spans="1:10" x14ac:dyDescent="0.25">
      <c r="A491" s="30">
        <v>1231030022</v>
      </c>
      <c r="B491" s="28" t="s">
        <v>1763</v>
      </c>
      <c r="C491" s="27" t="s">
        <v>1764</v>
      </c>
      <c r="D491" s="27" t="s">
        <v>1172</v>
      </c>
      <c r="E491" s="27" t="s">
        <v>1677</v>
      </c>
      <c r="F491" s="27" t="s">
        <v>1281</v>
      </c>
      <c r="G491" s="27" t="s">
        <v>22</v>
      </c>
      <c r="H491" s="27" t="s">
        <v>22</v>
      </c>
      <c r="I491" s="27" t="s">
        <v>22</v>
      </c>
      <c r="J491" s="29">
        <v>0</v>
      </c>
    </row>
    <row r="492" spans="1:10" x14ac:dyDescent="0.25">
      <c r="A492" s="30">
        <v>1231030023</v>
      </c>
      <c r="B492" s="28" t="s">
        <v>1765</v>
      </c>
      <c r="C492" s="27" t="s">
        <v>1766</v>
      </c>
      <c r="D492" s="27" t="s">
        <v>1172</v>
      </c>
      <c r="E492" s="27" t="s">
        <v>1677</v>
      </c>
      <c r="F492" s="27" t="s">
        <v>1281</v>
      </c>
      <c r="G492" s="27" t="s">
        <v>22</v>
      </c>
      <c r="H492" s="27" t="s">
        <v>22</v>
      </c>
      <c r="I492" s="27" t="s">
        <v>22</v>
      </c>
      <c r="J492" s="29">
        <v>0</v>
      </c>
    </row>
    <row r="493" spans="1:10" x14ac:dyDescent="0.25">
      <c r="A493" s="30">
        <v>1231030024</v>
      </c>
      <c r="B493" s="28" t="s">
        <v>1767</v>
      </c>
      <c r="C493" s="27" t="s">
        <v>1768</v>
      </c>
      <c r="D493" s="27" t="s">
        <v>1172</v>
      </c>
      <c r="E493" s="27" t="s">
        <v>1677</v>
      </c>
      <c r="F493" s="27" t="s">
        <v>1174</v>
      </c>
      <c r="G493" s="27" t="s">
        <v>22</v>
      </c>
      <c r="H493" s="27" t="s">
        <v>22</v>
      </c>
      <c r="I493" s="27" t="s">
        <v>22</v>
      </c>
      <c r="J493" s="29">
        <v>0</v>
      </c>
    </row>
    <row r="494" spans="1:10" x14ac:dyDescent="0.25">
      <c r="A494" s="30">
        <v>1231030025</v>
      </c>
      <c r="B494" s="28" t="s">
        <v>1185</v>
      </c>
      <c r="C494" s="27" t="s">
        <v>1769</v>
      </c>
      <c r="D494" s="27" t="s">
        <v>1172</v>
      </c>
      <c r="E494" s="27" t="s">
        <v>1677</v>
      </c>
      <c r="F494" s="27" t="s">
        <v>1174</v>
      </c>
      <c r="G494" s="27" t="s">
        <v>22</v>
      </c>
      <c r="H494" s="27" t="s">
        <v>22</v>
      </c>
      <c r="I494" s="27" t="s">
        <v>22</v>
      </c>
      <c r="J494" s="29">
        <v>0</v>
      </c>
    </row>
    <row r="495" spans="1:10" x14ac:dyDescent="0.25">
      <c r="A495" s="30">
        <v>1231030026</v>
      </c>
      <c r="B495" s="28" t="s">
        <v>1770</v>
      </c>
      <c r="C495" s="27" t="s">
        <v>1771</v>
      </c>
      <c r="D495" s="27" t="s">
        <v>1172</v>
      </c>
      <c r="E495" s="27" t="s">
        <v>1677</v>
      </c>
      <c r="F495" s="27" t="s">
        <v>1174</v>
      </c>
      <c r="G495" s="27" t="s">
        <v>22</v>
      </c>
      <c r="H495" s="27" t="s">
        <v>22</v>
      </c>
      <c r="I495" s="27" t="s">
        <v>22</v>
      </c>
      <c r="J495" s="29">
        <v>0</v>
      </c>
    </row>
    <row r="496" spans="1:10" x14ac:dyDescent="0.25">
      <c r="A496" s="30">
        <v>1231030027</v>
      </c>
      <c r="B496" s="28" t="s">
        <v>1772</v>
      </c>
      <c r="C496" s="27" t="s">
        <v>1773</v>
      </c>
      <c r="D496" s="27" t="s">
        <v>1172</v>
      </c>
      <c r="E496" s="27" t="s">
        <v>1677</v>
      </c>
      <c r="F496" s="27" t="s">
        <v>1174</v>
      </c>
      <c r="G496" s="27" t="s">
        <v>22</v>
      </c>
      <c r="H496" s="27" t="s">
        <v>22</v>
      </c>
      <c r="I496" s="27" t="s">
        <v>22</v>
      </c>
      <c r="J496" s="29">
        <v>0</v>
      </c>
    </row>
    <row r="497" spans="1:10" x14ac:dyDescent="0.25">
      <c r="A497" s="27" t="s">
        <v>1774</v>
      </c>
      <c r="C497" s="27" t="s">
        <v>278</v>
      </c>
      <c r="D497" s="27" t="s">
        <v>1172</v>
      </c>
      <c r="E497" s="27" t="s">
        <v>1677</v>
      </c>
      <c r="F497" s="27" t="s">
        <v>1697</v>
      </c>
      <c r="G497" s="27" t="s">
        <v>22</v>
      </c>
      <c r="H497" s="27" t="s">
        <v>22</v>
      </c>
      <c r="I497" s="27" t="s">
        <v>22</v>
      </c>
      <c r="J497" s="29">
        <v>0</v>
      </c>
    </row>
    <row r="498" spans="1:10" x14ac:dyDescent="0.25">
      <c r="A498" s="30">
        <v>1231040001</v>
      </c>
      <c r="B498" s="28" t="s">
        <v>1775</v>
      </c>
      <c r="C498" s="27" t="s">
        <v>278</v>
      </c>
      <c r="D498" s="27" t="s">
        <v>1172</v>
      </c>
      <c r="E498" s="27" t="s">
        <v>1677</v>
      </c>
      <c r="F498" s="27" t="s">
        <v>1697</v>
      </c>
      <c r="G498" s="27" t="s">
        <v>22</v>
      </c>
      <c r="H498" s="27" t="s">
        <v>22</v>
      </c>
      <c r="I498" s="27" t="s">
        <v>22</v>
      </c>
      <c r="J498" s="29">
        <v>0</v>
      </c>
    </row>
    <row r="499" spans="1:10" x14ac:dyDescent="0.25">
      <c r="A499" s="27" t="s">
        <v>1776</v>
      </c>
      <c r="C499" s="27" t="s">
        <v>278</v>
      </c>
      <c r="D499" s="27" t="s">
        <v>1172</v>
      </c>
      <c r="E499" s="27" t="s">
        <v>1173</v>
      </c>
      <c r="F499" s="27" t="s">
        <v>1174</v>
      </c>
      <c r="G499" s="27" t="s">
        <v>22</v>
      </c>
      <c r="H499" s="27" t="s">
        <v>22</v>
      </c>
      <c r="I499" s="27" t="s">
        <v>22</v>
      </c>
      <c r="J499" s="29">
        <v>0</v>
      </c>
    </row>
    <row r="500" spans="1:10" x14ac:dyDescent="0.25">
      <c r="A500" s="30">
        <v>1231050001</v>
      </c>
      <c r="B500" s="28" t="s">
        <v>1777</v>
      </c>
      <c r="C500" s="27" t="s">
        <v>279</v>
      </c>
      <c r="D500" s="27" t="s">
        <v>1172</v>
      </c>
      <c r="E500" s="27" t="s">
        <v>1173</v>
      </c>
      <c r="F500" s="27" t="s">
        <v>1174</v>
      </c>
      <c r="G500" s="27" t="s">
        <v>22</v>
      </c>
      <c r="H500" s="27" t="s">
        <v>22</v>
      </c>
      <c r="I500" s="27" t="s">
        <v>22</v>
      </c>
      <c r="J500" s="29">
        <v>0</v>
      </c>
    </row>
    <row r="501" spans="1:10" x14ac:dyDescent="0.25">
      <c r="A501" s="27" t="s">
        <v>1778</v>
      </c>
      <c r="C501" s="27" t="s">
        <v>1779</v>
      </c>
      <c r="D501" s="27" t="s">
        <v>1172</v>
      </c>
      <c r="E501" s="27" t="s">
        <v>1677</v>
      </c>
      <c r="F501" s="27" t="s">
        <v>1697</v>
      </c>
      <c r="G501" s="27" t="s">
        <v>22</v>
      </c>
      <c r="H501" s="27" t="s">
        <v>22</v>
      </c>
      <c r="I501" s="27" t="s">
        <v>22</v>
      </c>
      <c r="J501" s="29">
        <v>0</v>
      </c>
    </row>
    <row r="502" spans="1:10" x14ac:dyDescent="0.25">
      <c r="A502" s="27" t="s">
        <v>1780</v>
      </c>
      <c r="C502" s="27" t="s">
        <v>1781</v>
      </c>
      <c r="D502" s="27" t="s">
        <v>1172</v>
      </c>
      <c r="E502" s="27" t="s">
        <v>1677</v>
      </c>
      <c r="F502" s="27" t="s">
        <v>1697</v>
      </c>
      <c r="G502" s="27" t="s">
        <v>22</v>
      </c>
      <c r="H502" s="27" t="s">
        <v>22</v>
      </c>
      <c r="I502" s="27" t="s">
        <v>22</v>
      </c>
      <c r="J502" s="29">
        <v>0</v>
      </c>
    </row>
    <row r="503" spans="1:10" x14ac:dyDescent="0.25">
      <c r="A503" s="30">
        <v>1232010001</v>
      </c>
      <c r="B503" s="28" t="s">
        <v>1782</v>
      </c>
      <c r="C503" s="27" t="s">
        <v>1783</v>
      </c>
      <c r="D503" s="27" t="s">
        <v>1172</v>
      </c>
      <c r="E503" s="27" t="s">
        <v>1677</v>
      </c>
      <c r="F503" s="27" t="s">
        <v>1697</v>
      </c>
      <c r="G503" s="27" t="s">
        <v>22</v>
      </c>
      <c r="H503" s="27" t="s">
        <v>22</v>
      </c>
      <c r="I503" s="27" t="s">
        <v>96</v>
      </c>
      <c r="J503" s="29">
        <v>0</v>
      </c>
    </row>
    <row r="504" spans="1:10" x14ac:dyDescent="0.25">
      <c r="A504" s="27" t="s">
        <v>1784</v>
      </c>
      <c r="C504" s="27" t="s">
        <v>1785</v>
      </c>
      <c r="D504" s="27" t="s">
        <v>1172</v>
      </c>
      <c r="E504" s="27" t="s">
        <v>1677</v>
      </c>
      <c r="F504" s="27" t="s">
        <v>1697</v>
      </c>
      <c r="G504" s="27" t="s">
        <v>22</v>
      </c>
      <c r="H504" s="27" t="s">
        <v>22</v>
      </c>
      <c r="I504" s="27" t="s">
        <v>22</v>
      </c>
      <c r="J504" s="29">
        <v>0</v>
      </c>
    </row>
    <row r="505" spans="1:10" x14ac:dyDescent="0.25">
      <c r="A505" s="30">
        <v>1232020001</v>
      </c>
      <c r="B505" s="28" t="s">
        <v>1786</v>
      </c>
      <c r="C505" s="27" t="s">
        <v>1787</v>
      </c>
      <c r="D505" s="27" t="s">
        <v>1172</v>
      </c>
      <c r="E505" s="27" t="s">
        <v>1677</v>
      </c>
      <c r="F505" s="27" t="s">
        <v>1697</v>
      </c>
      <c r="G505" s="27" t="s">
        <v>22</v>
      </c>
      <c r="H505" s="27" t="s">
        <v>22</v>
      </c>
      <c r="I505" s="27" t="s">
        <v>96</v>
      </c>
      <c r="J505" s="29">
        <v>0</v>
      </c>
    </row>
    <row r="506" spans="1:10" x14ac:dyDescent="0.25">
      <c r="A506" s="30">
        <v>1232020002</v>
      </c>
      <c r="B506" s="28" t="s">
        <v>1788</v>
      </c>
      <c r="C506" s="27" t="s">
        <v>1789</v>
      </c>
      <c r="D506" s="27" t="s">
        <v>1172</v>
      </c>
      <c r="E506" s="27" t="s">
        <v>1677</v>
      </c>
      <c r="F506" s="27" t="s">
        <v>1697</v>
      </c>
      <c r="G506" s="27" t="s">
        <v>22</v>
      </c>
      <c r="H506" s="27" t="s">
        <v>22</v>
      </c>
      <c r="I506" s="27" t="s">
        <v>96</v>
      </c>
      <c r="J506" s="29">
        <v>0</v>
      </c>
    </row>
    <row r="507" spans="1:10" x14ac:dyDescent="0.25">
      <c r="A507" s="30">
        <v>1232020003</v>
      </c>
      <c r="B507" s="28" t="s">
        <v>1790</v>
      </c>
      <c r="C507" s="27" t="s">
        <v>1791</v>
      </c>
      <c r="D507" s="27" t="s">
        <v>1172</v>
      </c>
      <c r="E507" s="27" t="s">
        <v>1677</v>
      </c>
      <c r="F507" s="27" t="s">
        <v>1697</v>
      </c>
      <c r="G507" s="27" t="s">
        <v>22</v>
      </c>
      <c r="H507" s="27" t="s">
        <v>22</v>
      </c>
      <c r="I507" s="27" t="s">
        <v>96</v>
      </c>
      <c r="J507" s="29">
        <v>0</v>
      </c>
    </row>
    <row r="508" spans="1:10" x14ac:dyDescent="0.25">
      <c r="A508" s="30">
        <v>1232020004</v>
      </c>
      <c r="B508" s="28" t="s">
        <v>1792</v>
      </c>
      <c r="C508" s="27" t="s">
        <v>1793</v>
      </c>
      <c r="D508" s="27" t="s">
        <v>1172</v>
      </c>
      <c r="E508" s="27" t="s">
        <v>1677</v>
      </c>
      <c r="F508" s="27" t="s">
        <v>1697</v>
      </c>
      <c r="G508" s="27" t="s">
        <v>22</v>
      </c>
      <c r="H508" s="27" t="s">
        <v>22</v>
      </c>
      <c r="I508" s="27" t="s">
        <v>96</v>
      </c>
      <c r="J508" s="29">
        <v>0</v>
      </c>
    </row>
    <row r="509" spans="1:10" x14ac:dyDescent="0.25">
      <c r="A509" s="30">
        <v>1232020005</v>
      </c>
      <c r="B509" s="28" t="s">
        <v>1794</v>
      </c>
      <c r="C509" s="27" t="s">
        <v>1795</v>
      </c>
      <c r="D509" s="27" t="s">
        <v>1172</v>
      </c>
      <c r="E509" s="27" t="s">
        <v>1677</v>
      </c>
      <c r="F509" s="27" t="s">
        <v>1697</v>
      </c>
      <c r="G509" s="27" t="s">
        <v>22</v>
      </c>
      <c r="H509" s="27" t="s">
        <v>22</v>
      </c>
      <c r="I509" s="27" t="s">
        <v>96</v>
      </c>
      <c r="J509" s="29">
        <v>0</v>
      </c>
    </row>
    <row r="510" spans="1:10" x14ac:dyDescent="0.25">
      <c r="A510" s="30">
        <v>1232020006</v>
      </c>
      <c r="B510" s="28" t="s">
        <v>1796</v>
      </c>
      <c r="C510" s="27" t="s">
        <v>1797</v>
      </c>
      <c r="D510" s="27" t="s">
        <v>1172</v>
      </c>
      <c r="E510" s="27" t="s">
        <v>1677</v>
      </c>
      <c r="F510" s="27" t="s">
        <v>1697</v>
      </c>
      <c r="G510" s="27" t="s">
        <v>22</v>
      </c>
      <c r="H510" s="27" t="s">
        <v>22</v>
      </c>
      <c r="I510" s="27" t="s">
        <v>96</v>
      </c>
      <c r="J510" s="29">
        <v>0</v>
      </c>
    </row>
    <row r="511" spans="1:10" x14ac:dyDescent="0.25">
      <c r="A511" s="30">
        <v>1232020007</v>
      </c>
      <c r="B511" s="28" t="s">
        <v>1798</v>
      </c>
      <c r="C511" s="27" t="s">
        <v>1799</v>
      </c>
      <c r="D511" s="27" t="s">
        <v>1172</v>
      </c>
      <c r="E511" s="27" t="s">
        <v>1677</v>
      </c>
      <c r="F511" s="27" t="s">
        <v>1697</v>
      </c>
      <c r="G511" s="27" t="s">
        <v>22</v>
      </c>
      <c r="H511" s="27" t="s">
        <v>22</v>
      </c>
      <c r="I511" s="27" t="s">
        <v>96</v>
      </c>
      <c r="J511" s="29">
        <v>0</v>
      </c>
    </row>
    <row r="512" spans="1:10" x14ac:dyDescent="0.25">
      <c r="A512" s="30">
        <v>1232020008</v>
      </c>
      <c r="B512" s="28" t="s">
        <v>1800</v>
      </c>
      <c r="C512" s="27" t="s">
        <v>1801</v>
      </c>
      <c r="D512" s="27" t="s">
        <v>1172</v>
      </c>
      <c r="E512" s="27" t="s">
        <v>1677</v>
      </c>
      <c r="F512" s="27" t="s">
        <v>1697</v>
      </c>
      <c r="G512" s="27" t="s">
        <v>22</v>
      </c>
      <c r="H512" s="27" t="s">
        <v>22</v>
      </c>
      <c r="I512" s="27" t="s">
        <v>96</v>
      </c>
      <c r="J512" s="29">
        <v>0</v>
      </c>
    </row>
    <row r="513" spans="1:10" x14ac:dyDescent="0.25">
      <c r="A513" s="30">
        <v>1232020009</v>
      </c>
      <c r="B513" s="28" t="s">
        <v>1802</v>
      </c>
      <c r="C513" s="27" t="s">
        <v>1803</v>
      </c>
      <c r="D513" s="27" t="s">
        <v>1172</v>
      </c>
      <c r="E513" s="27" t="s">
        <v>1677</v>
      </c>
      <c r="F513" s="27" t="s">
        <v>1697</v>
      </c>
      <c r="G513" s="27" t="s">
        <v>22</v>
      </c>
      <c r="H513" s="27" t="s">
        <v>22</v>
      </c>
      <c r="I513" s="27" t="s">
        <v>96</v>
      </c>
      <c r="J513" s="29">
        <v>0</v>
      </c>
    </row>
    <row r="514" spans="1:10" x14ac:dyDescent="0.25">
      <c r="A514" s="30">
        <v>1232020011</v>
      </c>
      <c r="B514" s="28" t="s">
        <v>1804</v>
      </c>
      <c r="C514" s="27" t="s">
        <v>1805</v>
      </c>
      <c r="D514" s="27" t="s">
        <v>1172</v>
      </c>
      <c r="E514" s="27" t="s">
        <v>1677</v>
      </c>
      <c r="F514" s="27" t="s">
        <v>1697</v>
      </c>
      <c r="G514" s="27" t="s">
        <v>22</v>
      </c>
      <c r="H514" s="27" t="s">
        <v>22</v>
      </c>
      <c r="I514" s="27" t="s">
        <v>96</v>
      </c>
      <c r="J514" s="29">
        <v>0</v>
      </c>
    </row>
    <row r="515" spans="1:10" x14ac:dyDescent="0.25">
      <c r="A515" s="27" t="s">
        <v>1806</v>
      </c>
      <c r="C515" s="27" t="s">
        <v>1807</v>
      </c>
      <c r="D515" s="27" t="s">
        <v>1172</v>
      </c>
      <c r="E515" s="27" t="s">
        <v>1677</v>
      </c>
      <c r="F515" s="27" t="s">
        <v>1174</v>
      </c>
      <c r="G515" s="27" t="s">
        <v>22</v>
      </c>
      <c r="H515" s="27" t="s">
        <v>22</v>
      </c>
      <c r="I515" s="27" t="s">
        <v>22</v>
      </c>
      <c r="J515" s="29">
        <v>0</v>
      </c>
    </row>
    <row r="516" spans="1:10" x14ac:dyDescent="0.25">
      <c r="A516" s="27" t="s">
        <v>1808</v>
      </c>
      <c r="C516" s="27" t="s">
        <v>1809</v>
      </c>
      <c r="D516" s="27" t="s">
        <v>1172</v>
      </c>
      <c r="E516" s="27" t="s">
        <v>1677</v>
      </c>
      <c r="F516" s="27" t="s">
        <v>1174</v>
      </c>
      <c r="G516" s="27" t="s">
        <v>22</v>
      </c>
      <c r="H516" s="27" t="s">
        <v>22</v>
      </c>
      <c r="I516" s="27" t="s">
        <v>22</v>
      </c>
      <c r="J516" s="29">
        <v>0</v>
      </c>
    </row>
    <row r="517" spans="1:10" x14ac:dyDescent="0.25">
      <c r="A517" s="27" t="s">
        <v>1810</v>
      </c>
      <c r="C517" s="27" t="s">
        <v>1809</v>
      </c>
      <c r="D517" s="27" t="s">
        <v>1172</v>
      </c>
      <c r="E517" s="27" t="s">
        <v>1677</v>
      </c>
      <c r="F517" s="27" t="s">
        <v>1174</v>
      </c>
      <c r="G517" s="27" t="s">
        <v>22</v>
      </c>
      <c r="H517" s="27" t="s">
        <v>22</v>
      </c>
      <c r="I517" s="27" t="s">
        <v>22</v>
      </c>
      <c r="J517" s="29">
        <v>0</v>
      </c>
    </row>
    <row r="518" spans="1:10" x14ac:dyDescent="0.25">
      <c r="A518" s="30">
        <v>1241010001</v>
      </c>
      <c r="B518" s="28" t="s">
        <v>1811</v>
      </c>
      <c r="C518" s="27" t="s">
        <v>280</v>
      </c>
      <c r="D518" s="27" t="s">
        <v>1172</v>
      </c>
      <c r="E518" s="27" t="s">
        <v>1677</v>
      </c>
      <c r="F518" s="27" t="s">
        <v>1174</v>
      </c>
      <c r="G518" s="27" t="s">
        <v>22</v>
      </c>
      <c r="H518" s="27" t="s">
        <v>22</v>
      </c>
      <c r="I518" s="27" t="s">
        <v>22</v>
      </c>
      <c r="J518" s="29">
        <v>0</v>
      </c>
    </row>
    <row r="519" spans="1:10" x14ac:dyDescent="0.25">
      <c r="A519" s="30">
        <v>1241010002</v>
      </c>
      <c r="B519" s="28" t="s">
        <v>1812</v>
      </c>
      <c r="C519" s="27" t="s">
        <v>281</v>
      </c>
      <c r="D519" s="27" t="s">
        <v>1172</v>
      </c>
      <c r="E519" s="27" t="s">
        <v>1677</v>
      </c>
      <c r="F519" s="27" t="s">
        <v>1174</v>
      </c>
      <c r="G519" s="27" t="s">
        <v>22</v>
      </c>
      <c r="H519" s="27" t="s">
        <v>22</v>
      </c>
      <c r="I519" s="27" t="s">
        <v>22</v>
      </c>
      <c r="J519" s="29">
        <v>0</v>
      </c>
    </row>
    <row r="520" spans="1:10" x14ac:dyDescent="0.25">
      <c r="A520" s="30">
        <v>1241010003</v>
      </c>
      <c r="B520" s="28" t="s">
        <v>1813</v>
      </c>
      <c r="C520" s="27" t="s">
        <v>282</v>
      </c>
      <c r="D520" s="27" t="s">
        <v>1172</v>
      </c>
      <c r="E520" s="27" t="s">
        <v>1677</v>
      </c>
      <c r="F520" s="27" t="s">
        <v>1697</v>
      </c>
      <c r="G520" s="27" t="s">
        <v>22</v>
      </c>
      <c r="H520" s="27" t="s">
        <v>96</v>
      </c>
      <c r="I520" s="27" t="s">
        <v>22</v>
      </c>
      <c r="J520" s="29">
        <v>0</v>
      </c>
    </row>
    <row r="521" spans="1:10" x14ac:dyDescent="0.25">
      <c r="A521" s="27" t="s">
        <v>1814</v>
      </c>
      <c r="C521" s="27" t="s">
        <v>1815</v>
      </c>
      <c r="D521" s="27" t="s">
        <v>1172</v>
      </c>
      <c r="E521" s="27" t="s">
        <v>1677</v>
      </c>
      <c r="F521" s="27" t="s">
        <v>1174</v>
      </c>
      <c r="G521" s="27" t="s">
        <v>22</v>
      </c>
      <c r="H521" s="27" t="s">
        <v>22</v>
      </c>
      <c r="I521" s="27" t="s">
        <v>22</v>
      </c>
      <c r="J521" s="29">
        <v>0</v>
      </c>
    </row>
    <row r="522" spans="1:10" x14ac:dyDescent="0.25">
      <c r="A522" s="31" t="s">
        <v>1248</v>
      </c>
      <c r="B522" s="32" t="s">
        <v>1249</v>
      </c>
      <c r="C522" s="26" t="s">
        <v>1312</v>
      </c>
    </row>
    <row r="523" spans="1:10" x14ac:dyDescent="0.25">
      <c r="A523" s="24" t="s">
        <v>1155</v>
      </c>
      <c r="B523" s="25" t="s">
        <v>1156</v>
      </c>
    </row>
    <row r="524" spans="1:10" x14ac:dyDescent="0.25">
      <c r="A524" s="24" t="s">
        <v>1157</v>
      </c>
      <c r="B524" s="26" t="s">
        <v>1816</v>
      </c>
    </row>
    <row r="525" spans="1:10" x14ac:dyDescent="0.25">
      <c r="A525" s="27" t="s">
        <v>1159</v>
      </c>
    </row>
    <row r="526" spans="1:10" x14ac:dyDescent="0.25">
      <c r="A526" s="27" t="s">
        <v>1160</v>
      </c>
      <c r="B526" s="28" t="s">
        <v>1161</v>
      </c>
      <c r="C526" s="27" t="s">
        <v>1162</v>
      </c>
      <c r="D526" s="27" t="s">
        <v>1163</v>
      </c>
      <c r="E526" s="27" t="s">
        <v>1164</v>
      </c>
      <c r="F526" s="27" t="s">
        <v>1165</v>
      </c>
      <c r="G526" s="27" t="s">
        <v>1166</v>
      </c>
      <c r="H526" s="27" t="s">
        <v>1167</v>
      </c>
      <c r="I526" s="28" t="s">
        <v>1168</v>
      </c>
    </row>
    <row r="527" spans="1:10" x14ac:dyDescent="0.25">
      <c r="A527" s="27" t="s">
        <v>1169</v>
      </c>
    </row>
    <row r="528" spans="1:10" x14ac:dyDescent="0.25">
      <c r="A528" s="27" t="s">
        <v>1817</v>
      </c>
      <c r="C528" s="27" t="s">
        <v>1818</v>
      </c>
      <c r="D528" s="27" t="s">
        <v>1172</v>
      </c>
      <c r="E528" s="27" t="s">
        <v>1677</v>
      </c>
      <c r="F528" s="27" t="s">
        <v>1174</v>
      </c>
      <c r="G528" s="27" t="s">
        <v>22</v>
      </c>
      <c r="H528" s="27" t="s">
        <v>22</v>
      </c>
      <c r="I528" s="27" t="s">
        <v>22</v>
      </c>
      <c r="J528" s="29">
        <v>0</v>
      </c>
    </row>
    <row r="529" spans="1:10" x14ac:dyDescent="0.25">
      <c r="A529" s="30">
        <v>1242010001</v>
      </c>
      <c r="B529" s="28" t="s">
        <v>1819</v>
      </c>
      <c r="C529" s="27" t="s">
        <v>1820</v>
      </c>
      <c r="D529" s="27" t="s">
        <v>1172</v>
      </c>
      <c r="E529" s="27" t="s">
        <v>1677</v>
      </c>
      <c r="F529" s="27" t="s">
        <v>1174</v>
      </c>
      <c r="G529" s="27" t="s">
        <v>22</v>
      </c>
      <c r="H529" s="27" t="s">
        <v>22</v>
      </c>
      <c r="I529" s="27" t="s">
        <v>96</v>
      </c>
      <c r="J529" s="29">
        <v>0</v>
      </c>
    </row>
    <row r="530" spans="1:10" x14ac:dyDescent="0.25">
      <c r="A530" s="30">
        <v>1242010002</v>
      </c>
      <c r="B530" s="28" t="s">
        <v>1821</v>
      </c>
      <c r="C530" s="27" t="s">
        <v>1822</v>
      </c>
      <c r="D530" s="27" t="s">
        <v>1172</v>
      </c>
      <c r="E530" s="27" t="s">
        <v>1677</v>
      </c>
      <c r="F530" s="27" t="s">
        <v>1174</v>
      </c>
      <c r="G530" s="27" t="s">
        <v>22</v>
      </c>
      <c r="H530" s="27" t="s">
        <v>22</v>
      </c>
      <c r="I530" s="27" t="s">
        <v>96</v>
      </c>
      <c r="J530" s="29">
        <v>0</v>
      </c>
    </row>
    <row r="531" spans="1:10" x14ac:dyDescent="0.25">
      <c r="A531" s="30">
        <v>1242010003</v>
      </c>
      <c r="B531" s="28" t="s">
        <v>1823</v>
      </c>
      <c r="C531" s="27" t="s">
        <v>1824</v>
      </c>
      <c r="D531" s="27" t="s">
        <v>1172</v>
      </c>
      <c r="E531" s="27" t="s">
        <v>1677</v>
      </c>
      <c r="F531" s="27" t="s">
        <v>1697</v>
      </c>
      <c r="G531" s="27" t="s">
        <v>22</v>
      </c>
      <c r="H531" s="27" t="s">
        <v>22</v>
      </c>
      <c r="I531" s="27" t="s">
        <v>96</v>
      </c>
      <c r="J531" s="29">
        <v>0</v>
      </c>
    </row>
    <row r="532" spans="1:10" x14ac:dyDescent="0.25">
      <c r="A532" s="27" t="s">
        <v>1825</v>
      </c>
      <c r="C532" s="27" t="s">
        <v>1826</v>
      </c>
      <c r="D532" s="27" t="s">
        <v>1172</v>
      </c>
      <c r="E532" s="27" t="s">
        <v>1677</v>
      </c>
      <c r="F532" s="27" t="s">
        <v>1174</v>
      </c>
      <c r="G532" s="27" t="s">
        <v>22</v>
      </c>
      <c r="H532" s="27" t="s">
        <v>22</v>
      </c>
      <c r="I532" s="27" t="s">
        <v>22</v>
      </c>
      <c r="J532" s="29">
        <v>0</v>
      </c>
    </row>
    <row r="533" spans="1:10" x14ac:dyDescent="0.25">
      <c r="A533" s="27" t="s">
        <v>1827</v>
      </c>
      <c r="C533" s="27" t="s">
        <v>1676</v>
      </c>
      <c r="D533" s="27" t="s">
        <v>1172</v>
      </c>
      <c r="E533" s="27" t="s">
        <v>1677</v>
      </c>
      <c r="F533" s="27" t="s">
        <v>1174</v>
      </c>
      <c r="G533" s="27" t="s">
        <v>22</v>
      </c>
      <c r="H533" s="27" t="s">
        <v>22</v>
      </c>
      <c r="I533" s="27" t="s">
        <v>22</v>
      </c>
      <c r="J533" s="29">
        <v>0</v>
      </c>
    </row>
    <row r="534" spans="1:10" x14ac:dyDescent="0.25">
      <c r="A534" s="27" t="s">
        <v>1828</v>
      </c>
      <c r="C534" s="27" t="s">
        <v>1676</v>
      </c>
      <c r="D534" s="27" t="s">
        <v>1172</v>
      </c>
      <c r="E534" s="27" t="s">
        <v>1677</v>
      </c>
      <c r="F534" s="27" t="s">
        <v>1174</v>
      </c>
      <c r="G534" s="27" t="s">
        <v>22</v>
      </c>
      <c r="H534" s="27" t="s">
        <v>22</v>
      </c>
      <c r="I534" s="27" t="s">
        <v>22</v>
      </c>
      <c r="J534" s="29">
        <v>0</v>
      </c>
    </row>
    <row r="535" spans="1:10" x14ac:dyDescent="0.25">
      <c r="A535" s="27" t="s">
        <v>1829</v>
      </c>
      <c r="C535" s="27" t="s">
        <v>1830</v>
      </c>
      <c r="D535" s="27" t="s">
        <v>1172</v>
      </c>
      <c r="E535" s="27" t="s">
        <v>1677</v>
      </c>
      <c r="F535" s="27" t="s">
        <v>1174</v>
      </c>
      <c r="G535" s="27" t="s">
        <v>22</v>
      </c>
      <c r="H535" s="27" t="s">
        <v>22</v>
      </c>
      <c r="I535" s="27" t="s">
        <v>22</v>
      </c>
      <c r="J535" s="29">
        <v>0</v>
      </c>
    </row>
    <row r="536" spans="1:10" x14ac:dyDescent="0.25">
      <c r="A536" s="30">
        <v>1311010001</v>
      </c>
      <c r="B536" s="28" t="s">
        <v>1831</v>
      </c>
      <c r="C536" s="27" t="s">
        <v>283</v>
      </c>
      <c r="D536" s="27" t="s">
        <v>1172</v>
      </c>
      <c r="E536" s="27" t="s">
        <v>1677</v>
      </c>
      <c r="F536" s="27" t="s">
        <v>1281</v>
      </c>
      <c r="G536" s="27" t="s">
        <v>22</v>
      </c>
      <c r="H536" s="27" t="s">
        <v>22</v>
      </c>
      <c r="I536" s="27" t="s">
        <v>22</v>
      </c>
      <c r="J536" s="29">
        <v>0</v>
      </c>
    </row>
    <row r="537" spans="1:10" x14ac:dyDescent="0.25">
      <c r="A537" s="30">
        <v>1311010002</v>
      </c>
      <c r="B537" s="28" t="s">
        <v>1832</v>
      </c>
      <c r="C537" s="27" t="s">
        <v>284</v>
      </c>
      <c r="D537" s="27" t="s">
        <v>1172</v>
      </c>
      <c r="E537" s="27" t="s">
        <v>1677</v>
      </c>
      <c r="F537" s="27" t="s">
        <v>1174</v>
      </c>
      <c r="G537" s="27" t="s">
        <v>22</v>
      </c>
      <c r="H537" s="27" t="s">
        <v>22</v>
      </c>
      <c r="I537" s="27" t="s">
        <v>22</v>
      </c>
      <c r="J537" s="29">
        <v>0</v>
      </c>
    </row>
    <row r="538" spans="1:10" x14ac:dyDescent="0.25">
      <c r="A538" s="27" t="s">
        <v>1833</v>
      </c>
      <c r="C538" s="27" t="s">
        <v>1834</v>
      </c>
      <c r="D538" s="27" t="s">
        <v>1172</v>
      </c>
      <c r="E538" s="27" t="s">
        <v>1677</v>
      </c>
      <c r="F538" s="27" t="s">
        <v>1174</v>
      </c>
      <c r="G538" s="27" t="s">
        <v>22</v>
      </c>
      <c r="H538" s="27" t="s">
        <v>22</v>
      </c>
      <c r="I538" s="27" t="s">
        <v>22</v>
      </c>
      <c r="J538" s="29">
        <v>0</v>
      </c>
    </row>
    <row r="539" spans="1:10" x14ac:dyDescent="0.25">
      <c r="A539" s="27" t="s">
        <v>1835</v>
      </c>
      <c r="C539" s="27" t="s">
        <v>1612</v>
      </c>
      <c r="D539" s="27" t="s">
        <v>1172</v>
      </c>
      <c r="E539" s="27" t="s">
        <v>1677</v>
      </c>
      <c r="F539" s="27" t="s">
        <v>1174</v>
      </c>
      <c r="G539" s="27" t="s">
        <v>22</v>
      </c>
      <c r="H539" s="27" t="s">
        <v>22</v>
      </c>
      <c r="I539" s="27" t="s">
        <v>22</v>
      </c>
      <c r="J539" s="29">
        <v>0</v>
      </c>
    </row>
    <row r="540" spans="1:10" x14ac:dyDescent="0.25">
      <c r="A540" s="30">
        <v>1312010001</v>
      </c>
      <c r="B540" s="28" t="s">
        <v>1836</v>
      </c>
      <c r="C540" s="27" t="s">
        <v>285</v>
      </c>
      <c r="D540" s="27" t="s">
        <v>1172</v>
      </c>
      <c r="E540" s="27" t="s">
        <v>1677</v>
      </c>
      <c r="F540" s="27" t="s">
        <v>1174</v>
      </c>
      <c r="G540" s="27" t="s">
        <v>22</v>
      </c>
      <c r="H540" s="27" t="s">
        <v>22</v>
      </c>
      <c r="I540" s="27" t="s">
        <v>22</v>
      </c>
      <c r="J540" s="29">
        <v>0</v>
      </c>
    </row>
    <row r="541" spans="1:10" x14ac:dyDescent="0.25">
      <c r="A541" s="30">
        <v>1312010002</v>
      </c>
      <c r="B541" s="28" t="s">
        <v>1837</v>
      </c>
      <c r="C541" s="27" t="s">
        <v>286</v>
      </c>
      <c r="D541" s="27" t="s">
        <v>1172</v>
      </c>
      <c r="E541" s="27" t="s">
        <v>1677</v>
      </c>
      <c r="F541" s="27" t="s">
        <v>1174</v>
      </c>
      <c r="G541" s="27" t="s">
        <v>22</v>
      </c>
      <c r="H541" s="27" t="s">
        <v>22</v>
      </c>
      <c r="I541" s="27" t="s">
        <v>22</v>
      </c>
      <c r="J541" s="29">
        <v>0</v>
      </c>
    </row>
    <row r="542" spans="1:10" x14ac:dyDescent="0.25">
      <c r="A542" s="30">
        <v>1312010003</v>
      </c>
      <c r="B542" s="28" t="s">
        <v>1838</v>
      </c>
      <c r="C542" s="27" t="s">
        <v>287</v>
      </c>
      <c r="D542" s="27" t="s">
        <v>1172</v>
      </c>
      <c r="E542" s="27" t="s">
        <v>1677</v>
      </c>
      <c r="F542" s="27" t="s">
        <v>1174</v>
      </c>
      <c r="G542" s="27" t="s">
        <v>22</v>
      </c>
      <c r="H542" s="27" t="s">
        <v>22</v>
      </c>
      <c r="I542" s="27" t="s">
        <v>22</v>
      </c>
      <c r="J542" s="29">
        <v>0</v>
      </c>
    </row>
    <row r="543" spans="1:10" x14ac:dyDescent="0.25">
      <c r="A543" s="27" t="s">
        <v>1839</v>
      </c>
      <c r="C543" s="27" t="s">
        <v>1701</v>
      </c>
      <c r="D543" s="27" t="s">
        <v>1172</v>
      </c>
      <c r="E543" s="27" t="s">
        <v>1677</v>
      </c>
      <c r="F543" s="27" t="s">
        <v>1174</v>
      </c>
      <c r="G543" s="27" t="s">
        <v>22</v>
      </c>
      <c r="H543" s="27" t="s">
        <v>22</v>
      </c>
      <c r="I543" s="27" t="s">
        <v>22</v>
      </c>
      <c r="J543" s="29">
        <v>0</v>
      </c>
    </row>
    <row r="544" spans="1:10" x14ac:dyDescent="0.25">
      <c r="A544" s="27" t="s">
        <v>1840</v>
      </c>
      <c r="C544" s="27" t="s">
        <v>1703</v>
      </c>
      <c r="D544" s="27" t="s">
        <v>1172</v>
      </c>
      <c r="E544" s="27" t="s">
        <v>1677</v>
      </c>
      <c r="F544" s="27" t="s">
        <v>1174</v>
      </c>
      <c r="G544" s="27" t="s">
        <v>22</v>
      </c>
      <c r="H544" s="27" t="s">
        <v>22</v>
      </c>
      <c r="I544" s="27" t="s">
        <v>22</v>
      </c>
      <c r="J544" s="29">
        <v>0</v>
      </c>
    </row>
    <row r="545" spans="1:10" x14ac:dyDescent="0.25">
      <c r="A545" s="30">
        <v>1313010001</v>
      </c>
      <c r="B545" s="28" t="s">
        <v>1841</v>
      </c>
      <c r="C545" s="27" t="s">
        <v>258</v>
      </c>
      <c r="D545" s="27" t="s">
        <v>1172</v>
      </c>
      <c r="E545" s="27" t="s">
        <v>1677</v>
      </c>
      <c r="F545" s="27" t="s">
        <v>1174</v>
      </c>
      <c r="G545" s="27" t="s">
        <v>22</v>
      </c>
      <c r="H545" s="27" t="s">
        <v>22</v>
      </c>
      <c r="I545" s="27" t="s">
        <v>22</v>
      </c>
      <c r="J545" s="29">
        <v>0</v>
      </c>
    </row>
    <row r="546" spans="1:10" x14ac:dyDescent="0.25">
      <c r="A546" s="27" t="s">
        <v>1842</v>
      </c>
      <c r="C546" s="27" t="s">
        <v>1706</v>
      </c>
      <c r="D546" s="27" t="s">
        <v>1172</v>
      </c>
      <c r="E546" s="27" t="s">
        <v>1677</v>
      </c>
      <c r="F546" s="27" t="s">
        <v>1174</v>
      </c>
      <c r="G546" s="27" t="s">
        <v>22</v>
      </c>
      <c r="H546" s="27" t="s">
        <v>22</v>
      </c>
      <c r="I546" s="27" t="s">
        <v>22</v>
      </c>
      <c r="J546" s="29">
        <v>0</v>
      </c>
    </row>
    <row r="547" spans="1:10" x14ac:dyDescent="0.25">
      <c r="A547" s="27" t="s">
        <v>1843</v>
      </c>
      <c r="C547" s="27" t="s">
        <v>1708</v>
      </c>
      <c r="D547" s="27" t="s">
        <v>1172</v>
      </c>
      <c r="E547" s="27" t="s">
        <v>1677</v>
      </c>
      <c r="F547" s="27" t="s">
        <v>1174</v>
      </c>
      <c r="G547" s="27" t="s">
        <v>22</v>
      </c>
      <c r="H547" s="27" t="s">
        <v>22</v>
      </c>
      <c r="I547" s="27" t="s">
        <v>22</v>
      </c>
      <c r="J547" s="29">
        <v>0</v>
      </c>
    </row>
    <row r="548" spans="1:10" x14ac:dyDescent="0.25">
      <c r="A548" s="27" t="s">
        <v>1844</v>
      </c>
      <c r="C548" s="27" t="s">
        <v>255</v>
      </c>
      <c r="D548" s="27" t="s">
        <v>1172</v>
      </c>
      <c r="E548" s="27" t="s">
        <v>1677</v>
      </c>
      <c r="F548" s="27" t="s">
        <v>1174</v>
      </c>
      <c r="G548" s="27" t="s">
        <v>22</v>
      </c>
      <c r="H548" s="27" t="s">
        <v>22</v>
      </c>
      <c r="I548" s="27" t="s">
        <v>22</v>
      </c>
      <c r="J548" s="29">
        <v>0</v>
      </c>
    </row>
    <row r="549" spans="1:10" x14ac:dyDescent="0.25">
      <c r="A549" s="30">
        <v>1321010001</v>
      </c>
      <c r="B549" s="28" t="s">
        <v>1845</v>
      </c>
      <c r="C549" s="27" t="s">
        <v>259</v>
      </c>
      <c r="D549" s="27" t="s">
        <v>1172</v>
      </c>
      <c r="E549" s="27" t="s">
        <v>1677</v>
      </c>
      <c r="F549" s="27" t="s">
        <v>1697</v>
      </c>
      <c r="G549" s="27" t="s">
        <v>22</v>
      </c>
      <c r="H549" s="27" t="s">
        <v>22</v>
      </c>
      <c r="I549" s="27" t="s">
        <v>22</v>
      </c>
      <c r="J549" s="29">
        <v>0</v>
      </c>
    </row>
    <row r="550" spans="1:10" x14ac:dyDescent="0.25">
      <c r="A550" s="30">
        <v>1321010002</v>
      </c>
      <c r="B550" s="28" t="s">
        <v>1846</v>
      </c>
      <c r="C550" s="27" t="s">
        <v>260</v>
      </c>
      <c r="D550" s="27" t="s">
        <v>1172</v>
      </c>
      <c r="E550" s="27" t="s">
        <v>1677</v>
      </c>
      <c r="F550" s="27" t="s">
        <v>1697</v>
      </c>
      <c r="G550" s="27" t="s">
        <v>22</v>
      </c>
      <c r="H550" s="27" t="s">
        <v>22</v>
      </c>
      <c r="I550" s="27" t="s">
        <v>22</v>
      </c>
      <c r="J550" s="29">
        <v>0</v>
      </c>
    </row>
    <row r="551" spans="1:10" x14ac:dyDescent="0.25">
      <c r="A551" s="27" t="s">
        <v>1847</v>
      </c>
      <c r="C551" s="27" t="s">
        <v>1713</v>
      </c>
      <c r="D551" s="27" t="s">
        <v>1172</v>
      </c>
      <c r="E551" s="27" t="s">
        <v>1677</v>
      </c>
      <c r="F551" s="27" t="s">
        <v>1174</v>
      </c>
      <c r="G551" s="27" t="s">
        <v>22</v>
      </c>
      <c r="H551" s="27" t="s">
        <v>22</v>
      </c>
      <c r="I551" s="27" t="s">
        <v>22</v>
      </c>
      <c r="J551" s="29">
        <v>0</v>
      </c>
    </row>
    <row r="552" spans="1:10" x14ac:dyDescent="0.25">
      <c r="A552" s="30">
        <v>1321020001</v>
      </c>
      <c r="B552" s="28" t="s">
        <v>1848</v>
      </c>
      <c r="C552" s="27" t="s">
        <v>261</v>
      </c>
      <c r="D552" s="27" t="s">
        <v>1172</v>
      </c>
      <c r="E552" s="27" t="s">
        <v>1677</v>
      </c>
      <c r="F552" s="27" t="s">
        <v>1697</v>
      </c>
      <c r="G552" s="27" t="s">
        <v>22</v>
      </c>
      <c r="H552" s="27" t="s">
        <v>22</v>
      </c>
      <c r="I552" s="27" t="s">
        <v>22</v>
      </c>
      <c r="J552" s="29">
        <v>0</v>
      </c>
    </row>
    <row r="553" spans="1:10" x14ac:dyDescent="0.25">
      <c r="A553" s="30">
        <v>1321020002</v>
      </c>
      <c r="B553" s="28" t="s">
        <v>1578</v>
      </c>
      <c r="C553" s="27" t="s">
        <v>262</v>
      </c>
      <c r="D553" s="27" t="s">
        <v>1172</v>
      </c>
      <c r="E553" s="27" t="s">
        <v>1677</v>
      </c>
      <c r="F553" s="27" t="s">
        <v>1697</v>
      </c>
      <c r="G553" s="27" t="s">
        <v>22</v>
      </c>
      <c r="H553" s="27" t="s">
        <v>96</v>
      </c>
      <c r="I553" s="27" t="s">
        <v>22</v>
      </c>
      <c r="J553" s="29">
        <v>0</v>
      </c>
    </row>
    <row r="554" spans="1:10" x14ac:dyDescent="0.25">
      <c r="A554" s="30">
        <v>1321020003</v>
      </c>
      <c r="B554" s="28" t="s">
        <v>1849</v>
      </c>
      <c r="C554" s="27" t="s">
        <v>263</v>
      </c>
      <c r="D554" s="27" t="s">
        <v>1172</v>
      </c>
      <c r="E554" s="27" t="s">
        <v>1677</v>
      </c>
      <c r="F554" s="27" t="s">
        <v>1697</v>
      </c>
      <c r="G554" s="27" t="s">
        <v>22</v>
      </c>
      <c r="H554" s="27" t="s">
        <v>22</v>
      </c>
      <c r="I554" s="27" t="s">
        <v>22</v>
      </c>
      <c r="J554" s="29">
        <v>0</v>
      </c>
    </row>
    <row r="555" spans="1:10" x14ac:dyDescent="0.25">
      <c r="A555" s="30">
        <v>1321020004</v>
      </c>
      <c r="B555" s="28" t="s">
        <v>1850</v>
      </c>
      <c r="C555" s="27" t="s">
        <v>264</v>
      </c>
      <c r="D555" s="27" t="s">
        <v>1172</v>
      </c>
      <c r="E555" s="27" t="s">
        <v>1677</v>
      </c>
      <c r="F555" s="27" t="s">
        <v>1697</v>
      </c>
      <c r="G555" s="27" t="s">
        <v>22</v>
      </c>
      <c r="H555" s="27" t="s">
        <v>22</v>
      </c>
      <c r="I555" s="27" t="s">
        <v>22</v>
      </c>
      <c r="J555" s="29">
        <v>0</v>
      </c>
    </row>
    <row r="556" spans="1:10" x14ac:dyDescent="0.25">
      <c r="A556" s="30">
        <v>1321020005</v>
      </c>
      <c r="B556" s="28" t="s">
        <v>1851</v>
      </c>
      <c r="C556" s="27" t="s">
        <v>265</v>
      </c>
      <c r="D556" s="27" t="s">
        <v>1172</v>
      </c>
      <c r="E556" s="27" t="s">
        <v>1677</v>
      </c>
      <c r="F556" s="27" t="s">
        <v>1697</v>
      </c>
      <c r="G556" s="27" t="s">
        <v>22</v>
      </c>
      <c r="H556" s="27" t="s">
        <v>22</v>
      </c>
      <c r="I556" s="27" t="s">
        <v>22</v>
      </c>
      <c r="J556" s="29">
        <v>0</v>
      </c>
    </row>
    <row r="557" spans="1:10" x14ac:dyDescent="0.25">
      <c r="A557" s="30">
        <v>1321020006</v>
      </c>
      <c r="B557" s="28" t="s">
        <v>1688</v>
      </c>
      <c r="C557" s="27" t="s">
        <v>266</v>
      </c>
      <c r="D557" s="27" t="s">
        <v>1172</v>
      </c>
      <c r="E557" s="27" t="s">
        <v>1677</v>
      </c>
      <c r="F557" s="27" t="s">
        <v>1697</v>
      </c>
      <c r="G557" s="27" t="s">
        <v>22</v>
      </c>
      <c r="H557" s="27" t="s">
        <v>22</v>
      </c>
      <c r="I557" s="27" t="s">
        <v>22</v>
      </c>
      <c r="J557" s="29">
        <v>0</v>
      </c>
    </row>
    <row r="558" spans="1:10" x14ac:dyDescent="0.25">
      <c r="A558" s="30">
        <v>1321020007</v>
      </c>
      <c r="B558" s="28" t="s">
        <v>1852</v>
      </c>
      <c r="C558" s="27" t="s">
        <v>267</v>
      </c>
      <c r="D558" s="27" t="s">
        <v>1172</v>
      </c>
      <c r="E558" s="27" t="s">
        <v>1677</v>
      </c>
      <c r="F558" s="27" t="s">
        <v>1697</v>
      </c>
      <c r="G558" s="27" t="s">
        <v>22</v>
      </c>
      <c r="H558" s="27" t="s">
        <v>22</v>
      </c>
      <c r="I558" s="27" t="s">
        <v>22</v>
      </c>
      <c r="J558" s="29">
        <v>0</v>
      </c>
    </row>
    <row r="559" spans="1:10" x14ac:dyDescent="0.25">
      <c r="A559" s="30">
        <v>1321020008</v>
      </c>
      <c r="B559" s="28" t="s">
        <v>1853</v>
      </c>
      <c r="C559" s="27" t="s">
        <v>268</v>
      </c>
      <c r="D559" s="27" t="s">
        <v>1172</v>
      </c>
      <c r="E559" s="27" t="s">
        <v>1677</v>
      </c>
      <c r="F559" s="27" t="s">
        <v>1697</v>
      </c>
      <c r="G559" s="27" t="s">
        <v>22</v>
      </c>
      <c r="H559" s="27" t="s">
        <v>22</v>
      </c>
      <c r="I559" s="27" t="s">
        <v>22</v>
      </c>
      <c r="J559" s="29">
        <v>0</v>
      </c>
    </row>
    <row r="560" spans="1:10" x14ac:dyDescent="0.25">
      <c r="A560" s="30">
        <v>1321020009</v>
      </c>
      <c r="B560" s="28" t="s">
        <v>1854</v>
      </c>
      <c r="C560" s="27" t="s">
        <v>269</v>
      </c>
      <c r="D560" s="27" t="s">
        <v>1172</v>
      </c>
      <c r="E560" s="27" t="s">
        <v>1677</v>
      </c>
      <c r="F560" s="27" t="s">
        <v>1697</v>
      </c>
      <c r="G560" s="27" t="s">
        <v>22</v>
      </c>
      <c r="H560" s="27" t="s">
        <v>22</v>
      </c>
      <c r="I560" s="27" t="s">
        <v>22</v>
      </c>
      <c r="J560" s="29">
        <v>0</v>
      </c>
    </row>
    <row r="561" spans="1:10" x14ac:dyDescent="0.25">
      <c r="A561" s="27" t="s">
        <v>1855</v>
      </c>
      <c r="C561" s="27" t="s">
        <v>1809</v>
      </c>
      <c r="D561" s="27" t="s">
        <v>1172</v>
      </c>
      <c r="E561" s="27" t="s">
        <v>1677</v>
      </c>
      <c r="F561" s="27" t="s">
        <v>1174</v>
      </c>
      <c r="G561" s="27" t="s">
        <v>22</v>
      </c>
      <c r="H561" s="27" t="s">
        <v>22</v>
      </c>
      <c r="I561" s="27" t="s">
        <v>22</v>
      </c>
      <c r="J561" s="29">
        <v>0</v>
      </c>
    </row>
    <row r="562" spans="1:10" x14ac:dyDescent="0.25">
      <c r="A562" s="30">
        <v>1321030001</v>
      </c>
      <c r="B562" s="28" t="s">
        <v>1856</v>
      </c>
      <c r="C562" s="27" t="s">
        <v>288</v>
      </c>
      <c r="D562" s="27" t="s">
        <v>1172</v>
      </c>
      <c r="E562" s="27" t="s">
        <v>1677</v>
      </c>
      <c r="F562" s="27" t="s">
        <v>1174</v>
      </c>
      <c r="G562" s="27" t="s">
        <v>22</v>
      </c>
      <c r="H562" s="27" t="s">
        <v>22</v>
      </c>
      <c r="I562" s="27" t="s">
        <v>22</v>
      </c>
      <c r="J562" s="29">
        <v>0</v>
      </c>
    </row>
    <row r="563" spans="1:10" x14ac:dyDescent="0.25">
      <c r="A563" s="30">
        <v>1321030002</v>
      </c>
      <c r="B563" s="28" t="s">
        <v>1857</v>
      </c>
      <c r="C563" s="27" t="s">
        <v>281</v>
      </c>
      <c r="D563" s="27" t="s">
        <v>1172</v>
      </c>
      <c r="E563" s="27" t="s">
        <v>1677</v>
      </c>
      <c r="F563" s="27" t="s">
        <v>1174</v>
      </c>
      <c r="G563" s="27" t="s">
        <v>22</v>
      </c>
      <c r="H563" s="27" t="s">
        <v>22</v>
      </c>
      <c r="I563" s="27" t="s">
        <v>22</v>
      </c>
      <c r="J563" s="29">
        <v>0</v>
      </c>
    </row>
    <row r="564" spans="1:10" x14ac:dyDescent="0.25">
      <c r="A564" s="30">
        <v>1321030003</v>
      </c>
      <c r="B564" s="28" t="s">
        <v>1858</v>
      </c>
      <c r="C564" s="27" t="s">
        <v>282</v>
      </c>
      <c r="D564" s="27" t="s">
        <v>1172</v>
      </c>
      <c r="E564" s="27" t="s">
        <v>1677</v>
      </c>
      <c r="F564" s="27" t="s">
        <v>1697</v>
      </c>
      <c r="G564" s="27" t="s">
        <v>22</v>
      </c>
      <c r="H564" s="27" t="s">
        <v>96</v>
      </c>
      <c r="I564" s="27" t="s">
        <v>22</v>
      </c>
      <c r="J564" s="29">
        <v>0</v>
      </c>
    </row>
    <row r="565" spans="1:10" x14ac:dyDescent="0.25">
      <c r="A565" s="30">
        <v>1321030004</v>
      </c>
      <c r="B565" s="28" t="s">
        <v>1859</v>
      </c>
      <c r="C565" s="27" t="s">
        <v>270</v>
      </c>
      <c r="D565" s="27" t="s">
        <v>1172</v>
      </c>
      <c r="E565" s="27" t="s">
        <v>1677</v>
      </c>
      <c r="F565" s="27" t="s">
        <v>1174</v>
      </c>
      <c r="G565" s="27" t="s">
        <v>22</v>
      </c>
      <c r="H565" s="27" t="s">
        <v>22</v>
      </c>
      <c r="I565" s="27" t="s">
        <v>22</v>
      </c>
      <c r="J565" s="29">
        <v>0</v>
      </c>
    </row>
    <row r="566" spans="1:10" x14ac:dyDescent="0.25">
      <c r="A566" s="27" t="s">
        <v>1860</v>
      </c>
      <c r="C566" s="27" t="s">
        <v>273</v>
      </c>
      <c r="D566" s="27" t="s">
        <v>1172</v>
      </c>
      <c r="E566" s="27" t="s">
        <v>1677</v>
      </c>
      <c r="F566" s="27" t="s">
        <v>1174</v>
      </c>
      <c r="G566" s="27" t="s">
        <v>22</v>
      </c>
      <c r="H566" s="27" t="s">
        <v>22</v>
      </c>
      <c r="I566" s="27" t="s">
        <v>22</v>
      </c>
      <c r="J566" s="29">
        <v>0</v>
      </c>
    </row>
    <row r="567" spans="1:10" x14ac:dyDescent="0.25">
      <c r="A567" s="30">
        <v>1321040001</v>
      </c>
      <c r="B567" s="28" t="s">
        <v>1861</v>
      </c>
      <c r="C567" s="27" t="s">
        <v>272</v>
      </c>
      <c r="D567" s="27" t="s">
        <v>1172</v>
      </c>
      <c r="E567" s="27" t="s">
        <v>1677</v>
      </c>
      <c r="F567" s="27" t="s">
        <v>1174</v>
      </c>
      <c r="G567" s="27" t="s">
        <v>22</v>
      </c>
      <c r="H567" s="27" t="s">
        <v>22</v>
      </c>
      <c r="I567" s="27" t="s">
        <v>22</v>
      </c>
      <c r="J567" s="29">
        <v>0</v>
      </c>
    </row>
    <row r="568" spans="1:10" x14ac:dyDescent="0.25">
      <c r="A568" s="30">
        <v>1321040002</v>
      </c>
      <c r="B568" s="28" t="s">
        <v>1862</v>
      </c>
      <c r="C568" s="27" t="s">
        <v>273</v>
      </c>
      <c r="D568" s="27" t="s">
        <v>1172</v>
      </c>
      <c r="E568" s="27" t="s">
        <v>1677</v>
      </c>
      <c r="F568" s="27" t="s">
        <v>1174</v>
      </c>
      <c r="G568" s="27" t="s">
        <v>22</v>
      </c>
      <c r="H568" s="27" t="s">
        <v>22</v>
      </c>
      <c r="I568" s="27" t="s">
        <v>22</v>
      </c>
      <c r="J568" s="29">
        <v>0</v>
      </c>
    </row>
    <row r="569" spans="1:10" x14ac:dyDescent="0.25">
      <c r="A569" s="30">
        <v>1321040003</v>
      </c>
      <c r="B569" s="28" t="s">
        <v>1863</v>
      </c>
      <c r="C569" s="27" t="s">
        <v>289</v>
      </c>
      <c r="D569" s="27" t="s">
        <v>1172</v>
      </c>
      <c r="E569" s="27" t="s">
        <v>1677</v>
      </c>
      <c r="F569" s="27" t="s">
        <v>1174</v>
      </c>
      <c r="G569" s="27" t="s">
        <v>22</v>
      </c>
      <c r="H569" s="27" t="s">
        <v>22</v>
      </c>
      <c r="I569" s="27" t="s">
        <v>22</v>
      </c>
      <c r="J569" s="29">
        <v>0</v>
      </c>
    </row>
    <row r="570" spans="1:10" x14ac:dyDescent="0.25">
      <c r="A570" s="27" t="s">
        <v>1864</v>
      </c>
      <c r="C570" s="27" t="s">
        <v>278</v>
      </c>
      <c r="D570" s="27" t="s">
        <v>1172</v>
      </c>
      <c r="E570" s="27" t="s">
        <v>1677</v>
      </c>
      <c r="F570" s="27" t="s">
        <v>1174</v>
      </c>
      <c r="G570" s="27" t="s">
        <v>22</v>
      </c>
      <c r="H570" s="27" t="s">
        <v>22</v>
      </c>
      <c r="I570" s="27" t="s">
        <v>22</v>
      </c>
      <c r="J570" s="29">
        <v>0</v>
      </c>
    </row>
    <row r="571" spans="1:10" x14ac:dyDescent="0.25">
      <c r="A571" s="30">
        <v>1321050001</v>
      </c>
      <c r="B571" s="28" t="s">
        <v>1276</v>
      </c>
      <c r="C571" s="27" t="s">
        <v>278</v>
      </c>
      <c r="D571" s="27" t="s">
        <v>1172</v>
      </c>
      <c r="E571" s="27" t="s">
        <v>1677</v>
      </c>
      <c r="F571" s="27" t="s">
        <v>1697</v>
      </c>
      <c r="G571" s="27" t="s">
        <v>22</v>
      </c>
      <c r="H571" s="27" t="s">
        <v>22</v>
      </c>
      <c r="I571" s="27" t="s">
        <v>22</v>
      </c>
      <c r="J571" s="29">
        <v>0</v>
      </c>
    </row>
    <row r="572" spans="1:10" x14ac:dyDescent="0.25">
      <c r="A572" s="27" t="s">
        <v>1865</v>
      </c>
      <c r="C572" s="27" t="s">
        <v>1866</v>
      </c>
      <c r="D572" s="27" t="s">
        <v>1172</v>
      </c>
      <c r="E572" s="27" t="s">
        <v>1677</v>
      </c>
      <c r="F572" s="27" t="s">
        <v>1174</v>
      </c>
      <c r="G572" s="27" t="s">
        <v>22</v>
      </c>
      <c r="H572" s="27" t="s">
        <v>22</v>
      </c>
      <c r="I572" s="27" t="s">
        <v>96</v>
      </c>
      <c r="J572" s="29">
        <v>0</v>
      </c>
    </row>
    <row r="573" spans="1:10" x14ac:dyDescent="0.25">
      <c r="A573" s="27" t="s">
        <v>1867</v>
      </c>
      <c r="C573" s="27" t="s">
        <v>1868</v>
      </c>
      <c r="D573" s="27" t="s">
        <v>1172</v>
      </c>
      <c r="E573" s="27" t="s">
        <v>1677</v>
      </c>
      <c r="F573" s="27" t="s">
        <v>1174</v>
      </c>
      <c r="G573" s="27" t="s">
        <v>22</v>
      </c>
      <c r="H573" s="27" t="s">
        <v>22</v>
      </c>
      <c r="I573" s="27" t="s">
        <v>96</v>
      </c>
      <c r="J573" s="29">
        <v>0</v>
      </c>
    </row>
    <row r="574" spans="1:10" x14ac:dyDescent="0.25">
      <c r="A574" s="30">
        <v>1322010002</v>
      </c>
      <c r="B574" s="28" t="s">
        <v>1869</v>
      </c>
      <c r="C574" s="27" t="s">
        <v>290</v>
      </c>
      <c r="D574" s="27" t="s">
        <v>1172</v>
      </c>
      <c r="E574" s="27" t="s">
        <v>1677</v>
      </c>
      <c r="F574" s="27" t="s">
        <v>1697</v>
      </c>
      <c r="G574" s="27" t="s">
        <v>22</v>
      </c>
      <c r="H574" s="27" t="s">
        <v>22</v>
      </c>
      <c r="I574" s="27" t="s">
        <v>96</v>
      </c>
      <c r="J574" s="29">
        <v>0</v>
      </c>
    </row>
    <row r="575" spans="1:10" x14ac:dyDescent="0.25">
      <c r="A575" s="27" t="s">
        <v>1870</v>
      </c>
      <c r="C575" s="27" t="s">
        <v>1871</v>
      </c>
      <c r="D575" s="27" t="s">
        <v>1172</v>
      </c>
      <c r="E575" s="27" t="s">
        <v>1677</v>
      </c>
      <c r="F575" s="27" t="s">
        <v>1174</v>
      </c>
      <c r="G575" s="27" t="s">
        <v>22</v>
      </c>
      <c r="H575" s="27" t="s">
        <v>22</v>
      </c>
      <c r="I575" s="27" t="s">
        <v>96</v>
      </c>
      <c r="J575" s="29">
        <v>0</v>
      </c>
    </row>
    <row r="576" spans="1:10" x14ac:dyDescent="0.25">
      <c r="A576" s="30">
        <v>1322020001</v>
      </c>
      <c r="B576" s="28" t="s">
        <v>1872</v>
      </c>
      <c r="C576" s="27" t="s">
        <v>291</v>
      </c>
      <c r="D576" s="27" t="s">
        <v>1172</v>
      </c>
      <c r="E576" s="27" t="s">
        <v>1677</v>
      </c>
      <c r="F576" s="27" t="s">
        <v>1697</v>
      </c>
      <c r="G576" s="27" t="s">
        <v>22</v>
      </c>
      <c r="H576" s="27" t="s">
        <v>22</v>
      </c>
      <c r="I576" s="27" t="s">
        <v>96</v>
      </c>
      <c r="J576" s="29">
        <v>0</v>
      </c>
    </row>
    <row r="577" spans="1:10" x14ac:dyDescent="0.25">
      <c r="A577" s="30">
        <v>1322020002</v>
      </c>
      <c r="B577" s="28" t="s">
        <v>1873</v>
      </c>
      <c r="C577" s="27" t="s">
        <v>292</v>
      </c>
      <c r="D577" s="27" t="s">
        <v>1172</v>
      </c>
      <c r="E577" s="27" t="s">
        <v>1677</v>
      </c>
      <c r="F577" s="27" t="s">
        <v>1697</v>
      </c>
      <c r="G577" s="27" t="s">
        <v>22</v>
      </c>
      <c r="H577" s="27" t="s">
        <v>22</v>
      </c>
      <c r="I577" s="27" t="s">
        <v>96</v>
      </c>
      <c r="J577" s="29">
        <v>0</v>
      </c>
    </row>
    <row r="578" spans="1:10" x14ac:dyDescent="0.25">
      <c r="A578" s="30">
        <v>1322020003</v>
      </c>
      <c r="B578" s="28" t="s">
        <v>1874</v>
      </c>
      <c r="C578" s="27" t="s">
        <v>293</v>
      </c>
      <c r="D578" s="27" t="s">
        <v>1172</v>
      </c>
      <c r="E578" s="27" t="s">
        <v>1677</v>
      </c>
      <c r="F578" s="27" t="s">
        <v>1697</v>
      </c>
      <c r="G578" s="27" t="s">
        <v>22</v>
      </c>
      <c r="H578" s="27" t="s">
        <v>22</v>
      </c>
      <c r="I578" s="27" t="s">
        <v>96</v>
      </c>
      <c r="J578" s="29">
        <v>0</v>
      </c>
    </row>
    <row r="579" spans="1:10" x14ac:dyDescent="0.25">
      <c r="A579" s="30">
        <v>1322020004</v>
      </c>
      <c r="B579" s="28" t="s">
        <v>1875</v>
      </c>
      <c r="C579" s="27" t="s">
        <v>294</v>
      </c>
      <c r="D579" s="27" t="s">
        <v>1172</v>
      </c>
      <c r="E579" s="27" t="s">
        <v>1677</v>
      </c>
      <c r="F579" s="27" t="s">
        <v>1697</v>
      </c>
      <c r="G579" s="27" t="s">
        <v>22</v>
      </c>
      <c r="H579" s="27" t="s">
        <v>22</v>
      </c>
      <c r="I579" s="27" t="s">
        <v>96</v>
      </c>
      <c r="J579" s="29">
        <v>0</v>
      </c>
    </row>
    <row r="580" spans="1:10" x14ac:dyDescent="0.25">
      <c r="A580" s="31" t="s">
        <v>1248</v>
      </c>
      <c r="B580" s="32" t="s">
        <v>1249</v>
      </c>
      <c r="C580" s="26" t="s">
        <v>1312</v>
      </c>
    </row>
    <row r="581" spans="1:10" x14ac:dyDescent="0.25">
      <c r="A581" s="24" t="s">
        <v>1155</v>
      </c>
      <c r="B581" s="25" t="s">
        <v>1156</v>
      </c>
    </row>
    <row r="582" spans="1:10" x14ac:dyDescent="0.25">
      <c r="A582" s="24" t="s">
        <v>1157</v>
      </c>
      <c r="B582" s="26" t="s">
        <v>1876</v>
      </c>
    </row>
    <row r="583" spans="1:10" x14ac:dyDescent="0.25">
      <c r="A583" s="27" t="s">
        <v>1159</v>
      </c>
    </row>
    <row r="584" spans="1:10" x14ac:dyDescent="0.25">
      <c r="A584" s="27" t="s">
        <v>1160</v>
      </c>
      <c r="B584" s="28" t="s">
        <v>1161</v>
      </c>
      <c r="C584" s="27" t="s">
        <v>1162</v>
      </c>
      <c r="D584" s="27" t="s">
        <v>1163</v>
      </c>
      <c r="E584" s="27" t="s">
        <v>1164</v>
      </c>
      <c r="F584" s="27" t="s">
        <v>1165</v>
      </c>
      <c r="G584" s="27" t="s">
        <v>1166</v>
      </c>
      <c r="H584" s="27" t="s">
        <v>1167</v>
      </c>
      <c r="I584" s="28" t="s">
        <v>1168</v>
      </c>
    </row>
    <row r="585" spans="1:10" x14ac:dyDescent="0.25">
      <c r="A585" s="27" t="s">
        <v>1169</v>
      </c>
    </row>
    <row r="586" spans="1:10" x14ac:dyDescent="0.25">
      <c r="A586" s="30">
        <v>1322020005</v>
      </c>
      <c r="B586" s="28" t="s">
        <v>1877</v>
      </c>
      <c r="C586" s="27" t="s">
        <v>295</v>
      </c>
      <c r="D586" s="27" t="s">
        <v>1172</v>
      </c>
      <c r="E586" s="27" t="s">
        <v>1677</v>
      </c>
      <c r="F586" s="27" t="s">
        <v>1697</v>
      </c>
      <c r="G586" s="27" t="s">
        <v>22</v>
      </c>
      <c r="H586" s="27" t="s">
        <v>22</v>
      </c>
      <c r="I586" s="27" t="s">
        <v>96</v>
      </c>
      <c r="J586" s="29">
        <v>0</v>
      </c>
    </row>
    <row r="587" spans="1:10" x14ac:dyDescent="0.25">
      <c r="A587" s="30">
        <v>1322020006</v>
      </c>
      <c r="B587" s="28" t="s">
        <v>1878</v>
      </c>
      <c r="C587" s="27" t="s">
        <v>296</v>
      </c>
      <c r="D587" s="27" t="s">
        <v>1172</v>
      </c>
      <c r="E587" s="27" t="s">
        <v>1677</v>
      </c>
      <c r="F587" s="27" t="s">
        <v>1697</v>
      </c>
      <c r="G587" s="27" t="s">
        <v>22</v>
      </c>
      <c r="H587" s="27" t="s">
        <v>22</v>
      </c>
      <c r="I587" s="27" t="s">
        <v>96</v>
      </c>
      <c r="J587" s="29">
        <v>0</v>
      </c>
    </row>
    <row r="588" spans="1:10" x14ac:dyDescent="0.25">
      <c r="A588" s="30">
        <v>1322020007</v>
      </c>
      <c r="B588" s="28" t="s">
        <v>1879</v>
      </c>
      <c r="C588" s="27" t="s">
        <v>297</v>
      </c>
      <c r="D588" s="27" t="s">
        <v>1172</v>
      </c>
      <c r="E588" s="27" t="s">
        <v>1677</v>
      </c>
      <c r="F588" s="27" t="s">
        <v>1697</v>
      </c>
      <c r="G588" s="27" t="s">
        <v>22</v>
      </c>
      <c r="H588" s="27" t="s">
        <v>22</v>
      </c>
      <c r="I588" s="27" t="s">
        <v>96</v>
      </c>
      <c r="J588" s="29">
        <v>0</v>
      </c>
    </row>
    <row r="589" spans="1:10" x14ac:dyDescent="0.25">
      <c r="A589" s="30">
        <v>1322020008</v>
      </c>
      <c r="B589" s="28" t="s">
        <v>1880</v>
      </c>
      <c r="C589" s="27" t="s">
        <v>298</v>
      </c>
      <c r="D589" s="27" t="s">
        <v>1172</v>
      </c>
      <c r="E589" s="27" t="s">
        <v>1677</v>
      </c>
      <c r="F589" s="27" t="s">
        <v>1697</v>
      </c>
      <c r="G589" s="27" t="s">
        <v>22</v>
      </c>
      <c r="H589" s="27" t="s">
        <v>22</v>
      </c>
      <c r="I589" s="27" t="s">
        <v>96</v>
      </c>
      <c r="J589" s="29">
        <v>0</v>
      </c>
    </row>
    <row r="590" spans="1:10" x14ac:dyDescent="0.25">
      <c r="A590" s="30">
        <v>1322020009</v>
      </c>
      <c r="B590" s="28" t="s">
        <v>1881</v>
      </c>
      <c r="C590" s="27" t="s">
        <v>1882</v>
      </c>
      <c r="D590" s="27" t="s">
        <v>1172</v>
      </c>
      <c r="E590" s="27" t="s">
        <v>1677</v>
      </c>
      <c r="F590" s="27" t="s">
        <v>1697</v>
      </c>
      <c r="G590" s="27" t="s">
        <v>22</v>
      </c>
      <c r="H590" s="27" t="s">
        <v>22</v>
      </c>
      <c r="I590" s="27" t="s">
        <v>96</v>
      </c>
      <c r="J590" s="29">
        <v>0</v>
      </c>
    </row>
    <row r="591" spans="1:10" x14ac:dyDescent="0.25">
      <c r="A591" s="27" t="s">
        <v>1883</v>
      </c>
      <c r="C591" s="27" t="s">
        <v>1884</v>
      </c>
      <c r="D591" s="27" t="s">
        <v>1172</v>
      </c>
      <c r="E591" s="27" t="s">
        <v>1677</v>
      </c>
      <c r="F591" s="27" t="s">
        <v>1174</v>
      </c>
      <c r="G591" s="27" t="s">
        <v>22</v>
      </c>
      <c r="H591" s="27" t="s">
        <v>22</v>
      </c>
      <c r="I591" s="27" t="s">
        <v>96</v>
      </c>
      <c r="J591" s="29">
        <v>0</v>
      </c>
    </row>
    <row r="592" spans="1:10" x14ac:dyDescent="0.25">
      <c r="A592" s="30">
        <v>1322090001</v>
      </c>
      <c r="B592" s="28" t="s">
        <v>1885</v>
      </c>
      <c r="C592" s="27" t="s">
        <v>299</v>
      </c>
      <c r="D592" s="27" t="s">
        <v>1172</v>
      </c>
      <c r="E592" s="27" t="s">
        <v>1677</v>
      </c>
      <c r="F592" s="27" t="s">
        <v>1174</v>
      </c>
      <c r="G592" s="27" t="s">
        <v>22</v>
      </c>
      <c r="H592" s="27" t="s">
        <v>22</v>
      </c>
      <c r="I592" s="27" t="s">
        <v>96</v>
      </c>
      <c r="J592" s="29">
        <v>0</v>
      </c>
    </row>
    <row r="593" spans="1:10" x14ac:dyDescent="0.25">
      <c r="A593" s="30">
        <v>1322090002</v>
      </c>
      <c r="B593" s="28" t="s">
        <v>1886</v>
      </c>
      <c r="C593" s="27" t="s">
        <v>300</v>
      </c>
      <c r="D593" s="27" t="s">
        <v>1172</v>
      </c>
      <c r="E593" s="27" t="s">
        <v>1677</v>
      </c>
      <c r="F593" s="27" t="s">
        <v>1174</v>
      </c>
      <c r="G593" s="27" t="s">
        <v>22</v>
      </c>
      <c r="H593" s="27" t="s">
        <v>22</v>
      </c>
      <c r="I593" s="27" t="s">
        <v>96</v>
      </c>
      <c r="J593" s="29">
        <v>0</v>
      </c>
    </row>
    <row r="594" spans="1:10" x14ac:dyDescent="0.25">
      <c r="A594" s="30">
        <v>1322090003</v>
      </c>
      <c r="B594" s="28" t="s">
        <v>1887</v>
      </c>
      <c r="C594" s="27" t="s">
        <v>301</v>
      </c>
      <c r="D594" s="27" t="s">
        <v>1172</v>
      </c>
      <c r="E594" s="27" t="s">
        <v>1677</v>
      </c>
      <c r="F594" s="27" t="s">
        <v>1697</v>
      </c>
      <c r="G594" s="27" t="s">
        <v>22</v>
      </c>
      <c r="H594" s="27" t="s">
        <v>22</v>
      </c>
      <c r="I594" s="27" t="s">
        <v>96</v>
      </c>
      <c r="J594" s="29">
        <v>0</v>
      </c>
    </row>
    <row r="595" spans="1:10" x14ac:dyDescent="0.25">
      <c r="A595" s="27" t="s">
        <v>1888</v>
      </c>
      <c r="C595" s="27" t="s">
        <v>1889</v>
      </c>
      <c r="D595" s="27" t="s">
        <v>1172</v>
      </c>
      <c r="E595" s="27" t="s">
        <v>1677</v>
      </c>
      <c r="F595" s="27" t="s">
        <v>1174</v>
      </c>
      <c r="G595" s="27" t="s">
        <v>22</v>
      </c>
      <c r="H595" s="27" t="s">
        <v>22</v>
      </c>
      <c r="I595" s="27" t="s">
        <v>22</v>
      </c>
      <c r="J595" s="29">
        <v>0</v>
      </c>
    </row>
    <row r="596" spans="1:10" x14ac:dyDescent="0.25">
      <c r="A596" s="27" t="s">
        <v>1890</v>
      </c>
      <c r="C596" s="27" t="s">
        <v>302</v>
      </c>
      <c r="D596" s="27" t="s">
        <v>1172</v>
      </c>
      <c r="E596" s="27" t="s">
        <v>1677</v>
      </c>
      <c r="F596" s="27" t="s">
        <v>1174</v>
      </c>
      <c r="G596" s="27" t="s">
        <v>22</v>
      </c>
      <c r="H596" s="27" t="s">
        <v>22</v>
      </c>
      <c r="I596" s="27" t="s">
        <v>22</v>
      </c>
      <c r="J596" s="29">
        <v>0</v>
      </c>
    </row>
    <row r="597" spans="1:10" x14ac:dyDescent="0.25">
      <c r="A597" s="27" t="s">
        <v>1891</v>
      </c>
      <c r="C597" s="27" t="s">
        <v>302</v>
      </c>
      <c r="D597" s="27" t="s">
        <v>1172</v>
      </c>
      <c r="E597" s="27" t="s">
        <v>1677</v>
      </c>
      <c r="F597" s="27" t="s">
        <v>1174</v>
      </c>
      <c r="G597" s="27" t="s">
        <v>22</v>
      </c>
      <c r="H597" s="27" t="s">
        <v>22</v>
      </c>
      <c r="I597" s="27" t="s">
        <v>22</v>
      </c>
      <c r="J597" s="29">
        <v>0</v>
      </c>
    </row>
    <row r="598" spans="1:10" x14ac:dyDescent="0.25">
      <c r="A598" s="30">
        <v>1331010001</v>
      </c>
      <c r="B598" s="28" t="s">
        <v>1892</v>
      </c>
      <c r="C598" s="27" t="s">
        <v>302</v>
      </c>
      <c r="D598" s="27" t="s">
        <v>1172</v>
      </c>
      <c r="E598" s="27" t="s">
        <v>1677</v>
      </c>
      <c r="F598" s="27" t="s">
        <v>1174</v>
      </c>
      <c r="G598" s="27" t="s">
        <v>22</v>
      </c>
      <c r="H598" s="27" t="s">
        <v>22</v>
      </c>
      <c r="I598" s="27" t="s">
        <v>22</v>
      </c>
      <c r="J598" s="29">
        <v>0</v>
      </c>
    </row>
    <row r="599" spans="1:10" x14ac:dyDescent="0.25">
      <c r="A599" s="30">
        <v>1331010002</v>
      </c>
      <c r="B599" s="28" t="s">
        <v>1893</v>
      </c>
      <c r="C599" s="27" t="s">
        <v>303</v>
      </c>
      <c r="D599" s="27" t="s">
        <v>1172</v>
      </c>
      <c r="E599" s="27" t="s">
        <v>1677</v>
      </c>
      <c r="F599" s="27" t="s">
        <v>1174</v>
      </c>
      <c r="G599" s="27" t="s">
        <v>22</v>
      </c>
      <c r="H599" s="27" t="s">
        <v>22</v>
      </c>
      <c r="I599" s="27" t="s">
        <v>96</v>
      </c>
      <c r="J599" s="29">
        <v>0</v>
      </c>
    </row>
    <row r="600" spans="1:10" x14ac:dyDescent="0.25">
      <c r="A600" s="27" t="s">
        <v>1894</v>
      </c>
      <c r="C600" s="27" t="s">
        <v>1895</v>
      </c>
      <c r="D600" s="27" t="s">
        <v>1172</v>
      </c>
      <c r="E600" s="27" t="s">
        <v>1677</v>
      </c>
      <c r="F600" s="27" t="s">
        <v>1174</v>
      </c>
      <c r="G600" s="27" t="s">
        <v>22</v>
      </c>
      <c r="H600" s="27" t="s">
        <v>22</v>
      </c>
      <c r="I600" s="27" t="s">
        <v>22</v>
      </c>
      <c r="J600" s="29">
        <v>0</v>
      </c>
    </row>
    <row r="601" spans="1:10" x14ac:dyDescent="0.25">
      <c r="A601" s="27" t="s">
        <v>1896</v>
      </c>
      <c r="C601" s="27" t="s">
        <v>1895</v>
      </c>
      <c r="D601" s="27" t="s">
        <v>1172</v>
      </c>
      <c r="E601" s="27" t="s">
        <v>1677</v>
      </c>
      <c r="F601" s="27" t="s">
        <v>1174</v>
      </c>
      <c r="G601" s="27" t="s">
        <v>22</v>
      </c>
      <c r="H601" s="27" t="s">
        <v>22</v>
      </c>
      <c r="I601" s="27" t="s">
        <v>22</v>
      </c>
      <c r="J601" s="29">
        <v>0</v>
      </c>
    </row>
    <row r="602" spans="1:10" x14ac:dyDescent="0.25">
      <c r="A602" s="30">
        <v>1332010001</v>
      </c>
      <c r="B602" s="28" t="s">
        <v>1897</v>
      </c>
      <c r="C602" s="27" t="s">
        <v>304</v>
      </c>
      <c r="D602" s="27" t="s">
        <v>1172</v>
      </c>
      <c r="E602" s="27" t="s">
        <v>1677</v>
      </c>
      <c r="F602" s="27" t="s">
        <v>1174</v>
      </c>
      <c r="G602" s="27" t="s">
        <v>22</v>
      </c>
      <c r="H602" s="27" t="s">
        <v>22</v>
      </c>
      <c r="I602" s="27" t="s">
        <v>22</v>
      </c>
      <c r="J602" s="29">
        <v>0</v>
      </c>
    </row>
    <row r="603" spans="1:10" x14ac:dyDescent="0.25">
      <c r="A603" s="30">
        <v>1332010002</v>
      </c>
      <c r="B603" s="28" t="s">
        <v>1898</v>
      </c>
      <c r="C603" s="27" t="s">
        <v>305</v>
      </c>
      <c r="D603" s="27" t="s">
        <v>1172</v>
      </c>
      <c r="E603" s="27" t="s">
        <v>1677</v>
      </c>
      <c r="F603" s="27" t="s">
        <v>1174</v>
      </c>
      <c r="G603" s="27" t="s">
        <v>22</v>
      </c>
      <c r="H603" s="27" t="s">
        <v>22</v>
      </c>
      <c r="I603" s="27" t="s">
        <v>96</v>
      </c>
      <c r="J603" s="29">
        <v>0</v>
      </c>
    </row>
    <row r="604" spans="1:10" x14ac:dyDescent="0.25">
      <c r="A604" s="27" t="s">
        <v>1899</v>
      </c>
      <c r="C604" s="27" t="s">
        <v>1900</v>
      </c>
      <c r="D604" s="27" t="s">
        <v>1901</v>
      </c>
      <c r="E604" s="27" t="s">
        <v>1173</v>
      </c>
      <c r="F604" s="27" t="s">
        <v>1174</v>
      </c>
      <c r="G604" s="27" t="s">
        <v>22</v>
      </c>
      <c r="H604" s="27" t="s">
        <v>22</v>
      </c>
      <c r="I604" s="27" t="s">
        <v>22</v>
      </c>
      <c r="J604" s="29">
        <v>0</v>
      </c>
    </row>
    <row r="605" spans="1:10" x14ac:dyDescent="0.25">
      <c r="A605" s="27" t="s">
        <v>1902</v>
      </c>
      <c r="C605" s="27" t="s">
        <v>1176</v>
      </c>
      <c r="D605" s="27" t="s">
        <v>1901</v>
      </c>
      <c r="E605" s="27" t="s">
        <v>1173</v>
      </c>
      <c r="F605" s="27" t="s">
        <v>1174</v>
      </c>
      <c r="G605" s="27" t="s">
        <v>22</v>
      </c>
      <c r="H605" s="27" t="s">
        <v>22</v>
      </c>
      <c r="I605" s="27" t="s">
        <v>22</v>
      </c>
      <c r="J605" s="29">
        <v>0</v>
      </c>
    </row>
    <row r="606" spans="1:10" x14ac:dyDescent="0.25">
      <c r="A606" s="27" t="s">
        <v>1903</v>
      </c>
      <c r="C606" s="27" t="s">
        <v>1904</v>
      </c>
      <c r="D606" s="27" t="s">
        <v>1901</v>
      </c>
      <c r="E606" s="27" t="s">
        <v>1173</v>
      </c>
      <c r="F606" s="27" t="s">
        <v>1174</v>
      </c>
      <c r="G606" s="27" t="s">
        <v>22</v>
      </c>
      <c r="H606" s="27" t="s">
        <v>22</v>
      </c>
      <c r="I606" s="27" t="s">
        <v>22</v>
      </c>
      <c r="J606" s="29">
        <v>0</v>
      </c>
    </row>
    <row r="607" spans="1:10" x14ac:dyDescent="0.25">
      <c r="A607" s="27" t="s">
        <v>1905</v>
      </c>
      <c r="C607" s="27" t="s">
        <v>1906</v>
      </c>
      <c r="D607" s="27" t="s">
        <v>1901</v>
      </c>
      <c r="E607" s="27" t="s">
        <v>1173</v>
      </c>
      <c r="F607" s="27" t="s">
        <v>1174</v>
      </c>
      <c r="G607" s="27" t="s">
        <v>22</v>
      </c>
      <c r="H607" s="27" t="s">
        <v>22</v>
      </c>
      <c r="I607" s="27" t="s">
        <v>22</v>
      </c>
      <c r="J607" s="29">
        <v>0</v>
      </c>
    </row>
    <row r="608" spans="1:10" x14ac:dyDescent="0.25">
      <c r="A608" s="27" t="s">
        <v>1907</v>
      </c>
      <c r="C608" s="27" t="s">
        <v>1908</v>
      </c>
      <c r="D608" s="27" t="s">
        <v>1901</v>
      </c>
      <c r="E608" s="27" t="s">
        <v>1173</v>
      </c>
      <c r="F608" s="27" t="s">
        <v>1174</v>
      </c>
      <c r="G608" s="27" t="s">
        <v>22</v>
      </c>
      <c r="H608" s="27" t="s">
        <v>22</v>
      </c>
      <c r="I608" s="27" t="s">
        <v>22</v>
      </c>
      <c r="J608" s="29">
        <v>0</v>
      </c>
    </row>
    <row r="609" spans="1:10" x14ac:dyDescent="0.25">
      <c r="A609" s="30">
        <v>2111010001</v>
      </c>
      <c r="B609" s="28" t="s">
        <v>1909</v>
      </c>
      <c r="C609" s="27" t="s">
        <v>306</v>
      </c>
      <c r="D609" s="27" t="s">
        <v>1901</v>
      </c>
      <c r="E609" s="27" t="s">
        <v>1173</v>
      </c>
      <c r="F609" s="27" t="s">
        <v>1281</v>
      </c>
      <c r="G609" s="27" t="s">
        <v>22</v>
      </c>
      <c r="H609" s="27" t="s">
        <v>22</v>
      </c>
      <c r="I609" s="27" t="s">
        <v>22</v>
      </c>
      <c r="J609" s="29">
        <v>0</v>
      </c>
    </row>
    <row r="610" spans="1:10" x14ac:dyDescent="0.25">
      <c r="A610" s="30">
        <v>2111010002</v>
      </c>
      <c r="B610" s="28" t="s">
        <v>1263</v>
      </c>
      <c r="C610" s="27" t="s">
        <v>307</v>
      </c>
      <c r="D610" s="27" t="s">
        <v>1901</v>
      </c>
      <c r="E610" s="27" t="s">
        <v>1173</v>
      </c>
      <c r="F610" s="27" t="s">
        <v>1281</v>
      </c>
      <c r="G610" s="27" t="s">
        <v>22</v>
      </c>
      <c r="H610" s="27" t="s">
        <v>22</v>
      </c>
      <c r="I610" s="27" t="s">
        <v>96</v>
      </c>
      <c r="J610" s="29">
        <v>0</v>
      </c>
    </row>
    <row r="611" spans="1:10" x14ac:dyDescent="0.25">
      <c r="A611" s="30">
        <v>2111010003</v>
      </c>
      <c r="B611" s="28" t="s">
        <v>1910</v>
      </c>
      <c r="C611" s="27" t="s">
        <v>308</v>
      </c>
      <c r="D611" s="27" t="s">
        <v>1901</v>
      </c>
      <c r="E611" s="27" t="s">
        <v>1173</v>
      </c>
      <c r="F611" s="27" t="s">
        <v>1281</v>
      </c>
      <c r="G611" s="27" t="s">
        <v>22</v>
      </c>
      <c r="H611" s="27" t="s">
        <v>22</v>
      </c>
      <c r="I611" s="27" t="s">
        <v>96</v>
      </c>
      <c r="J611" s="29">
        <v>0</v>
      </c>
    </row>
    <row r="612" spans="1:10" x14ac:dyDescent="0.25">
      <c r="A612" s="30">
        <v>2111010101</v>
      </c>
      <c r="B612" s="28" t="s">
        <v>1911</v>
      </c>
      <c r="C612" s="27" t="s">
        <v>309</v>
      </c>
      <c r="D612" s="27" t="s">
        <v>1901</v>
      </c>
      <c r="E612" s="27" t="s">
        <v>1173</v>
      </c>
      <c r="F612" s="27" t="s">
        <v>1174</v>
      </c>
      <c r="G612" s="27" t="s">
        <v>22</v>
      </c>
      <c r="H612" s="27" t="s">
        <v>96</v>
      </c>
      <c r="I612" s="27" t="s">
        <v>96</v>
      </c>
      <c r="J612" s="29">
        <v>0</v>
      </c>
    </row>
    <row r="613" spans="1:10" x14ac:dyDescent="0.25">
      <c r="A613" s="27" t="s">
        <v>1912</v>
      </c>
      <c r="C613" s="27" t="s">
        <v>1913</v>
      </c>
      <c r="D613" s="27" t="s">
        <v>1901</v>
      </c>
      <c r="E613" s="27" t="s">
        <v>1173</v>
      </c>
      <c r="F613" s="27" t="s">
        <v>1174</v>
      </c>
      <c r="G613" s="27" t="s">
        <v>22</v>
      </c>
      <c r="H613" s="27" t="s">
        <v>22</v>
      </c>
      <c r="I613" s="27" t="s">
        <v>22</v>
      </c>
      <c r="J613" s="29">
        <v>0</v>
      </c>
    </row>
    <row r="614" spans="1:10" x14ac:dyDescent="0.25">
      <c r="A614" s="30">
        <v>2111020001</v>
      </c>
      <c r="B614" s="28" t="s">
        <v>1914</v>
      </c>
      <c r="C614" s="27" t="s">
        <v>310</v>
      </c>
      <c r="D614" s="27" t="s">
        <v>1901</v>
      </c>
      <c r="E614" s="27" t="s">
        <v>1173</v>
      </c>
      <c r="F614" s="27" t="s">
        <v>1281</v>
      </c>
      <c r="G614" s="27" t="s">
        <v>22</v>
      </c>
      <c r="H614" s="27" t="s">
        <v>22</v>
      </c>
      <c r="I614" s="27" t="s">
        <v>22</v>
      </c>
      <c r="J614" s="29">
        <v>0</v>
      </c>
    </row>
    <row r="615" spans="1:10" x14ac:dyDescent="0.25">
      <c r="A615" s="30">
        <v>2111020099</v>
      </c>
      <c r="B615" s="28" t="s">
        <v>1915</v>
      </c>
      <c r="C615" s="27" t="s">
        <v>311</v>
      </c>
      <c r="D615" s="27" t="s">
        <v>1901</v>
      </c>
      <c r="E615" s="27" t="s">
        <v>1173</v>
      </c>
      <c r="F615" s="27" t="s">
        <v>1174</v>
      </c>
      <c r="G615" s="27" t="s">
        <v>22</v>
      </c>
      <c r="H615" s="27" t="s">
        <v>22</v>
      </c>
      <c r="I615" s="27" t="s">
        <v>96</v>
      </c>
      <c r="J615" s="29">
        <v>0</v>
      </c>
    </row>
    <row r="616" spans="1:10" x14ac:dyDescent="0.25">
      <c r="A616" s="30">
        <v>2111020101</v>
      </c>
      <c r="B616" s="28" t="s">
        <v>1916</v>
      </c>
      <c r="C616" s="27" t="s">
        <v>312</v>
      </c>
      <c r="D616" s="27" t="s">
        <v>1901</v>
      </c>
      <c r="E616" s="27" t="s">
        <v>1173</v>
      </c>
      <c r="F616" s="27" t="s">
        <v>1174</v>
      </c>
      <c r="G616" s="27" t="s">
        <v>22</v>
      </c>
      <c r="H616" s="27" t="s">
        <v>96</v>
      </c>
      <c r="I616" s="27" t="s">
        <v>96</v>
      </c>
      <c r="J616" s="29">
        <v>0</v>
      </c>
    </row>
    <row r="617" spans="1:10" x14ac:dyDescent="0.25">
      <c r="A617" s="27" t="s">
        <v>1917</v>
      </c>
      <c r="C617" s="27" t="s">
        <v>1918</v>
      </c>
      <c r="D617" s="27" t="s">
        <v>1901</v>
      </c>
      <c r="E617" s="27" t="s">
        <v>1173</v>
      </c>
      <c r="F617" s="27" t="s">
        <v>1174</v>
      </c>
      <c r="G617" s="27" t="s">
        <v>22</v>
      </c>
      <c r="H617" s="27" t="s">
        <v>22</v>
      </c>
      <c r="I617" s="27" t="s">
        <v>22</v>
      </c>
      <c r="J617" s="29">
        <v>0</v>
      </c>
    </row>
    <row r="618" spans="1:10" x14ac:dyDescent="0.25">
      <c r="A618" s="30">
        <v>2111030001</v>
      </c>
      <c r="B618" s="28" t="s">
        <v>1919</v>
      </c>
      <c r="C618" s="27" t="s">
        <v>313</v>
      </c>
      <c r="D618" s="27" t="s">
        <v>1901</v>
      </c>
      <c r="E618" s="27" t="s">
        <v>1173</v>
      </c>
      <c r="F618" s="27" t="s">
        <v>1281</v>
      </c>
      <c r="G618" s="27" t="s">
        <v>22</v>
      </c>
      <c r="H618" s="27" t="s">
        <v>22</v>
      </c>
      <c r="I618" s="27" t="s">
        <v>22</v>
      </c>
      <c r="J618" s="29">
        <v>0</v>
      </c>
    </row>
    <row r="619" spans="1:10" x14ac:dyDescent="0.25">
      <c r="A619" s="30">
        <v>2111030002</v>
      </c>
      <c r="B619" s="28" t="s">
        <v>1920</v>
      </c>
      <c r="C619" s="27" t="s">
        <v>314</v>
      </c>
      <c r="D619" s="27" t="s">
        <v>1901</v>
      </c>
      <c r="E619" s="27" t="s">
        <v>1173</v>
      </c>
      <c r="F619" s="27" t="s">
        <v>1281</v>
      </c>
      <c r="G619" s="27" t="s">
        <v>22</v>
      </c>
      <c r="H619" s="27" t="s">
        <v>22</v>
      </c>
      <c r="I619" s="27" t="s">
        <v>96</v>
      </c>
      <c r="J619" s="29">
        <v>0</v>
      </c>
    </row>
    <row r="620" spans="1:10" x14ac:dyDescent="0.25">
      <c r="A620" s="30">
        <v>2111030004</v>
      </c>
      <c r="B620" s="28" t="s">
        <v>1921</v>
      </c>
      <c r="C620" s="27" t="s">
        <v>315</v>
      </c>
      <c r="D620" s="27" t="s">
        <v>1901</v>
      </c>
      <c r="E620" s="27" t="s">
        <v>1173</v>
      </c>
      <c r="F620" s="27" t="s">
        <v>1281</v>
      </c>
      <c r="G620" s="27" t="s">
        <v>22</v>
      </c>
      <c r="H620" s="27" t="s">
        <v>22</v>
      </c>
      <c r="I620" s="27" t="s">
        <v>22</v>
      </c>
      <c r="J620" s="29">
        <v>0</v>
      </c>
    </row>
    <row r="621" spans="1:10" x14ac:dyDescent="0.25">
      <c r="A621" s="30">
        <v>2111030005</v>
      </c>
      <c r="B621" s="28" t="s">
        <v>1922</v>
      </c>
      <c r="C621" s="27" t="s">
        <v>316</v>
      </c>
      <c r="D621" s="27" t="s">
        <v>1901</v>
      </c>
      <c r="E621" s="27" t="s">
        <v>1173</v>
      </c>
      <c r="F621" s="27" t="s">
        <v>1281</v>
      </c>
      <c r="G621" s="27" t="s">
        <v>22</v>
      </c>
      <c r="H621" s="27" t="s">
        <v>22</v>
      </c>
      <c r="I621" s="27" t="s">
        <v>22</v>
      </c>
      <c r="J621" s="29">
        <v>0</v>
      </c>
    </row>
    <row r="622" spans="1:10" x14ac:dyDescent="0.25">
      <c r="A622" s="30">
        <v>2111030006</v>
      </c>
      <c r="B622" s="28" t="s">
        <v>1923</v>
      </c>
      <c r="C622" s="27" t="s">
        <v>317</v>
      </c>
      <c r="D622" s="27" t="s">
        <v>1901</v>
      </c>
      <c r="E622" s="27" t="s">
        <v>1173</v>
      </c>
      <c r="F622" s="27" t="s">
        <v>1281</v>
      </c>
      <c r="G622" s="27" t="s">
        <v>22</v>
      </c>
      <c r="H622" s="27" t="s">
        <v>22</v>
      </c>
      <c r="I622" s="27" t="s">
        <v>22</v>
      </c>
      <c r="J622" s="29">
        <v>0</v>
      </c>
    </row>
    <row r="623" spans="1:10" x14ac:dyDescent="0.25">
      <c r="A623" s="30">
        <v>2111030007</v>
      </c>
      <c r="B623" s="28" t="s">
        <v>1924</v>
      </c>
      <c r="C623" s="27" t="s">
        <v>1925</v>
      </c>
      <c r="D623" s="27" t="s">
        <v>1901</v>
      </c>
      <c r="E623" s="27" t="s">
        <v>1173</v>
      </c>
      <c r="F623" s="27" t="s">
        <v>1281</v>
      </c>
      <c r="G623" s="27" t="s">
        <v>22</v>
      </c>
      <c r="H623" s="27" t="s">
        <v>22</v>
      </c>
      <c r="I623" s="27" t="s">
        <v>22</v>
      </c>
      <c r="J623" s="29">
        <v>0</v>
      </c>
    </row>
    <row r="624" spans="1:10" x14ac:dyDescent="0.25">
      <c r="A624" s="30">
        <v>2111030008</v>
      </c>
      <c r="B624" s="28" t="s">
        <v>1183</v>
      </c>
      <c r="C624" s="27" t="s">
        <v>1926</v>
      </c>
      <c r="D624" s="27" t="s">
        <v>1901</v>
      </c>
      <c r="E624" s="27" t="s">
        <v>1173</v>
      </c>
      <c r="F624" s="27" t="s">
        <v>1281</v>
      </c>
      <c r="G624" s="27" t="s">
        <v>22</v>
      </c>
      <c r="H624" s="27" t="s">
        <v>22</v>
      </c>
      <c r="I624" s="27" t="s">
        <v>22</v>
      </c>
      <c r="J624" s="29">
        <v>0</v>
      </c>
    </row>
    <row r="625" spans="1:10" x14ac:dyDescent="0.25">
      <c r="A625" s="30">
        <v>2111030009</v>
      </c>
      <c r="B625" s="28" t="s">
        <v>1927</v>
      </c>
      <c r="C625" s="27" t="s">
        <v>1928</v>
      </c>
      <c r="D625" s="27" t="s">
        <v>1901</v>
      </c>
      <c r="E625" s="27" t="s">
        <v>1173</v>
      </c>
      <c r="F625" s="27" t="s">
        <v>1281</v>
      </c>
      <c r="G625" s="27" t="s">
        <v>22</v>
      </c>
      <c r="H625" s="27" t="s">
        <v>22</v>
      </c>
      <c r="I625" s="27" t="s">
        <v>22</v>
      </c>
      <c r="J625" s="29">
        <v>0</v>
      </c>
    </row>
    <row r="626" spans="1:10" x14ac:dyDescent="0.25">
      <c r="A626" s="30">
        <v>2111030010</v>
      </c>
      <c r="B626" s="28" t="s">
        <v>1929</v>
      </c>
      <c r="C626" s="27" t="s">
        <v>1930</v>
      </c>
      <c r="D626" s="27" t="s">
        <v>1901</v>
      </c>
      <c r="E626" s="27" t="s">
        <v>1173</v>
      </c>
      <c r="F626" s="27" t="s">
        <v>1281</v>
      </c>
      <c r="G626" s="27" t="s">
        <v>22</v>
      </c>
      <c r="H626" s="27" t="s">
        <v>22</v>
      </c>
      <c r="I626" s="27" t="s">
        <v>22</v>
      </c>
      <c r="J626" s="29">
        <v>0</v>
      </c>
    </row>
    <row r="627" spans="1:10" x14ac:dyDescent="0.25">
      <c r="A627" s="30">
        <v>2111030011</v>
      </c>
      <c r="B627" s="28" t="s">
        <v>1378</v>
      </c>
      <c r="C627" s="27" t="s">
        <v>1931</v>
      </c>
      <c r="D627" s="27" t="s">
        <v>1901</v>
      </c>
      <c r="E627" s="27" t="s">
        <v>1173</v>
      </c>
      <c r="F627" s="27" t="s">
        <v>1281</v>
      </c>
      <c r="G627" s="27" t="s">
        <v>22</v>
      </c>
      <c r="H627" s="27" t="s">
        <v>22</v>
      </c>
      <c r="I627" s="27" t="s">
        <v>22</v>
      </c>
      <c r="J627" s="29">
        <v>0</v>
      </c>
    </row>
    <row r="628" spans="1:10" x14ac:dyDescent="0.25">
      <c r="A628" s="30">
        <v>2111030012</v>
      </c>
      <c r="B628" s="28" t="s">
        <v>1932</v>
      </c>
      <c r="C628" s="27" t="s">
        <v>1933</v>
      </c>
      <c r="D628" s="27" t="s">
        <v>1901</v>
      </c>
      <c r="E628" s="27" t="s">
        <v>1173</v>
      </c>
      <c r="F628" s="27" t="s">
        <v>1281</v>
      </c>
      <c r="G628" s="27" t="s">
        <v>22</v>
      </c>
      <c r="H628" s="27" t="s">
        <v>22</v>
      </c>
      <c r="I628" s="27" t="s">
        <v>22</v>
      </c>
      <c r="J628" s="29">
        <v>0</v>
      </c>
    </row>
    <row r="629" spans="1:10" x14ac:dyDescent="0.25">
      <c r="A629" s="30">
        <v>2111030013</v>
      </c>
      <c r="B629" s="28" t="s">
        <v>1934</v>
      </c>
      <c r="C629" s="27" t="s">
        <v>1935</v>
      </c>
      <c r="D629" s="27" t="s">
        <v>1901</v>
      </c>
      <c r="E629" s="27" t="s">
        <v>1173</v>
      </c>
      <c r="F629" s="27" t="s">
        <v>1281</v>
      </c>
      <c r="G629" s="27" t="s">
        <v>22</v>
      </c>
      <c r="H629" s="27" t="s">
        <v>22</v>
      </c>
      <c r="I629" s="27" t="s">
        <v>22</v>
      </c>
      <c r="J629" s="29">
        <v>0</v>
      </c>
    </row>
    <row r="630" spans="1:10" x14ac:dyDescent="0.25">
      <c r="A630" s="30">
        <v>2111030014</v>
      </c>
      <c r="B630" s="28" t="s">
        <v>1936</v>
      </c>
      <c r="C630" s="27" t="s">
        <v>318</v>
      </c>
      <c r="D630" s="27" t="s">
        <v>1901</v>
      </c>
      <c r="E630" s="27" t="s">
        <v>1173</v>
      </c>
      <c r="F630" s="27" t="s">
        <v>1281</v>
      </c>
      <c r="G630" s="27" t="s">
        <v>22</v>
      </c>
      <c r="H630" s="27" t="s">
        <v>22</v>
      </c>
      <c r="I630" s="27" t="s">
        <v>22</v>
      </c>
      <c r="J630" s="29">
        <v>0</v>
      </c>
    </row>
    <row r="631" spans="1:10" x14ac:dyDescent="0.25">
      <c r="A631" s="30">
        <v>2111030015</v>
      </c>
      <c r="B631" s="28" t="s">
        <v>1937</v>
      </c>
      <c r="C631" s="27" t="s">
        <v>319</v>
      </c>
      <c r="D631" s="27" t="s">
        <v>1901</v>
      </c>
      <c r="E631" s="27" t="s">
        <v>1173</v>
      </c>
      <c r="F631" s="27" t="s">
        <v>1174</v>
      </c>
      <c r="G631" s="27" t="s">
        <v>22</v>
      </c>
      <c r="H631" s="27" t="s">
        <v>22</v>
      </c>
      <c r="I631" s="27" t="s">
        <v>22</v>
      </c>
      <c r="J631" s="29">
        <v>0</v>
      </c>
    </row>
    <row r="632" spans="1:10" x14ac:dyDescent="0.25">
      <c r="A632" s="30">
        <v>2111030100</v>
      </c>
      <c r="B632" s="28" t="s">
        <v>1938</v>
      </c>
      <c r="C632" s="27" t="s">
        <v>320</v>
      </c>
      <c r="D632" s="27" t="s">
        <v>1901</v>
      </c>
      <c r="E632" s="27" t="s">
        <v>1173</v>
      </c>
      <c r="F632" s="27" t="s">
        <v>1174</v>
      </c>
      <c r="G632" s="27" t="s">
        <v>22</v>
      </c>
      <c r="H632" s="27" t="s">
        <v>22</v>
      </c>
      <c r="I632" s="27" t="s">
        <v>22</v>
      </c>
      <c r="J632" s="29">
        <v>0</v>
      </c>
    </row>
    <row r="633" spans="1:10" x14ac:dyDescent="0.25">
      <c r="A633" s="30">
        <v>2111030101</v>
      </c>
      <c r="B633" s="28" t="s">
        <v>1939</v>
      </c>
      <c r="C633" s="27" t="s">
        <v>321</v>
      </c>
      <c r="D633" s="27" t="s">
        <v>1901</v>
      </c>
      <c r="E633" s="27" t="s">
        <v>1173</v>
      </c>
      <c r="F633" s="27" t="s">
        <v>1174</v>
      </c>
      <c r="G633" s="27" t="s">
        <v>22</v>
      </c>
      <c r="H633" s="27" t="s">
        <v>96</v>
      </c>
      <c r="I633" s="27" t="s">
        <v>96</v>
      </c>
      <c r="J633" s="29">
        <v>0</v>
      </c>
    </row>
    <row r="634" spans="1:10" x14ac:dyDescent="0.25">
      <c r="A634" s="30">
        <v>2111030102</v>
      </c>
      <c r="B634" s="28" t="s">
        <v>1940</v>
      </c>
      <c r="C634" s="27" t="s">
        <v>322</v>
      </c>
      <c r="D634" s="27" t="s">
        <v>1901</v>
      </c>
      <c r="E634" s="27" t="s">
        <v>1173</v>
      </c>
      <c r="F634" s="27" t="s">
        <v>1174</v>
      </c>
      <c r="G634" s="27" t="s">
        <v>22</v>
      </c>
      <c r="H634" s="27" t="s">
        <v>96</v>
      </c>
      <c r="I634" s="27" t="s">
        <v>96</v>
      </c>
      <c r="J634" s="29">
        <v>0</v>
      </c>
    </row>
    <row r="635" spans="1:10" x14ac:dyDescent="0.25">
      <c r="A635" s="30">
        <v>2111030103</v>
      </c>
      <c r="B635" s="28" t="s">
        <v>1941</v>
      </c>
      <c r="C635" s="27" t="s">
        <v>323</v>
      </c>
      <c r="D635" s="27" t="s">
        <v>1901</v>
      </c>
      <c r="E635" s="27" t="s">
        <v>1173</v>
      </c>
      <c r="F635" s="27" t="s">
        <v>1174</v>
      </c>
      <c r="G635" s="27" t="s">
        <v>22</v>
      </c>
      <c r="H635" s="27" t="s">
        <v>96</v>
      </c>
      <c r="I635" s="27" t="s">
        <v>96</v>
      </c>
      <c r="J635" s="29">
        <v>0</v>
      </c>
    </row>
    <row r="636" spans="1:10" x14ac:dyDescent="0.25">
      <c r="A636" s="30">
        <v>2111030104</v>
      </c>
      <c r="B636" s="28" t="s">
        <v>1942</v>
      </c>
      <c r="C636" s="27" t="s">
        <v>324</v>
      </c>
      <c r="D636" s="27" t="s">
        <v>1901</v>
      </c>
      <c r="E636" s="27" t="s">
        <v>1173</v>
      </c>
      <c r="F636" s="27" t="s">
        <v>1174</v>
      </c>
      <c r="G636" s="27" t="s">
        <v>22</v>
      </c>
      <c r="H636" s="27" t="s">
        <v>22</v>
      </c>
      <c r="I636" s="27" t="s">
        <v>96</v>
      </c>
      <c r="J636" s="29">
        <v>0</v>
      </c>
    </row>
    <row r="637" spans="1:10" x14ac:dyDescent="0.25">
      <c r="A637" s="30">
        <v>2111030105</v>
      </c>
      <c r="B637" s="28" t="s">
        <v>1943</v>
      </c>
      <c r="C637" s="27" t="s">
        <v>1944</v>
      </c>
      <c r="D637" s="27" t="s">
        <v>1901</v>
      </c>
      <c r="E637" s="27" t="s">
        <v>1173</v>
      </c>
      <c r="F637" s="27" t="s">
        <v>1174</v>
      </c>
      <c r="G637" s="27" t="s">
        <v>22</v>
      </c>
      <c r="H637" s="27" t="s">
        <v>96</v>
      </c>
      <c r="I637" s="27" t="s">
        <v>96</v>
      </c>
      <c r="J637" s="29">
        <v>0</v>
      </c>
    </row>
    <row r="638" spans="1:10" x14ac:dyDescent="0.25">
      <c r="A638" s="31" t="s">
        <v>1248</v>
      </c>
      <c r="B638" s="32" t="s">
        <v>1249</v>
      </c>
      <c r="C638" s="26" t="s">
        <v>1312</v>
      </c>
    </row>
    <row r="639" spans="1:10" x14ac:dyDescent="0.25">
      <c r="A639" s="24" t="s">
        <v>1155</v>
      </c>
      <c r="B639" s="25" t="s">
        <v>1156</v>
      </c>
    </row>
    <row r="640" spans="1:10" x14ac:dyDescent="0.25">
      <c r="A640" s="24" t="s">
        <v>1157</v>
      </c>
      <c r="B640" s="26" t="s">
        <v>1945</v>
      </c>
    </row>
    <row r="641" spans="1:10" x14ac:dyDescent="0.25">
      <c r="A641" s="27" t="s">
        <v>1159</v>
      </c>
    </row>
    <row r="642" spans="1:10" x14ac:dyDescent="0.25">
      <c r="A642" s="27" t="s">
        <v>1160</v>
      </c>
      <c r="B642" s="28" t="s">
        <v>1161</v>
      </c>
      <c r="C642" s="27" t="s">
        <v>1162</v>
      </c>
      <c r="D642" s="27" t="s">
        <v>1163</v>
      </c>
      <c r="E642" s="27" t="s">
        <v>1164</v>
      </c>
      <c r="F642" s="27" t="s">
        <v>1165</v>
      </c>
      <c r="G642" s="27" t="s">
        <v>1166</v>
      </c>
      <c r="H642" s="27" t="s">
        <v>1167</v>
      </c>
      <c r="I642" s="28" t="s">
        <v>1168</v>
      </c>
    </row>
    <row r="643" spans="1:10" x14ac:dyDescent="0.25">
      <c r="A643" s="27" t="s">
        <v>1169</v>
      </c>
    </row>
    <row r="644" spans="1:10" x14ac:dyDescent="0.25">
      <c r="A644" s="30">
        <v>2111030106</v>
      </c>
      <c r="B644" s="28" t="s">
        <v>1946</v>
      </c>
      <c r="C644" s="27" t="s">
        <v>1947</v>
      </c>
      <c r="D644" s="27" t="s">
        <v>1901</v>
      </c>
      <c r="E644" s="27" t="s">
        <v>1173</v>
      </c>
      <c r="F644" s="27" t="s">
        <v>1174</v>
      </c>
      <c r="G644" s="27" t="s">
        <v>22</v>
      </c>
      <c r="H644" s="27" t="s">
        <v>96</v>
      </c>
      <c r="I644" s="27" t="s">
        <v>96</v>
      </c>
      <c r="J644" s="29">
        <v>0</v>
      </c>
    </row>
    <row r="645" spans="1:10" x14ac:dyDescent="0.25">
      <c r="A645" s="30">
        <v>2111030107</v>
      </c>
      <c r="B645" s="28" t="s">
        <v>1948</v>
      </c>
      <c r="C645" s="27" t="s">
        <v>1949</v>
      </c>
      <c r="D645" s="27" t="s">
        <v>1901</v>
      </c>
      <c r="E645" s="27" t="s">
        <v>1173</v>
      </c>
      <c r="F645" s="27" t="s">
        <v>1174</v>
      </c>
      <c r="G645" s="27" t="s">
        <v>22</v>
      </c>
      <c r="H645" s="27" t="s">
        <v>96</v>
      </c>
      <c r="I645" s="27" t="s">
        <v>96</v>
      </c>
      <c r="J645" s="29">
        <v>0</v>
      </c>
    </row>
    <row r="646" spans="1:10" x14ac:dyDescent="0.25">
      <c r="A646" s="30">
        <v>2111030108</v>
      </c>
      <c r="B646" s="28" t="s">
        <v>1950</v>
      </c>
      <c r="C646" s="27" t="s">
        <v>1951</v>
      </c>
      <c r="D646" s="27" t="s">
        <v>1901</v>
      </c>
      <c r="E646" s="27" t="s">
        <v>1173</v>
      </c>
      <c r="F646" s="27" t="s">
        <v>1174</v>
      </c>
      <c r="G646" s="27" t="s">
        <v>22</v>
      </c>
      <c r="H646" s="27" t="s">
        <v>96</v>
      </c>
      <c r="I646" s="27" t="s">
        <v>96</v>
      </c>
      <c r="J646" s="29">
        <v>0</v>
      </c>
    </row>
    <row r="647" spans="1:10" x14ac:dyDescent="0.25">
      <c r="A647" s="30">
        <v>2111030109</v>
      </c>
      <c r="B647" s="28" t="s">
        <v>1499</v>
      </c>
      <c r="C647" s="27" t="s">
        <v>1952</v>
      </c>
      <c r="D647" s="27" t="s">
        <v>1901</v>
      </c>
      <c r="E647" s="27" t="s">
        <v>1173</v>
      </c>
      <c r="F647" s="27" t="s">
        <v>1174</v>
      </c>
      <c r="G647" s="27" t="s">
        <v>22</v>
      </c>
      <c r="H647" s="27" t="s">
        <v>96</v>
      </c>
      <c r="I647" s="27" t="s">
        <v>96</v>
      </c>
      <c r="J647" s="29">
        <v>0</v>
      </c>
    </row>
    <row r="648" spans="1:10" x14ac:dyDescent="0.25">
      <c r="A648" s="30">
        <v>2111030110</v>
      </c>
      <c r="B648" s="28" t="s">
        <v>1953</v>
      </c>
      <c r="C648" s="27" t="s">
        <v>325</v>
      </c>
      <c r="D648" s="27" t="s">
        <v>1901</v>
      </c>
      <c r="E648" s="27" t="s">
        <v>1173</v>
      </c>
      <c r="F648" s="27" t="s">
        <v>1174</v>
      </c>
      <c r="G648" s="27" t="s">
        <v>22</v>
      </c>
      <c r="H648" s="27" t="s">
        <v>22</v>
      </c>
      <c r="I648" s="27" t="s">
        <v>22</v>
      </c>
      <c r="J648" s="29">
        <v>0</v>
      </c>
    </row>
    <row r="649" spans="1:10" x14ac:dyDescent="0.25">
      <c r="A649" s="27" t="s">
        <v>1954</v>
      </c>
      <c r="C649" s="27" t="s">
        <v>1955</v>
      </c>
      <c r="D649" s="27" t="s">
        <v>1901</v>
      </c>
      <c r="E649" s="27" t="s">
        <v>1173</v>
      </c>
      <c r="F649" s="27" t="s">
        <v>1174</v>
      </c>
      <c r="G649" s="27" t="s">
        <v>22</v>
      </c>
      <c r="H649" s="27" t="s">
        <v>22</v>
      </c>
      <c r="I649" s="27" t="s">
        <v>22</v>
      </c>
      <c r="J649" s="29">
        <v>0</v>
      </c>
    </row>
    <row r="650" spans="1:10" x14ac:dyDescent="0.25">
      <c r="A650" s="27" t="s">
        <v>1956</v>
      </c>
      <c r="C650" s="27" t="s">
        <v>1957</v>
      </c>
      <c r="D650" s="27" t="s">
        <v>1901</v>
      </c>
      <c r="E650" s="27" t="s">
        <v>1173</v>
      </c>
      <c r="F650" s="27" t="s">
        <v>1174</v>
      </c>
      <c r="G650" s="27" t="s">
        <v>22</v>
      </c>
      <c r="H650" s="27" t="s">
        <v>22</v>
      </c>
      <c r="I650" s="27" t="s">
        <v>22</v>
      </c>
      <c r="J650" s="29">
        <v>0</v>
      </c>
    </row>
    <row r="651" spans="1:10" x14ac:dyDescent="0.25">
      <c r="A651" s="27" t="s">
        <v>1958</v>
      </c>
      <c r="C651" s="27" t="s">
        <v>326</v>
      </c>
      <c r="D651" s="27" t="s">
        <v>1901</v>
      </c>
      <c r="E651" s="27" t="s">
        <v>1173</v>
      </c>
      <c r="F651" s="27" t="s">
        <v>1174</v>
      </c>
      <c r="G651" s="27" t="s">
        <v>22</v>
      </c>
      <c r="H651" s="27" t="s">
        <v>22</v>
      </c>
      <c r="I651" s="27" t="s">
        <v>22</v>
      </c>
      <c r="J651" s="29">
        <v>0</v>
      </c>
    </row>
    <row r="652" spans="1:10" x14ac:dyDescent="0.25">
      <c r="A652" s="30">
        <v>2121010001</v>
      </c>
      <c r="B652" s="28" t="s">
        <v>1959</v>
      </c>
      <c r="C652" s="27" t="s">
        <v>326</v>
      </c>
      <c r="D652" s="27" t="s">
        <v>1901</v>
      </c>
      <c r="E652" s="27" t="s">
        <v>1173</v>
      </c>
      <c r="F652" s="27" t="s">
        <v>1184</v>
      </c>
      <c r="G652" s="27" t="s">
        <v>22</v>
      </c>
      <c r="H652" s="27" t="s">
        <v>22</v>
      </c>
      <c r="I652" s="27" t="s">
        <v>22</v>
      </c>
      <c r="J652" s="29">
        <v>0</v>
      </c>
    </row>
    <row r="653" spans="1:10" x14ac:dyDescent="0.25">
      <c r="A653" s="30">
        <v>2121010002</v>
      </c>
      <c r="B653" s="28" t="s">
        <v>1960</v>
      </c>
      <c r="C653" s="27" t="s">
        <v>327</v>
      </c>
      <c r="D653" s="27" t="s">
        <v>1901</v>
      </c>
      <c r="E653" s="27" t="s">
        <v>1173</v>
      </c>
      <c r="F653" s="27" t="s">
        <v>1174</v>
      </c>
      <c r="G653" s="27" t="s">
        <v>22</v>
      </c>
      <c r="H653" s="27" t="s">
        <v>22</v>
      </c>
      <c r="I653" s="27" t="s">
        <v>96</v>
      </c>
      <c r="J653" s="29">
        <v>0</v>
      </c>
    </row>
    <row r="654" spans="1:10" x14ac:dyDescent="0.25">
      <c r="A654" s="30">
        <v>2121010003</v>
      </c>
      <c r="B654" s="28" t="s">
        <v>1961</v>
      </c>
      <c r="C654" s="27" t="s">
        <v>328</v>
      </c>
      <c r="D654" s="27" t="s">
        <v>1901</v>
      </c>
      <c r="E654" s="27" t="s">
        <v>1173</v>
      </c>
      <c r="F654" s="27" t="s">
        <v>1174</v>
      </c>
      <c r="G654" s="27" t="s">
        <v>22</v>
      </c>
      <c r="H654" s="27" t="s">
        <v>22</v>
      </c>
      <c r="I654" s="27" t="s">
        <v>22</v>
      </c>
      <c r="J654" s="29">
        <v>0</v>
      </c>
    </row>
    <row r="655" spans="1:10" x14ac:dyDescent="0.25">
      <c r="A655" s="30">
        <v>2121010004</v>
      </c>
      <c r="B655" s="28" t="s">
        <v>1962</v>
      </c>
      <c r="C655" s="27" t="s">
        <v>329</v>
      </c>
      <c r="D655" s="27" t="s">
        <v>1901</v>
      </c>
      <c r="E655" s="27" t="s">
        <v>1173</v>
      </c>
      <c r="F655" s="27" t="s">
        <v>1174</v>
      </c>
      <c r="G655" s="27" t="s">
        <v>22</v>
      </c>
      <c r="H655" s="27" t="s">
        <v>22</v>
      </c>
      <c r="I655" s="27" t="s">
        <v>22</v>
      </c>
      <c r="J655" s="29">
        <v>0</v>
      </c>
    </row>
    <row r="656" spans="1:10" x14ac:dyDescent="0.25">
      <c r="A656" s="30">
        <v>2121010005</v>
      </c>
      <c r="B656" s="28" t="s">
        <v>1963</v>
      </c>
      <c r="C656" s="27" t="s">
        <v>330</v>
      </c>
      <c r="D656" s="27" t="s">
        <v>1901</v>
      </c>
      <c r="E656" s="27" t="s">
        <v>1173</v>
      </c>
      <c r="F656" s="27" t="s">
        <v>1174</v>
      </c>
      <c r="G656" s="27" t="s">
        <v>22</v>
      </c>
      <c r="H656" s="27" t="s">
        <v>22</v>
      </c>
      <c r="I656" s="27" t="s">
        <v>22</v>
      </c>
      <c r="J656" s="29">
        <v>0</v>
      </c>
    </row>
    <row r="657" spans="1:10" x14ac:dyDescent="0.25">
      <c r="A657" s="30">
        <v>2121010006</v>
      </c>
      <c r="B657" s="28" t="s">
        <v>1964</v>
      </c>
      <c r="C657" s="27" t="s">
        <v>331</v>
      </c>
      <c r="D657" s="27" t="s">
        <v>1901</v>
      </c>
      <c r="E657" s="27" t="s">
        <v>1173</v>
      </c>
      <c r="F657" s="27" t="s">
        <v>1174</v>
      </c>
      <c r="G657" s="27" t="s">
        <v>22</v>
      </c>
      <c r="H657" s="27" t="s">
        <v>22</v>
      </c>
      <c r="I657" s="27" t="s">
        <v>22</v>
      </c>
      <c r="J657" s="29">
        <v>0</v>
      </c>
    </row>
    <row r="658" spans="1:10" x14ac:dyDescent="0.25">
      <c r="A658" s="30">
        <v>2121010007</v>
      </c>
      <c r="B658" s="28" t="s">
        <v>1965</v>
      </c>
      <c r="C658" s="27" t="s">
        <v>332</v>
      </c>
      <c r="D658" s="27" t="s">
        <v>1901</v>
      </c>
      <c r="E658" s="27" t="s">
        <v>1173</v>
      </c>
      <c r="F658" s="27" t="s">
        <v>1174</v>
      </c>
      <c r="G658" s="27" t="s">
        <v>22</v>
      </c>
      <c r="H658" s="27" t="s">
        <v>22</v>
      </c>
      <c r="I658" s="27" t="s">
        <v>22</v>
      </c>
      <c r="J658" s="29">
        <v>0</v>
      </c>
    </row>
    <row r="659" spans="1:10" x14ac:dyDescent="0.25">
      <c r="A659" s="30">
        <v>2121010008</v>
      </c>
      <c r="B659" s="28" t="s">
        <v>1966</v>
      </c>
      <c r="C659" s="27" t="s">
        <v>333</v>
      </c>
      <c r="D659" s="27" t="s">
        <v>1901</v>
      </c>
      <c r="E659" s="27" t="s">
        <v>1173</v>
      </c>
      <c r="F659" s="27" t="s">
        <v>1174</v>
      </c>
      <c r="G659" s="27" t="s">
        <v>22</v>
      </c>
      <c r="H659" s="27" t="s">
        <v>22</v>
      </c>
      <c r="I659" s="27" t="s">
        <v>22</v>
      </c>
      <c r="J659" s="29">
        <v>0</v>
      </c>
    </row>
    <row r="660" spans="1:10" x14ac:dyDescent="0.25">
      <c r="A660" s="30">
        <v>2121010009</v>
      </c>
      <c r="B660" s="28" t="s">
        <v>1967</v>
      </c>
      <c r="C660" s="27" t="s">
        <v>334</v>
      </c>
      <c r="D660" s="27" t="s">
        <v>1901</v>
      </c>
      <c r="E660" s="27" t="s">
        <v>1173</v>
      </c>
      <c r="F660" s="27" t="s">
        <v>1174</v>
      </c>
      <c r="G660" s="27" t="s">
        <v>22</v>
      </c>
      <c r="H660" s="27" t="s">
        <v>22</v>
      </c>
      <c r="I660" s="27" t="s">
        <v>22</v>
      </c>
      <c r="J660" s="29">
        <v>0</v>
      </c>
    </row>
    <row r="661" spans="1:10" x14ac:dyDescent="0.25">
      <c r="A661" s="30">
        <v>2121010010</v>
      </c>
      <c r="B661" s="28" t="s">
        <v>1968</v>
      </c>
      <c r="C661" s="27" t="s">
        <v>335</v>
      </c>
      <c r="D661" s="27" t="s">
        <v>1901</v>
      </c>
      <c r="E661" s="27" t="s">
        <v>1173</v>
      </c>
      <c r="F661" s="27" t="s">
        <v>1174</v>
      </c>
      <c r="G661" s="27" t="s">
        <v>22</v>
      </c>
      <c r="H661" s="27" t="s">
        <v>22</v>
      </c>
      <c r="I661" s="27" t="s">
        <v>22</v>
      </c>
      <c r="J661" s="29">
        <v>0</v>
      </c>
    </row>
    <row r="662" spans="1:10" x14ac:dyDescent="0.25">
      <c r="A662" s="30">
        <v>2121010011</v>
      </c>
      <c r="B662" s="28" t="s">
        <v>1969</v>
      </c>
      <c r="C662" s="27" t="s">
        <v>336</v>
      </c>
      <c r="D662" s="27" t="s">
        <v>1901</v>
      </c>
      <c r="E662" s="27" t="s">
        <v>1173</v>
      </c>
      <c r="F662" s="27" t="s">
        <v>1174</v>
      </c>
      <c r="G662" s="27" t="s">
        <v>22</v>
      </c>
      <c r="H662" s="27" t="s">
        <v>22</v>
      </c>
      <c r="I662" s="27" t="s">
        <v>22</v>
      </c>
      <c r="J662" s="29">
        <v>0</v>
      </c>
    </row>
    <row r="663" spans="1:10" x14ac:dyDescent="0.25">
      <c r="A663" s="30">
        <v>2121010012</v>
      </c>
      <c r="B663" s="28" t="s">
        <v>1970</v>
      </c>
      <c r="C663" s="27" t="s">
        <v>1971</v>
      </c>
      <c r="D663" s="27" t="s">
        <v>1901</v>
      </c>
      <c r="E663" s="27" t="s">
        <v>1173</v>
      </c>
      <c r="F663" s="27" t="s">
        <v>1174</v>
      </c>
      <c r="G663" s="27" t="s">
        <v>22</v>
      </c>
      <c r="H663" s="27" t="s">
        <v>22</v>
      </c>
      <c r="I663" s="27" t="s">
        <v>22</v>
      </c>
      <c r="J663" s="29">
        <v>0</v>
      </c>
    </row>
    <row r="664" spans="1:10" x14ac:dyDescent="0.25">
      <c r="A664" s="30">
        <v>2121010013</v>
      </c>
      <c r="B664" s="28" t="s">
        <v>1972</v>
      </c>
      <c r="C664" s="27" t="s">
        <v>337</v>
      </c>
      <c r="D664" s="27" t="s">
        <v>1901</v>
      </c>
      <c r="E664" s="27" t="s">
        <v>1173</v>
      </c>
      <c r="F664" s="27" t="s">
        <v>1281</v>
      </c>
      <c r="G664" s="27" t="s">
        <v>22</v>
      </c>
      <c r="H664" s="27" t="s">
        <v>22</v>
      </c>
      <c r="I664" s="27" t="s">
        <v>22</v>
      </c>
      <c r="J664" s="29">
        <v>0</v>
      </c>
    </row>
    <row r="665" spans="1:10" x14ac:dyDescent="0.25">
      <c r="A665" s="30">
        <v>2121010014</v>
      </c>
      <c r="B665" s="28" t="s">
        <v>1973</v>
      </c>
      <c r="C665" s="27" t="s">
        <v>338</v>
      </c>
      <c r="D665" s="27" t="s">
        <v>1901</v>
      </c>
      <c r="E665" s="27" t="s">
        <v>1173</v>
      </c>
      <c r="F665" s="27" t="s">
        <v>1174</v>
      </c>
      <c r="G665" s="27" t="s">
        <v>22</v>
      </c>
      <c r="H665" s="27" t="s">
        <v>22</v>
      </c>
      <c r="I665" s="27" t="s">
        <v>22</v>
      </c>
      <c r="J665" s="29">
        <v>0</v>
      </c>
    </row>
    <row r="666" spans="1:10" x14ac:dyDescent="0.25">
      <c r="A666" s="30">
        <v>2121010099</v>
      </c>
      <c r="B666" s="28" t="s">
        <v>1974</v>
      </c>
      <c r="C666" s="27" t="s">
        <v>339</v>
      </c>
      <c r="D666" s="27" t="s">
        <v>1901</v>
      </c>
      <c r="E666" s="27" t="s">
        <v>1173</v>
      </c>
      <c r="F666" s="27" t="s">
        <v>1174</v>
      </c>
      <c r="G666" s="27" t="s">
        <v>22</v>
      </c>
      <c r="H666" s="27" t="s">
        <v>22</v>
      </c>
      <c r="I666" s="27" t="s">
        <v>96</v>
      </c>
      <c r="J666" s="29">
        <v>0</v>
      </c>
    </row>
    <row r="667" spans="1:10" x14ac:dyDescent="0.25">
      <c r="A667" s="27" t="s">
        <v>1975</v>
      </c>
      <c r="C667" s="27" t="s">
        <v>340</v>
      </c>
      <c r="D667" s="27" t="s">
        <v>1901</v>
      </c>
      <c r="E667" s="27" t="s">
        <v>1173</v>
      </c>
      <c r="F667" s="27" t="s">
        <v>1174</v>
      </c>
      <c r="G667" s="27" t="s">
        <v>22</v>
      </c>
      <c r="H667" s="27" t="s">
        <v>22</v>
      </c>
      <c r="I667" s="27" t="s">
        <v>22</v>
      </c>
      <c r="J667" s="29">
        <v>0</v>
      </c>
    </row>
    <row r="668" spans="1:10" x14ac:dyDescent="0.25">
      <c r="A668" s="30">
        <v>2121020001</v>
      </c>
      <c r="B668" s="28" t="s">
        <v>1976</v>
      </c>
      <c r="C668" s="27" t="s">
        <v>340</v>
      </c>
      <c r="D668" s="27" t="s">
        <v>1901</v>
      </c>
      <c r="E668" s="27" t="s">
        <v>1173</v>
      </c>
      <c r="F668" s="27" t="s">
        <v>1281</v>
      </c>
      <c r="G668" s="27" t="s">
        <v>22</v>
      </c>
      <c r="H668" s="27" t="s">
        <v>22</v>
      </c>
      <c r="I668" s="27" t="s">
        <v>22</v>
      </c>
      <c r="J668" s="29">
        <v>0</v>
      </c>
    </row>
    <row r="669" spans="1:10" x14ac:dyDescent="0.25">
      <c r="A669" s="30">
        <v>2121020002</v>
      </c>
      <c r="B669" s="28" t="s">
        <v>1977</v>
      </c>
      <c r="C669" s="27" t="s">
        <v>341</v>
      </c>
      <c r="D669" s="27" t="s">
        <v>1901</v>
      </c>
      <c r="E669" s="27" t="s">
        <v>1173</v>
      </c>
      <c r="F669" s="27" t="s">
        <v>1174</v>
      </c>
      <c r="G669" s="27" t="s">
        <v>22</v>
      </c>
      <c r="H669" s="27" t="s">
        <v>22</v>
      </c>
      <c r="I669" s="27" t="s">
        <v>22</v>
      </c>
      <c r="J669" s="29">
        <v>0</v>
      </c>
    </row>
    <row r="670" spans="1:10" x14ac:dyDescent="0.25">
      <c r="A670" s="30">
        <v>2121020003</v>
      </c>
      <c r="B670" s="28" t="s">
        <v>1978</v>
      </c>
      <c r="C670" s="27" t="s">
        <v>342</v>
      </c>
      <c r="D670" s="27" t="s">
        <v>1901</v>
      </c>
      <c r="E670" s="27" t="s">
        <v>1173</v>
      </c>
      <c r="F670" s="27" t="s">
        <v>1174</v>
      </c>
      <c r="G670" s="27" t="s">
        <v>22</v>
      </c>
      <c r="H670" s="27" t="s">
        <v>22</v>
      </c>
      <c r="I670" s="27" t="s">
        <v>96</v>
      </c>
      <c r="J670" s="29">
        <v>0</v>
      </c>
    </row>
    <row r="671" spans="1:10" x14ac:dyDescent="0.25">
      <c r="A671" s="30">
        <v>2121020004</v>
      </c>
      <c r="B671" s="28" t="s">
        <v>1979</v>
      </c>
      <c r="C671" s="27" t="s">
        <v>343</v>
      </c>
      <c r="D671" s="27" t="s">
        <v>1901</v>
      </c>
      <c r="E671" s="27" t="s">
        <v>1173</v>
      </c>
      <c r="F671" s="27" t="s">
        <v>1174</v>
      </c>
      <c r="G671" s="27" t="s">
        <v>22</v>
      </c>
      <c r="H671" s="27" t="s">
        <v>22</v>
      </c>
      <c r="I671" s="27" t="s">
        <v>96</v>
      </c>
      <c r="J671" s="29">
        <v>0</v>
      </c>
    </row>
    <row r="672" spans="1:10" x14ac:dyDescent="0.25">
      <c r="A672" s="30">
        <v>2121020005</v>
      </c>
      <c r="B672" s="28" t="s">
        <v>1980</v>
      </c>
      <c r="C672" s="27" t="s">
        <v>344</v>
      </c>
      <c r="D672" s="27" t="s">
        <v>1901</v>
      </c>
      <c r="E672" s="27" t="s">
        <v>1173</v>
      </c>
      <c r="F672" s="27" t="s">
        <v>1174</v>
      </c>
      <c r="G672" s="27" t="s">
        <v>22</v>
      </c>
      <c r="H672" s="27" t="s">
        <v>22</v>
      </c>
      <c r="I672" s="27" t="s">
        <v>22</v>
      </c>
      <c r="J672" s="29">
        <v>0</v>
      </c>
    </row>
    <row r="673" spans="1:10" x14ac:dyDescent="0.25">
      <c r="A673" s="30">
        <v>2121020006</v>
      </c>
      <c r="B673" s="28" t="s">
        <v>1981</v>
      </c>
      <c r="C673" s="27" t="s">
        <v>345</v>
      </c>
      <c r="D673" s="27" t="s">
        <v>1901</v>
      </c>
      <c r="E673" s="27" t="s">
        <v>1173</v>
      </c>
      <c r="F673" s="27" t="s">
        <v>1174</v>
      </c>
      <c r="G673" s="27" t="s">
        <v>22</v>
      </c>
      <c r="H673" s="27" t="s">
        <v>22</v>
      </c>
      <c r="I673" s="27" t="s">
        <v>22</v>
      </c>
      <c r="J673" s="29">
        <v>0</v>
      </c>
    </row>
    <row r="674" spans="1:10" x14ac:dyDescent="0.25">
      <c r="A674" s="30">
        <v>2121020007</v>
      </c>
      <c r="B674" s="28" t="s">
        <v>1982</v>
      </c>
      <c r="C674" s="27" t="s">
        <v>346</v>
      </c>
      <c r="D674" s="27" t="s">
        <v>1901</v>
      </c>
      <c r="E674" s="27" t="s">
        <v>1173</v>
      </c>
      <c r="F674" s="27" t="s">
        <v>1174</v>
      </c>
      <c r="G674" s="27" t="s">
        <v>22</v>
      </c>
      <c r="H674" s="27" t="s">
        <v>22</v>
      </c>
      <c r="I674" s="27" t="s">
        <v>22</v>
      </c>
      <c r="J674" s="29">
        <v>0</v>
      </c>
    </row>
    <row r="675" spans="1:10" x14ac:dyDescent="0.25">
      <c r="A675" s="30">
        <v>2121020008</v>
      </c>
      <c r="B675" s="28" t="s">
        <v>1983</v>
      </c>
      <c r="C675" s="27" t="s">
        <v>347</v>
      </c>
      <c r="D675" s="27" t="s">
        <v>1901</v>
      </c>
      <c r="E675" s="27" t="s">
        <v>1173</v>
      </c>
      <c r="F675" s="27" t="s">
        <v>1174</v>
      </c>
      <c r="G675" s="27" t="s">
        <v>22</v>
      </c>
      <c r="H675" s="27" t="s">
        <v>22</v>
      </c>
      <c r="I675" s="27" t="s">
        <v>22</v>
      </c>
      <c r="J675" s="29">
        <v>0</v>
      </c>
    </row>
    <row r="676" spans="1:10" x14ac:dyDescent="0.25">
      <c r="A676" s="30">
        <v>2121020009</v>
      </c>
      <c r="B676" s="28" t="s">
        <v>1984</v>
      </c>
      <c r="C676" s="27" t="s">
        <v>1985</v>
      </c>
      <c r="D676" s="27" t="s">
        <v>1901</v>
      </c>
      <c r="E676" s="27" t="s">
        <v>1173</v>
      </c>
      <c r="F676" s="27" t="s">
        <v>1174</v>
      </c>
      <c r="G676" s="27" t="s">
        <v>22</v>
      </c>
      <c r="H676" s="27" t="s">
        <v>22</v>
      </c>
      <c r="I676" s="27" t="s">
        <v>22</v>
      </c>
      <c r="J676" s="29">
        <v>0</v>
      </c>
    </row>
    <row r="677" spans="1:10" x14ac:dyDescent="0.25">
      <c r="A677" s="30">
        <v>2121020010</v>
      </c>
      <c r="B677" s="28" t="s">
        <v>1986</v>
      </c>
      <c r="C677" s="27" t="s">
        <v>1987</v>
      </c>
      <c r="D677" s="27" t="s">
        <v>1901</v>
      </c>
      <c r="E677" s="27" t="s">
        <v>1173</v>
      </c>
      <c r="F677" s="27" t="s">
        <v>1174</v>
      </c>
      <c r="G677" s="27" t="s">
        <v>22</v>
      </c>
      <c r="H677" s="27" t="s">
        <v>22</v>
      </c>
      <c r="I677" s="27" t="s">
        <v>22</v>
      </c>
      <c r="J677" s="29">
        <v>0</v>
      </c>
    </row>
    <row r="678" spans="1:10" x14ac:dyDescent="0.25">
      <c r="A678" s="30">
        <v>2121020011</v>
      </c>
      <c r="B678" s="28" t="s">
        <v>1988</v>
      </c>
      <c r="C678" s="27" t="s">
        <v>1989</v>
      </c>
      <c r="D678" s="27" t="s">
        <v>1901</v>
      </c>
      <c r="E678" s="27" t="s">
        <v>1173</v>
      </c>
      <c r="F678" s="27" t="s">
        <v>1174</v>
      </c>
      <c r="G678" s="27" t="s">
        <v>22</v>
      </c>
      <c r="H678" s="27" t="s">
        <v>22</v>
      </c>
      <c r="I678" s="27" t="s">
        <v>22</v>
      </c>
      <c r="J678" s="29">
        <v>0</v>
      </c>
    </row>
    <row r="679" spans="1:10" x14ac:dyDescent="0.25">
      <c r="A679" s="30">
        <v>2121020012</v>
      </c>
      <c r="B679" s="28" t="s">
        <v>1990</v>
      </c>
      <c r="C679" s="27" t="s">
        <v>1991</v>
      </c>
      <c r="D679" s="27" t="s">
        <v>1901</v>
      </c>
      <c r="E679" s="27" t="s">
        <v>1173</v>
      </c>
      <c r="F679" s="27" t="s">
        <v>1174</v>
      </c>
      <c r="G679" s="27" t="s">
        <v>22</v>
      </c>
      <c r="H679" s="27" t="s">
        <v>22</v>
      </c>
      <c r="I679" s="27" t="s">
        <v>22</v>
      </c>
      <c r="J679" s="29">
        <v>0</v>
      </c>
    </row>
    <row r="680" spans="1:10" x14ac:dyDescent="0.25">
      <c r="A680" s="30">
        <v>2121020013</v>
      </c>
      <c r="B680" s="28" t="s">
        <v>1992</v>
      </c>
      <c r="C680" s="27" t="s">
        <v>348</v>
      </c>
      <c r="D680" s="27" t="s">
        <v>1901</v>
      </c>
      <c r="E680" s="27" t="s">
        <v>1173</v>
      </c>
      <c r="F680" s="27" t="s">
        <v>1174</v>
      </c>
      <c r="G680" s="27" t="s">
        <v>22</v>
      </c>
      <c r="H680" s="27" t="s">
        <v>22</v>
      </c>
      <c r="I680" s="27" t="s">
        <v>22</v>
      </c>
      <c r="J680" s="29">
        <v>0</v>
      </c>
    </row>
    <row r="681" spans="1:10" x14ac:dyDescent="0.25">
      <c r="A681" s="30">
        <v>2121020014</v>
      </c>
      <c r="B681" s="28" t="s">
        <v>1993</v>
      </c>
      <c r="C681" s="27" t="s">
        <v>1994</v>
      </c>
      <c r="D681" s="27" t="s">
        <v>1901</v>
      </c>
      <c r="E681" s="27" t="s">
        <v>1173</v>
      </c>
      <c r="F681" s="27" t="s">
        <v>1174</v>
      </c>
      <c r="G681" s="27" t="s">
        <v>22</v>
      </c>
      <c r="H681" s="27" t="s">
        <v>22</v>
      </c>
      <c r="I681" s="27" t="s">
        <v>22</v>
      </c>
      <c r="J681" s="29">
        <v>0</v>
      </c>
    </row>
    <row r="682" spans="1:10" x14ac:dyDescent="0.25">
      <c r="A682" s="30">
        <v>2121020015</v>
      </c>
      <c r="B682" s="28" t="s">
        <v>1995</v>
      </c>
      <c r="C682" s="27" t="s">
        <v>349</v>
      </c>
      <c r="D682" s="27" t="s">
        <v>1901</v>
      </c>
      <c r="E682" s="27" t="s">
        <v>1173</v>
      </c>
      <c r="F682" s="27" t="s">
        <v>1281</v>
      </c>
      <c r="G682" s="27" t="s">
        <v>22</v>
      </c>
      <c r="H682" s="27" t="s">
        <v>22</v>
      </c>
      <c r="I682" s="27" t="s">
        <v>22</v>
      </c>
      <c r="J682" s="29">
        <v>0</v>
      </c>
    </row>
    <row r="683" spans="1:10" x14ac:dyDescent="0.25">
      <c r="A683" s="30">
        <v>2121020016</v>
      </c>
      <c r="B683" s="28" t="s">
        <v>1996</v>
      </c>
      <c r="C683" s="27" t="s">
        <v>1997</v>
      </c>
      <c r="D683" s="27" t="s">
        <v>1901</v>
      </c>
      <c r="E683" s="27" t="s">
        <v>1173</v>
      </c>
      <c r="F683" s="27" t="s">
        <v>1174</v>
      </c>
      <c r="G683" s="27" t="s">
        <v>22</v>
      </c>
      <c r="H683" s="27" t="s">
        <v>22</v>
      </c>
      <c r="I683" s="27" t="s">
        <v>22</v>
      </c>
      <c r="J683" s="29">
        <v>0</v>
      </c>
    </row>
    <row r="684" spans="1:10" x14ac:dyDescent="0.25">
      <c r="A684" s="30">
        <v>2121020098</v>
      </c>
      <c r="B684" s="28" t="s">
        <v>1998</v>
      </c>
      <c r="C684" s="27" t="s">
        <v>350</v>
      </c>
      <c r="D684" s="27" t="s">
        <v>1901</v>
      </c>
      <c r="E684" s="27" t="s">
        <v>1173</v>
      </c>
      <c r="F684" s="27" t="s">
        <v>1174</v>
      </c>
      <c r="G684" s="27" t="s">
        <v>22</v>
      </c>
      <c r="H684" s="27" t="s">
        <v>22</v>
      </c>
      <c r="I684" s="27" t="s">
        <v>96</v>
      </c>
      <c r="J684" s="29">
        <v>0</v>
      </c>
    </row>
    <row r="685" spans="1:10" x14ac:dyDescent="0.25">
      <c r="A685" s="30">
        <v>2121020099</v>
      </c>
      <c r="B685" s="28" t="s">
        <v>1999</v>
      </c>
      <c r="C685" s="27" t="s">
        <v>351</v>
      </c>
      <c r="D685" s="27" t="s">
        <v>1901</v>
      </c>
      <c r="E685" s="27" t="s">
        <v>1173</v>
      </c>
      <c r="F685" s="27" t="s">
        <v>1174</v>
      </c>
      <c r="G685" s="27" t="s">
        <v>22</v>
      </c>
      <c r="H685" s="27" t="s">
        <v>22</v>
      </c>
      <c r="I685" s="27" t="s">
        <v>96</v>
      </c>
      <c r="J685" s="29">
        <v>0</v>
      </c>
    </row>
    <row r="686" spans="1:10" x14ac:dyDescent="0.25">
      <c r="A686" s="27" t="s">
        <v>2000</v>
      </c>
      <c r="C686" s="27" t="s">
        <v>2001</v>
      </c>
      <c r="D686" s="27" t="s">
        <v>1901</v>
      </c>
      <c r="E686" s="27" t="s">
        <v>1173</v>
      </c>
      <c r="F686" s="27" t="s">
        <v>1174</v>
      </c>
      <c r="G686" s="27" t="s">
        <v>22</v>
      </c>
      <c r="H686" s="27" t="s">
        <v>22</v>
      </c>
      <c r="I686" s="27" t="s">
        <v>22</v>
      </c>
      <c r="J686" s="29">
        <v>0</v>
      </c>
    </row>
    <row r="687" spans="1:10" x14ac:dyDescent="0.25">
      <c r="A687" s="30">
        <v>2121030001</v>
      </c>
      <c r="B687" s="28" t="s">
        <v>2002</v>
      </c>
      <c r="C687" s="27" t="s">
        <v>352</v>
      </c>
      <c r="D687" s="27" t="s">
        <v>1901</v>
      </c>
      <c r="E687" s="27" t="s">
        <v>1173</v>
      </c>
      <c r="F687" s="27" t="s">
        <v>1174</v>
      </c>
      <c r="G687" s="27" t="s">
        <v>22</v>
      </c>
      <c r="H687" s="27" t="s">
        <v>22</v>
      </c>
      <c r="I687" s="27" t="s">
        <v>22</v>
      </c>
      <c r="J687" s="29">
        <v>0</v>
      </c>
    </row>
    <row r="688" spans="1:10" x14ac:dyDescent="0.25">
      <c r="A688" s="30">
        <v>2121030002</v>
      </c>
      <c r="B688" s="28" t="s">
        <v>2003</v>
      </c>
      <c r="C688" s="27" t="s">
        <v>353</v>
      </c>
      <c r="D688" s="27" t="s">
        <v>1901</v>
      </c>
      <c r="E688" s="27" t="s">
        <v>1173</v>
      </c>
      <c r="F688" s="27" t="s">
        <v>1174</v>
      </c>
      <c r="G688" s="27" t="s">
        <v>22</v>
      </c>
      <c r="H688" s="27" t="s">
        <v>22</v>
      </c>
      <c r="I688" s="27" t="s">
        <v>22</v>
      </c>
      <c r="J688" s="29">
        <v>0</v>
      </c>
    </row>
    <row r="689" spans="1:10" x14ac:dyDescent="0.25">
      <c r="A689" s="30">
        <v>2121030003</v>
      </c>
      <c r="B689" s="28" t="s">
        <v>2004</v>
      </c>
      <c r="C689" s="27" t="s">
        <v>354</v>
      </c>
      <c r="D689" s="27" t="s">
        <v>1901</v>
      </c>
      <c r="E689" s="27" t="s">
        <v>1173</v>
      </c>
      <c r="F689" s="27" t="s">
        <v>1174</v>
      </c>
      <c r="G689" s="27" t="s">
        <v>22</v>
      </c>
      <c r="H689" s="27" t="s">
        <v>22</v>
      </c>
      <c r="I689" s="27" t="s">
        <v>22</v>
      </c>
      <c r="J689" s="29">
        <v>0</v>
      </c>
    </row>
    <row r="690" spans="1:10" x14ac:dyDescent="0.25">
      <c r="A690" s="30">
        <v>2121030004</v>
      </c>
      <c r="B690" s="28" t="s">
        <v>2005</v>
      </c>
      <c r="C690" s="27" t="s">
        <v>355</v>
      </c>
      <c r="D690" s="27" t="s">
        <v>1901</v>
      </c>
      <c r="E690" s="27" t="s">
        <v>1173</v>
      </c>
      <c r="F690" s="27" t="s">
        <v>1174</v>
      </c>
      <c r="G690" s="27" t="s">
        <v>22</v>
      </c>
      <c r="H690" s="27" t="s">
        <v>22</v>
      </c>
      <c r="I690" s="27" t="s">
        <v>22</v>
      </c>
      <c r="J690" s="29">
        <v>0</v>
      </c>
    </row>
    <row r="691" spans="1:10" x14ac:dyDescent="0.25">
      <c r="A691" s="30">
        <v>2121030005</v>
      </c>
      <c r="B691" s="28" t="s">
        <v>2006</v>
      </c>
      <c r="C691" s="27" t="s">
        <v>2007</v>
      </c>
      <c r="D691" s="27" t="s">
        <v>1901</v>
      </c>
      <c r="E691" s="27" t="s">
        <v>1173</v>
      </c>
      <c r="F691" s="27" t="s">
        <v>1174</v>
      </c>
      <c r="G691" s="27" t="s">
        <v>22</v>
      </c>
      <c r="H691" s="27" t="s">
        <v>22</v>
      </c>
      <c r="I691" s="27" t="s">
        <v>22</v>
      </c>
      <c r="J691" s="29">
        <v>0</v>
      </c>
    </row>
    <row r="692" spans="1:10" x14ac:dyDescent="0.25">
      <c r="A692" s="30">
        <v>2121030006</v>
      </c>
      <c r="B692" s="28" t="s">
        <v>2008</v>
      </c>
      <c r="C692" s="27" t="s">
        <v>2009</v>
      </c>
      <c r="D692" s="27" t="s">
        <v>1901</v>
      </c>
      <c r="E692" s="27" t="s">
        <v>1173</v>
      </c>
      <c r="F692" s="27" t="s">
        <v>1174</v>
      </c>
      <c r="G692" s="27" t="s">
        <v>22</v>
      </c>
      <c r="H692" s="27" t="s">
        <v>22</v>
      </c>
      <c r="I692" s="27" t="s">
        <v>22</v>
      </c>
      <c r="J692" s="29">
        <v>0</v>
      </c>
    </row>
    <row r="693" spans="1:10" x14ac:dyDescent="0.25">
      <c r="A693" s="30">
        <v>2121030007</v>
      </c>
      <c r="B693" s="28" t="s">
        <v>2010</v>
      </c>
      <c r="C693" s="27" t="s">
        <v>356</v>
      </c>
      <c r="D693" s="27" t="s">
        <v>1901</v>
      </c>
      <c r="E693" s="27" t="s">
        <v>1173</v>
      </c>
      <c r="F693" s="27" t="s">
        <v>1174</v>
      </c>
      <c r="G693" s="27" t="s">
        <v>22</v>
      </c>
      <c r="H693" s="27" t="s">
        <v>22</v>
      </c>
      <c r="I693" s="27" t="s">
        <v>22</v>
      </c>
      <c r="J693" s="29">
        <v>0</v>
      </c>
    </row>
    <row r="694" spans="1:10" x14ac:dyDescent="0.25">
      <c r="A694" s="30">
        <v>2121030008</v>
      </c>
      <c r="B694" s="28" t="s">
        <v>2011</v>
      </c>
      <c r="C694" s="27" t="s">
        <v>2012</v>
      </c>
      <c r="D694" s="27" t="s">
        <v>1901</v>
      </c>
      <c r="E694" s="27" t="s">
        <v>1173</v>
      </c>
      <c r="F694" s="27" t="s">
        <v>1174</v>
      </c>
      <c r="G694" s="27" t="s">
        <v>22</v>
      </c>
      <c r="H694" s="27" t="s">
        <v>22</v>
      </c>
      <c r="I694" s="27" t="s">
        <v>22</v>
      </c>
      <c r="J694" s="29">
        <v>0</v>
      </c>
    </row>
    <row r="695" spans="1:10" x14ac:dyDescent="0.25">
      <c r="A695" s="30">
        <v>2121030009</v>
      </c>
      <c r="B695" s="28" t="s">
        <v>2013</v>
      </c>
      <c r="C695" s="27" t="s">
        <v>2014</v>
      </c>
      <c r="D695" s="27" t="s">
        <v>1901</v>
      </c>
      <c r="E695" s="27" t="s">
        <v>1173</v>
      </c>
      <c r="F695" s="27" t="s">
        <v>1174</v>
      </c>
      <c r="G695" s="27" t="s">
        <v>22</v>
      </c>
      <c r="H695" s="27" t="s">
        <v>22</v>
      </c>
      <c r="I695" s="27" t="s">
        <v>22</v>
      </c>
      <c r="J695" s="29">
        <v>0</v>
      </c>
    </row>
    <row r="696" spans="1:10" x14ac:dyDescent="0.25">
      <c r="A696" s="31" t="s">
        <v>1248</v>
      </c>
      <c r="B696" s="32" t="s">
        <v>1249</v>
      </c>
      <c r="C696" s="26" t="s">
        <v>2015</v>
      </c>
    </row>
    <row r="697" spans="1:10" x14ac:dyDescent="0.25">
      <c r="A697" s="24" t="s">
        <v>1155</v>
      </c>
      <c r="B697" s="25" t="s">
        <v>1156</v>
      </c>
    </row>
    <row r="698" spans="1:10" x14ac:dyDescent="0.25">
      <c r="A698" s="24" t="s">
        <v>1157</v>
      </c>
      <c r="B698" s="26" t="s">
        <v>2016</v>
      </c>
    </row>
    <row r="699" spans="1:10" x14ac:dyDescent="0.25">
      <c r="A699" s="27" t="s">
        <v>1159</v>
      </c>
    </row>
    <row r="700" spans="1:10" x14ac:dyDescent="0.25">
      <c r="A700" s="27" t="s">
        <v>1160</v>
      </c>
      <c r="B700" s="28" t="s">
        <v>1161</v>
      </c>
      <c r="C700" s="27" t="s">
        <v>1162</v>
      </c>
      <c r="D700" s="27" t="s">
        <v>1163</v>
      </c>
      <c r="E700" s="27" t="s">
        <v>1164</v>
      </c>
      <c r="F700" s="27" t="s">
        <v>1165</v>
      </c>
      <c r="G700" s="27" t="s">
        <v>1166</v>
      </c>
      <c r="H700" s="27" t="s">
        <v>1167</v>
      </c>
      <c r="I700" s="28" t="s">
        <v>1168</v>
      </c>
    </row>
    <row r="701" spans="1:10" x14ac:dyDescent="0.25">
      <c r="A701" s="27" t="s">
        <v>1169</v>
      </c>
    </row>
    <row r="702" spans="1:10" x14ac:dyDescent="0.25">
      <c r="A702" s="30">
        <v>2121030010</v>
      </c>
      <c r="B702" s="28" t="s">
        <v>2017</v>
      </c>
      <c r="C702" s="27" t="s">
        <v>357</v>
      </c>
      <c r="D702" s="27" t="s">
        <v>1901</v>
      </c>
      <c r="E702" s="27" t="s">
        <v>1173</v>
      </c>
      <c r="F702" s="27" t="s">
        <v>1174</v>
      </c>
      <c r="G702" s="27" t="s">
        <v>22</v>
      </c>
      <c r="H702" s="27" t="s">
        <v>22</v>
      </c>
      <c r="I702" s="27" t="s">
        <v>22</v>
      </c>
      <c r="J702" s="29">
        <v>0</v>
      </c>
    </row>
    <row r="703" spans="1:10" x14ac:dyDescent="0.25">
      <c r="A703" s="30">
        <v>2121030011</v>
      </c>
      <c r="B703" s="28" t="s">
        <v>2018</v>
      </c>
      <c r="C703" s="27" t="s">
        <v>358</v>
      </c>
      <c r="D703" s="27" t="s">
        <v>1901</v>
      </c>
      <c r="E703" s="27" t="s">
        <v>1173</v>
      </c>
      <c r="F703" s="27" t="s">
        <v>1174</v>
      </c>
      <c r="G703" s="27" t="s">
        <v>22</v>
      </c>
      <c r="H703" s="27" t="s">
        <v>22</v>
      </c>
      <c r="I703" s="27" t="s">
        <v>22</v>
      </c>
      <c r="J703" s="29">
        <v>0</v>
      </c>
    </row>
    <row r="704" spans="1:10" x14ac:dyDescent="0.25">
      <c r="A704" s="30">
        <v>2121030099</v>
      </c>
      <c r="B704" s="28" t="s">
        <v>2019</v>
      </c>
      <c r="C704" s="27" t="s">
        <v>359</v>
      </c>
      <c r="D704" s="27" t="s">
        <v>1901</v>
      </c>
      <c r="E704" s="27" t="s">
        <v>1173</v>
      </c>
      <c r="F704" s="27" t="s">
        <v>1174</v>
      </c>
      <c r="G704" s="27" t="s">
        <v>22</v>
      </c>
      <c r="H704" s="27" t="s">
        <v>22</v>
      </c>
      <c r="I704" s="27" t="s">
        <v>96</v>
      </c>
      <c r="J704" s="29">
        <v>0</v>
      </c>
    </row>
    <row r="705" spans="1:10" x14ac:dyDescent="0.25">
      <c r="A705" s="27" t="s">
        <v>2020</v>
      </c>
      <c r="C705" s="27" t="s">
        <v>2021</v>
      </c>
      <c r="D705" s="27" t="s">
        <v>1901</v>
      </c>
      <c r="E705" s="27" t="s">
        <v>1173</v>
      </c>
      <c r="F705" s="27" t="s">
        <v>1174</v>
      </c>
      <c r="G705" s="27" t="s">
        <v>22</v>
      </c>
      <c r="H705" s="27" t="s">
        <v>22</v>
      </c>
      <c r="I705" s="27" t="s">
        <v>22</v>
      </c>
      <c r="J705" s="29">
        <v>0</v>
      </c>
    </row>
    <row r="706" spans="1:10" x14ac:dyDescent="0.25">
      <c r="A706" s="30">
        <v>2121040001</v>
      </c>
      <c r="B706" s="28" t="s">
        <v>2022</v>
      </c>
      <c r="C706" s="27" t="s">
        <v>360</v>
      </c>
      <c r="D706" s="27" t="s">
        <v>1901</v>
      </c>
      <c r="E706" s="27" t="s">
        <v>1173</v>
      </c>
      <c r="F706" s="27" t="s">
        <v>1174</v>
      </c>
      <c r="G706" s="27" t="s">
        <v>22</v>
      </c>
      <c r="H706" s="27" t="s">
        <v>22</v>
      </c>
      <c r="I706" s="27" t="s">
        <v>22</v>
      </c>
      <c r="J706" s="29">
        <v>0</v>
      </c>
    </row>
    <row r="707" spans="1:10" x14ac:dyDescent="0.25">
      <c r="A707" s="30">
        <v>2121040002</v>
      </c>
      <c r="B707" s="28" t="s">
        <v>2023</v>
      </c>
      <c r="C707" s="27" t="s">
        <v>361</v>
      </c>
      <c r="D707" s="27" t="s">
        <v>1901</v>
      </c>
      <c r="E707" s="27" t="s">
        <v>1173</v>
      </c>
      <c r="F707" s="27" t="s">
        <v>1174</v>
      </c>
      <c r="G707" s="27" t="s">
        <v>22</v>
      </c>
      <c r="H707" s="27" t="s">
        <v>22</v>
      </c>
      <c r="I707" s="27" t="s">
        <v>22</v>
      </c>
      <c r="J707" s="29">
        <v>0</v>
      </c>
    </row>
    <row r="708" spans="1:10" x14ac:dyDescent="0.25">
      <c r="A708" s="30">
        <v>2121040003</v>
      </c>
      <c r="B708" s="28" t="s">
        <v>2024</v>
      </c>
      <c r="C708" s="27" t="s">
        <v>362</v>
      </c>
      <c r="D708" s="27" t="s">
        <v>1901</v>
      </c>
      <c r="E708" s="27" t="s">
        <v>1173</v>
      </c>
      <c r="F708" s="27" t="s">
        <v>1174</v>
      </c>
      <c r="G708" s="27" t="s">
        <v>22</v>
      </c>
      <c r="H708" s="27" t="s">
        <v>22</v>
      </c>
      <c r="I708" s="27" t="s">
        <v>22</v>
      </c>
      <c r="J708" s="29">
        <v>0</v>
      </c>
    </row>
    <row r="709" spans="1:10" x14ac:dyDescent="0.25">
      <c r="A709" s="30">
        <v>2121040004</v>
      </c>
      <c r="B709" s="28" t="s">
        <v>2025</v>
      </c>
      <c r="C709" s="27" t="s">
        <v>363</v>
      </c>
      <c r="D709" s="27" t="s">
        <v>1901</v>
      </c>
      <c r="E709" s="27" t="s">
        <v>1173</v>
      </c>
      <c r="F709" s="27" t="s">
        <v>1174</v>
      </c>
      <c r="G709" s="27" t="s">
        <v>22</v>
      </c>
      <c r="H709" s="27" t="s">
        <v>22</v>
      </c>
      <c r="I709" s="27" t="s">
        <v>22</v>
      </c>
      <c r="J709" s="29">
        <v>0</v>
      </c>
    </row>
    <row r="710" spans="1:10" x14ac:dyDescent="0.25">
      <c r="A710" s="30">
        <v>2121040005</v>
      </c>
      <c r="B710" s="28" t="s">
        <v>2026</v>
      </c>
      <c r="C710" s="27" t="s">
        <v>364</v>
      </c>
      <c r="D710" s="27" t="s">
        <v>1901</v>
      </c>
      <c r="E710" s="27" t="s">
        <v>1173</v>
      </c>
      <c r="F710" s="27" t="s">
        <v>1174</v>
      </c>
      <c r="G710" s="27" t="s">
        <v>22</v>
      </c>
      <c r="H710" s="27" t="s">
        <v>22</v>
      </c>
      <c r="I710" s="27" t="s">
        <v>22</v>
      </c>
      <c r="J710" s="29">
        <v>0</v>
      </c>
    </row>
    <row r="711" spans="1:10" x14ac:dyDescent="0.25">
      <c r="A711" s="30">
        <v>2121040006</v>
      </c>
      <c r="B711" s="28" t="s">
        <v>2027</v>
      </c>
      <c r="C711" s="27" t="s">
        <v>2028</v>
      </c>
      <c r="D711" s="27" t="s">
        <v>1901</v>
      </c>
      <c r="E711" s="27" t="s">
        <v>1173</v>
      </c>
      <c r="F711" s="27" t="s">
        <v>1174</v>
      </c>
      <c r="G711" s="27" t="s">
        <v>22</v>
      </c>
      <c r="H711" s="27" t="s">
        <v>22</v>
      </c>
      <c r="I711" s="27" t="s">
        <v>22</v>
      </c>
      <c r="J711" s="29">
        <v>0</v>
      </c>
    </row>
    <row r="712" spans="1:10" x14ac:dyDescent="0.25">
      <c r="A712" s="30">
        <v>2121040007</v>
      </c>
      <c r="B712" s="28" t="s">
        <v>2029</v>
      </c>
      <c r="C712" s="27" t="s">
        <v>365</v>
      </c>
      <c r="D712" s="27" t="s">
        <v>1901</v>
      </c>
      <c r="E712" s="27" t="s">
        <v>1173</v>
      </c>
      <c r="F712" s="27" t="s">
        <v>1174</v>
      </c>
      <c r="G712" s="27" t="s">
        <v>22</v>
      </c>
      <c r="H712" s="27" t="s">
        <v>22</v>
      </c>
      <c r="I712" s="27" t="s">
        <v>22</v>
      </c>
      <c r="J712" s="29">
        <v>0</v>
      </c>
    </row>
    <row r="713" spans="1:10" x14ac:dyDescent="0.25">
      <c r="A713" s="30">
        <v>2121040008</v>
      </c>
      <c r="B713" s="28" t="s">
        <v>2030</v>
      </c>
      <c r="C713" s="27" t="s">
        <v>50</v>
      </c>
      <c r="D713" s="27" t="s">
        <v>1901</v>
      </c>
      <c r="E713" s="27" t="s">
        <v>1173</v>
      </c>
      <c r="F713" s="27" t="s">
        <v>1174</v>
      </c>
      <c r="G713" s="27" t="s">
        <v>22</v>
      </c>
      <c r="H713" s="27" t="s">
        <v>22</v>
      </c>
      <c r="I713" s="27" t="s">
        <v>22</v>
      </c>
      <c r="J713" s="29">
        <v>0</v>
      </c>
    </row>
    <row r="714" spans="1:10" x14ac:dyDescent="0.25">
      <c r="A714" s="30">
        <v>2121040009</v>
      </c>
      <c r="B714" s="28" t="s">
        <v>2031</v>
      </c>
      <c r="C714" s="27" t="s">
        <v>49</v>
      </c>
      <c r="D714" s="27" t="s">
        <v>1901</v>
      </c>
      <c r="E714" s="27" t="s">
        <v>1173</v>
      </c>
      <c r="F714" s="27" t="s">
        <v>1174</v>
      </c>
      <c r="G714" s="27" t="s">
        <v>22</v>
      </c>
      <c r="H714" s="27" t="s">
        <v>22</v>
      </c>
      <c r="I714" s="27" t="s">
        <v>22</v>
      </c>
      <c r="J714" s="29">
        <v>0</v>
      </c>
    </row>
    <row r="715" spans="1:10" x14ac:dyDescent="0.25">
      <c r="A715" s="30">
        <v>2121040010</v>
      </c>
      <c r="B715" s="28" t="s">
        <v>2032</v>
      </c>
      <c r="C715" s="27" t="s">
        <v>52</v>
      </c>
      <c r="D715" s="27" t="s">
        <v>1901</v>
      </c>
      <c r="E715" s="27" t="s">
        <v>1173</v>
      </c>
      <c r="F715" s="27" t="s">
        <v>1174</v>
      </c>
      <c r="G715" s="27" t="s">
        <v>22</v>
      </c>
      <c r="H715" s="27" t="s">
        <v>22</v>
      </c>
      <c r="I715" s="27" t="s">
        <v>22</v>
      </c>
      <c r="J715" s="29">
        <v>0</v>
      </c>
    </row>
    <row r="716" spans="1:10" x14ac:dyDescent="0.25">
      <c r="A716" s="30">
        <v>2121040011</v>
      </c>
      <c r="B716" s="28" t="s">
        <v>2033</v>
      </c>
      <c r="C716" s="27" t="s">
        <v>53</v>
      </c>
      <c r="D716" s="27" t="s">
        <v>1901</v>
      </c>
      <c r="E716" s="27" t="s">
        <v>1173</v>
      </c>
      <c r="F716" s="27" t="s">
        <v>1174</v>
      </c>
      <c r="G716" s="27" t="s">
        <v>22</v>
      </c>
      <c r="H716" s="27" t="s">
        <v>22</v>
      </c>
      <c r="I716" s="27" t="s">
        <v>22</v>
      </c>
      <c r="J716" s="29">
        <v>0</v>
      </c>
    </row>
    <row r="717" spans="1:10" x14ac:dyDescent="0.25">
      <c r="A717" s="30">
        <v>2121040012</v>
      </c>
      <c r="B717" s="28" t="s">
        <v>2034</v>
      </c>
      <c r="C717" s="27" t="s">
        <v>54</v>
      </c>
      <c r="D717" s="27" t="s">
        <v>1901</v>
      </c>
      <c r="E717" s="27" t="s">
        <v>1173</v>
      </c>
      <c r="F717" s="27" t="s">
        <v>1174</v>
      </c>
      <c r="G717" s="27" t="s">
        <v>22</v>
      </c>
      <c r="H717" s="27" t="s">
        <v>22</v>
      </c>
      <c r="I717" s="27" t="s">
        <v>22</v>
      </c>
      <c r="J717" s="29">
        <v>0</v>
      </c>
    </row>
    <row r="718" spans="1:10" x14ac:dyDescent="0.25">
      <c r="A718" s="30">
        <v>2121040013</v>
      </c>
      <c r="B718" s="28" t="s">
        <v>2035</v>
      </c>
      <c r="C718" s="27" t="s">
        <v>55</v>
      </c>
      <c r="D718" s="27" t="s">
        <v>1901</v>
      </c>
      <c r="E718" s="27" t="s">
        <v>1173</v>
      </c>
      <c r="F718" s="27" t="s">
        <v>1174</v>
      </c>
      <c r="G718" s="27" t="s">
        <v>22</v>
      </c>
      <c r="H718" s="27" t="s">
        <v>22</v>
      </c>
      <c r="I718" s="27" t="s">
        <v>22</v>
      </c>
      <c r="J718" s="29">
        <v>0</v>
      </c>
    </row>
    <row r="719" spans="1:10" x14ac:dyDescent="0.25">
      <c r="A719" s="30">
        <v>2121040014</v>
      </c>
      <c r="B719" s="28" t="s">
        <v>2036</v>
      </c>
      <c r="C719" s="27" t="s">
        <v>366</v>
      </c>
      <c r="D719" s="27" t="s">
        <v>1901</v>
      </c>
      <c r="E719" s="27" t="s">
        <v>1173</v>
      </c>
      <c r="F719" s="27" t="s">
        <v>1174</v>
      </c>
      <c r="G719" s="27" t="s">
        <v>22</v>
      </c>
      <c r="H719" s="27" t="s">
        <v>22</v>
      </c>
      <c r="I719" s="27" t="s">
        <v>22</v>
      </c>
      <c r="J719" s="29">
        <v>0</v>
      </c>
    </row>
    <row r="720" spans="1:10" x14ac:dyDescent="0.25">
      <c r="A720" s="30">
        <v>2121040015</v>
      </c>
      <c r="B720" s="28" t="s">
        <v>2037</v>
      </c>
      <c r="C720" s="27" t="s">
        <v>57</v>
      </c>
      <c r="D720" s="27" t="s">
        <v>1901</v>
      </c>
      <c r="E720" s="27" t="s">
        <v>1173</v>
      </c>
      <c r="F720" s="27" t="s">
        <v>1174</v>
      </c>
      <c r="G720" s="27" t="s">
        <v>22</v>
      </c>
      <c r="H720" s="27" t="s">
        <v>22</v>
      </c>
      <c r="I720" s="27" t="s">
        <v>22</v>
      </c>
      <c r="J720" s="29">
        <v>0</v>
      </c>
    </row>
    <row r="721" spans="1:10" x14ac:dyDescent="0.25">
      <c r="A721" s="30">
        <v>2121040016</v>
      </c>
      <c r="B721" s="28" t="s">
        <v>2038</v>
      </c>
      <c r="C721" s="27" t="s">
        <v>58</v>
      </c>
      <c r="D721" s="27" t="s">
        <v>1901</v>
      </c>
      <c r="E721" s="27" t="s">
        <v>1173</v>
      </c>
      <c r="F721" s="27" t="s">
        <v>1174</v>
      </c>
      <c r="G721" s="27" t="s">
        <v>22</v>
      </c>
      <c r="H721" s="27" t="s">
        <v>22</v>
      </c>
      <c r="I721" s="27" t="s">
        <v>22</v>
      </c>
      <c r="J721" s="29">
        <v>0</v>
      </c>
    </row>
    <row r="722" spans="1:10" x14ac:dyDescent="0.25">
      <c r="A722" s="30">
        <v>2121040017</v>
      </c>
      <c r="B722" s="28" t="s">
        <v>2039</v>
      </c>
      <c r="C722" s="27" t="s">
        <v>59</v>
      </c>
      <c r="D722" s="27" t="s">
        <v>1901</v>
      </c>
      <c r="E722" s="27" t="s">
        <v>1173</v>
      </c>
      <c r="F722" s="27" t="s">
        <v>1174</v>
      </c>
      <c r="G722" s="27" t="s">
        <v>22</v>
      </c>
      <c r="H722" s="27" t="s">
        <v>22</v>
      </c>
      <c r="I722" s="27" t="s">
        <v>22</v>
      </c>
      <c r="J722" s="29">
        <v>0</v>
      </c>
    </row>
    <row r="723" spans="1:10" x14ac:dyDescent="0.25">
      <c r="A723" s="30">
        <v>2121040018</v>
      </c>
      <c r="B723" s="28" t="s">
        <v>2040</v>
      </c>
      <c r="C723" s="27" t="s">
        <v>367</v>
      </c>
      <c r="D723" s="27" t="s">
        <v>1901</v>
      </c>
      <c r="E723" s="27" t="s">
        <v>1173</v>
      </c>
      <c r="F723" s="27" t="s">
        <v>1174</v>
      </c>
      <c r="G723" s="27" t="s">
        <v>22</v>
      </c>
      <c r="H723" s="27" t="s">
        <v>22</v>
      </c>
      <c r="I723" s="27" t="s">
        <v>22</v>
      </c>
      <c r="J723" s="29">
        <v>0</v>
      </c>
    </row>
    <row r="724" spans="1:10" x14ac:dyDescent="0.25">
      <c r="A724" s="30">
        <v>2121040019</v>
      </c>
      <c r="B724" s="28" t="s">
        <v>2041</v>
      </c>
      <c r="C724" s="27" t="s">
        <v>368</v>
      </c>
      <c r="D724" s="27" t="s">
        <v>1901</v>
      </c>
      <c r="E724" s="27" t="s">
        <v>1173</v>
      </c>
      <c r="F724" s="27" t="s">
        <v>1174</v>
      </c>
      <c r="G724" s="27" t="s">
        <v>22</v>
      </c>
      <c r="H724" s="27" t="s">
        <v>22</v>
      </c>
      <c r="I724" s="27" t="s">
        <v>22</v>
      </c>
      <c r="J724" s="29">
        <v>0</v>
      </c>
    </row>
    <row r="725" spans="1:10" x14ac:dyDescent="0.25">
      <c r="A725" s="27" t="s">
        <v>2042</v>
      </c>
      <c r="C725" s="27" t="s">
        <v>2043</v>
      </c>
      <c r="D725" s="27" t="s">
        <v>1901</v>
      </c>
      <c r="E725" s="27" t="s">
        <v>1173</v>
      </c>
      <c r="F725" s="27" t="s">
        <v>1174</v>
      </c>
      <c r="G725" s="27" t="s">
        <v>22</v>
      </c>
      <c r="H725" s="27" t="s">
        <v>22</v>
      </c>
      <c r="I725" s="27" t="s">
        <v>22</v>
      </c>
      <c r="J725" s="29">
        <v>0</v>
      </c>
    </row>
    <row r="726" spans="1:10" x14ac:dyDescent="0.25">
      <c r="A726" s="30">
        <v>2121050001</v>
      </c>
      <c r="B726" s="28" t="s">
        <v>1856</v>
      </c>
      <c r="C726" s="27" t="s">
        <v>369</v>
      </c>
      <c r="D726" s="27" t="s">
        <v>1901</v>
      </c>
      <c r="E726" s="27" t="s">
        <v>1173</v>
      </c>
      <c r="F726" s="27" t="s">
        <v>1174</v>
      </c>
      <c r="G726" s="27" t="s">
        <v>22</v>
      </c>
      <c r="H726" s="27" t="s">
        <v>22</v>
      </c>
      <c r="I726" s="27" t="s">
        <v>22</v>
      </c>
      <c r="J726" s="29">
        <v>0</v>
      </c>
    </row>
    <row r="727" spans="1:10" x14ac:dyDescent="0.25">
      <c r="A727" s="30">
        <v>2121050002</v>
      </c>
      <c r="B727" s="28" t="s">
        <v>2044</v>
      </c>
      <c r="C727" s="27" t="s">
        <v>370</v>
      </c>
      <c r="D727" s="27" t="s">
        <v>1901</v>
      </c>
      <c r="E727" s="27" t="s">
        <v>1173</v>
      </c>
      <c r="F727" s="27" t="s">
        <v>1174</v>
      </c>
      <c r="G727" s="27" t="s">
        <v>22</v>
      </c>
      <c r="H727" s="27" t="s">
        <v>22</v>
      </c>
      <c r="I727" s="27" t="s">
        <v>22</v>
      </c>
      <c r="J727" s="29">
        <v>0</v>
      </c>
    </row>
    <row r="728" spans="1:10" x14ac:dyDescent="0.25">
      <c r="A728" s="27" t="s">
        <v>2045</v>
      </c>
      <c r="C728" s="27" t="s">
        <v>2046</v>
      </c>
      <c r="D728" s="27" t="s">
        <v>1901</v>
      </c>
      <c r="E728" s="27" t="s">
        <v>1173</v>
      </c>
      <c r="F728" s="27" t="s">
        <v>1174</v>
      </c>
      <c r="G728" s="27" t="s">
        <v>22</v>
      </c>
      <c r="H728" s="27" t="s">
        <v>22</v>
      </c>
      <c r="I728" s="27" t="s">
        <v>22</v>
      </c>
      <c r="J728" s="29">
        <v>0</v>
      </c>
    </row>
    <row r="729" spans="1:10" x14ac:dyDescent="0.25">
      <c r="A729" s="30">
        <v>2121060001</v>
      </c>
      <c r="B729" s="28" t="s">
        <v>2047</v>
      </c>
      <c r="C729" s="27" t="s">
        <v>371</v>
      </c>
      <c r="D729" s="27" t="s">
        <v>1901</v>
      </c>
      <c r="E729" s="27" t="s">
        <v>1173</v>
      </c>
      <c r="F729" s="27" t="s">
        <v>1281</v>
      </c>
      <c r="G729" s="27" t="s">
        <v>22</v>
      </c>
      <c r="H729" s="27" t="s">
        <v>22</v>
      </c>
      <c r="I729" s="27" t="s">
        <v>22</v>
      </c>
      <c r="J729" s="29">
        <v>0</v>
      </c>
    </row>
    <row r="730" spans="1:10" x14ac:dyDescent="0.25">
      <c r="A730" s="30">
        <v>2121060099</v>
      </c>
      <c r="B730" s="28" t="s">
        <v>2048</v>
      </c>
      <c r="C730" s="27" t="s">
        <v>372</v>
      </c>
      <c r="D730" s="27" t="s">
        <v>1901</v>
      </c>
      <c r="E730" s="27" t="s">
        <v>1173</v>
      </c>
      <c r="F730" s="27" t="s">
        <v>1174</v>
      </c>
      <c r="G730" s="27" t="s">
        <v>22</v>
      </c>
      <c r="H730" s="27" t="s">
        <v>22</v>
      </c>
      <c r="I730" s="27" t="s">
        <v>96</v>
      </c>
      <c r="J730" s="29">
        <v>0</v>
      </c>
    </row>
    <row r="731" spans="1:10" x14ac:dyDescent="0.25">
      <c r="A731" s="27" t="s">
        <v>2049</v>
      </c>
      <c r="C731" s="27" t="s">
        <v>340</v>
      </c>
      <c r="D731" s="27" t="s">
        <v>1901</v>
      </c>
      <c r="E731" s="27" t="s">
        <v>1173</v>
      </c>
      <c r="F731" s="27" t="s">
        <v>1174</v>
      </c>
      <c r="G731" s="27" t="s">
        <v>22</v>
      </c>
      <c r="H731" s="27" t="s">
        <v>22</v>
      </c>
      <c r="I731" s="27" t="s">
        <v>22</v>
      </c>
      <c r="J731" s="29">
        <v>0</v>
      </c>
    </row>
    <row r="732" spans="1:10" x14ac:dyDescent="0.25">
      <c r="A732" s="30">
        <v>2121980001</v>
      </c>
      <c r="B732" s="28" t="s">
        <v>2050</v>
      </c>
      <c r="C732" s="27" t="s">
        <v>341</v>
      </c>
      <c r="D732" s="27" t="s">
        <v>1901</v>
      </c>
      <c r="E732" s="27" t="s">
        <v>1173</v>
      </c>
      <c r="F732" s="27" t="s">
        <v>1281</v>
      </c>
      <c r="G732" s="27" t="s">
        <v>22</v>
      </c>
      <c r="H732" s="27" t="s">
        <v>22</v>
      </c>
      <c r="I732" s="27" t="s">
        <v>22</v>
      </c>
      <c r="J732" s="29">
        <v>0</v>
      </c>
    </row>
    <row r="733" spans="1:10" x14ac:dyDescent="0.25">
      <c r="A733" s="30">
        <v>2121980002</v>
      </c>
      <c r="B733" s="28" t="s">
        <v>2051</v>
      </c>
      <c r="C733" s="27" t="s">
        <v>342</v>
      </c>
      <c r="D733" s="27" t="s">
        <v>1901</v>
      </c>
      <c r="E733" s="27" t="s">
        <v>1173</v>
      </c>
      <c r="F733" s="27" t="s">
        <v>1281</v>
      </c>
      <c r="G733" s="27" t="s">
        <v>22</v>
      </c>
      <c r="H733" s="27" t="s">
        <v>22</v>
      </c>
      <c r="I733" s="27" t="s">
        <v>96</v>
      </c>
      <c r="J733" s="29">
        <v>0</v>
      </c>
    </row>
    <row r="734" spans="1:10" x14ac:dyDescent="0.25">
      <c r="A734" s="30">
        <v>2121980003</v>
      </c>
      <c r="B734" s="28" t="s">
        <v>2052</v>
      </c>
      <c r="C734" s="27" t="s">
        <v>343</v>
      </c>
      <c r="D734" s="27" t="s">
        <v>1901</v>
      </c>
      <c r="E734" s="27" t="s">
        <v>1173</v>
      </c>
      <c r="F734" s="27" t="s">
        <v>1281</v>
      </c>
      <c r="G734" s="27" t="s">
        <v>22</v>
      </c>
      <c r="H734" s="27" t="s">
        <v>22</v>
      </c>
      <c r="I734" s="27" t="s">
        <v>96</v>
      </c>
      <c r="J734" s="29">
        <v>0</v>
      </c>
    </row>
    <row r="735" spans="1:10" x14ac:dyDescent="0.25">
      <c r="A735" s="30">
        <v>2121980004</v>
      </c>
      <c r="B735" s="28" t="s">
        <v>2053</v>
      </c>
      <c r="C735" s="27" t="s">
        <v>1994</v>
      </c>
      <c r="D735" s="27" t="s">
        <v>1901</v>
      </c>
      <c r="E735" s="27" t="s">
        <v>1173</v>
      </c>
      <c r="F735" s="27" t="s">
        <v>1281</v>
      </c>
      <c r="G735" s="27" t="s">
        <v>22</v>
      </c>
      <c r="H735" s="27" t="s">
        <v>22</v>
      </c>
      <c r="I735" s="27" t="s">
        <v>22</v>
      </c>
      <c r="J735" s="29">
        <v>0</v>
      </c>
    </row>
    <row r="736" spans="1:10" x14ac:dyDescent="0.25">
      <c r="A736" s="30">
        <v>2121980005</v>
      </c>
      <c r="B736" s="28" t="s">
        <v>2054</v>
      </c>
      <c r="C736" s="27" t="s">
        <v>349</v>
      </c>
      <c r="D736" s="27" t="s">
        <v>1901</v>
      </c>
      <c r="E736" s="27" t="s">
        <v>1173</v>
      </c>
      <c r="F736" s="27" t="s">
        <v>1281</v>
      </c>
      <c r="G736" s="27" t="s">
        <v>22</v>
      </c>
      <c r="H736" s="27" t="s">
        <v>22</v>
      </c>
      <c r="I736" s="27" t="s">
        <v>22</v>
      </c>
      <c r="J736" s="29">
        <v>0</v>
      </c>
    </row>
    <row r="737" spans="1:10" x14ac:dyDescent="0.25">
      <c r="A737" s="30">
        <v>2121980006</v>
      </c>
      <c r="B737" s="28" t="s">
        <v>2055</v>
      </c>
      <c r="C737" s="27" t="s">
        <v>373</v>
      </c>
      <c r="D737" s="27" t="s">
        <v>1901</v>
      </c>
      <c r="E737" s="27" t="s">
        <v>1173</v>
      </c>
      <c r="F737" s="27" t="s">
        <v>1281</v>
      </c>
      <c r="G737" s="27" t="s">
        <v>22</v>
      </c>
      <c r="H737" s="27" t="s">
        <v>22</v>
      </c>
      <c r="I737" s="27" t="s">
        <v>22</v>
      </c>
      <c r="J737" s="29">
        <v>0</v>
      </c>
    </row>
    <row r="738" spans="1:10" x14ac:dyDescent="0.25">
      <c r="A738" s="30">
        <v>2121980007</v>
      </c>
      <c r="B738" s="28" t="s">
        <v>2056</v>
      </c>
      <c r="C738" s="27" t="s">
        <v>350</v>
      </c>
      <c r="D738" s="27" t="s">
        <v>1901</v>
      </c>
      <c r="E738" s="27" t="s">
        <v>1173</v>
      </c>
      <c r="F738" s="27" t="s">
        <v>1281</v>
      </c>
      <c r="G738" s="27" t="s">
        <v>22</v>
      </c>
      <c r="H738" s="27" t="s">
        <v>22</v>
      </c>
      <c r="I738" s="27" t="s">
        <v>96</v>
      </c>
      <c r="J738" s="29">
        <v>0</v>
      </c>
    </row>
    <row r="739" spans="1:10" x14ac:dyDescent="0.25">
      <c r="A739" s="30">
        <v>2121980008</v>
      </c>
      <c r="B739" s="28" t="s">
        <v>2057</v>
      </c>
      <c r="C739" s="27" t="s">
        <v>348</v>
      </c>
      <c r="D739" s="27" t="s">
        <v>1901</v>
      </c>
      <c r="E739" s="27" t="s">
        <v>1173</v>
      </c>
      <c r="F739" s="27" t="s">
        <v>1281</v>
      </c>
      <c r="G739" s="27" t="s">
        <v>22</v>
      </c>
      <c r="H739" s="27" t="s">
        <v>22</v>
      </c>
      <c r="I739" s="27" t="s">
        <v>22</v>
      </c>
      <c r="J739" s="29">
        <v>0</v>
      </c>
    </row>
    <row r="740" spans="1:10" x14ac:dyDescent="0.25">
      <c r="A740" s="30">
        <v>2121980009</v>
      </c>
      <c r="B740" s="28" t="s">
        <v>2058</v>
      </c>
      <c r="C740" s="27" t="s">
        <v>351</v>
      </c>
      <c r="D740" s="27" t="s">
        <v>1901</v>
      </c>
      <c r="E740" s="27" t="s">
        <v>1173</v>
      </c>
      <c r="F740" s="27" t="s">
        <v>1281</v>
      </c>
      <c r="G740" s="27" t="s">
        <v>22</v>
      </c>
      <c r="H740" s="27" t="s">
        <v>22</v>
      </c>
      <c r="I740" s="27" t="s">
        <v>96</v>
      </c>
      <c r="J740" s="29">
        <v>0</v>
      </c>
    </row>
    <row r="741" spans="1:10" x14ac:dyDescent="0.25">
      <c r="A741" s="27" t="s">
        <v>2059</v>
      </c>
      <c r="C741" s="27" t="s">
        <v>326</v>
      </c>
      <c r="D741" s="27" t="s">
        <v>1901</v>
      </c>
      <c r="E741" s="27" t="s">
        <v>1173</v>
      </c>
      <c r="F741" s="27" t="s">
        <v>1174</v>
      </c>
      <c r="G741" s="27" t="s">
        <v>22</v>
      </c>
      <c r="H741" s="27" t="s">
        <v>22</v>
      </c>
      <c r="I741" s="27" t="s">
        <v>22</v>
      </c>
      <c r="J741" s="29">
        <v>0</v>
      </c>
    </row>
    <row r="742" spans="1:10" x14ac:dyDescent="0.25">
      <c r="A742" s="30">
        <v>2121990001</v>
      </c>
      <c r="B742" s="28" t="s">
        <v>2060</v>
      </c>
      <c r="C742" s="27" t="s">
        <v>327</v>
      </c>
      <c r="D742" s="27" t="s">
        <v>1901</v>
      </c>
      <c r="E742" s="27" t="s">
        <v>1173</v>
      </c>
      <c r="F742" s="27" t="s">
        <v>1281</v>
      </c>
      <c r="G742" s="27" t="s">
        <v>22</v>
      </c>
      <c r="H742" s="27" t="s">
        <v>22</v>
      </c>
      <c r="I742" s="27" t="s">
        <v>96</v>
      </c>
      <c r="J742" s="29">
        <v>0</v>
      </c>
    </row>
    <row r="743" spans="1:10" x14ac:dyDescent="0.25">
      <c r="A743" s="30">
        <v>2121990002</v>
      </c>
      <c r="B743" s="28" t="s">
        <v>2061</v>
      </c>
      <c r="C743" s="27" t="s">
        <v>332</v>
      </c>
      <c r="D743" s="27" t="s">
        <v>1901</v>
      </c>
      <c r="E743" s="27" t="s">
        <v>1173</v>
      </c>
      <c r="F743" s="27" t="s">
        <v>1281</v>
      </c>
      <c r="G743" s="27" t="s">
        <v>22</v>
      </c>
      <c r="H743" s="27" t="s">
        <v>22</v>
      </c>
      <c r="I743" s="27" t="s">
        <v>22</v>
      </c>
      <c r="J743" s="29">
        <v>0</v>
      </c>
    </row>
    <row r="744" spans="1:10" x14ac:dyDescent="0.25">
      <c r="A744" s="30">
        <v>2121990003</v>
      </c>
      <c r="B744" s="28" t="s">
        <v>2062</v>
      </c>
      <c r="C744" s="27" t="s">
        <v>328</v>
      </c>
      <c r="D744" s="27" t="s">
        <v>1901</v>
      </c>
      <c r="E744" s="27" t="s">
        <v>1173</v>
      </c>
      <c r="F744" s="27" t="s">
        <v>1281</v>
      </c>
      <c r="G744" s="27" t="s">
        <v>22</v>
      </c>
      <c r="H744" s="27" t="s">
        <v>22</v>
      </c>
      <c r="I744" s="27" t="s">
        <v>22</v>
      </c>
      <c r="J744" s="29">
        <v>0</v>
      </c>
    </row>
    <row r="745" spans="1:10" x14ac:dyDescent="0.25">
      <c r="A745" s="30">
        <v>2121990004</v>
      </c>
      <c r="B745" s="28" t="s">
        <v>2063</v>
      </c>
      <c r="C745" s="27" t="s">
        <v>333</v>
      </c>
      <c r="D745" s="27" t="s">
        <v>1901</v>
      </c>
      <c r="E745" s="27" t="s">
        <v>1173</v>
      </c>
      <c r="F745" s="27" t="s">
        <v>1281</v>
      </c>
      <c r="G745" s="27" t="s">
        <v>22</v>
      </c>
      <c r="H745" s="27" t="s">
        <v>22</v>
      </c>
      <c r="I745" s="27" t="s">
        <v>22</v>
      </c>
      <c r="J745" s="29">
        <v>0</v>
      </c>
    </row>
    <row r="746" spans="1:10" x14ac:dyDescent="0.25">
      <c r="A746" s="30">
        <v>2121990005</v>
      </c>
      <c r="B746" s="28" t="s">
        <v>2064</v>
      </c>
      <c r="C746" s="27" t="s">
        <v>335</v>
      </c>
      <c r="D746" s="27" t="s">
        <v>1901</v>
      </c>
      <c r="E746" s="27" t="s">
        <v>1173</v>
      </c>
      <c r="F746" s="27" t="s">
        <v>1281</v>
      </c>
      <c r="G746" s="27" t="s">
        <v>22</v>
      </c>
      <c r="H746" s="27" t="s">
        <v>22</v>
      </c>
      <c r="I746" s="27" t="s">
        <v>22</v>
      </c>
      <c r="J746" s="29">
        <v>0</v>
      </c>
    </row>
    <row r="747" spans="1:10" x14ac:dyDescent="0.25">
      <c r="A747" s="30">
        <v>2121990006</v>
      </c>
      <c r="B747" s="28" t="s">
        <v>2065</v>
      </c>
      <c r="C747" s="27" t="s">
        <v>336</v>
      </c>
      <c r="D747" s="27" t="s">
        <v>1901</v>
      </c>
      <c r="E747" s="27" t="s">
        <v>1173</v>
      </c>
      <c r="F747" s="27" t="s">
        <v>1281</v>
      </c>
      <c r="G747" s="27" t="s">
        <v>22</v>
      </c>
      <c r="H747" s="27" t="s">
        <v>22</v>
      </c>
      <c r="I747" s="27" t="s">
        <v>22</v>
      </c>
      <c r="J747" s="29">
        <v>0</v>
      </c>
    </row>
    <row r="748" spans="1:10" x14ac:dyDescent="0.25">
      <c r="A748" s="30">
        <v>2121990007</v>
      </c>
      <c r="B748" s="28" t="s">
        <v>2066</v>
      </c>
      <c r="C748" s="27" t="s">
        <v>338</v>
      </c>
      <c r="D748" s="27" t="s">
        <v>1901</v>
      </c>
      <c r="E748" s="27" t="s">
        <v>1173</v>
      </c>
      <c r="F748" s="27" t="s">
        <v>1281</v>
      </c>
      <c r="G748" s="27" t="s">
        <v>22</v>
      </c>
      <c r="H748" s="27" t="s">
        <v>22</v>
      </c>
      <c r="I748" s="27" t="s">
        <v>22</v>
      </c>
      <c r="J748" s="29">
        <v>0</v>
      </c>
    </row>
    <row r="749" spans="1:10" x14ac:dyDescent="0.25">
      <c r="A749" s="27" t="s">
        <v>2067</v>
      </c>
      <c r="C749" s="27" t="s">
        <v>2068</v>
      </c>
      <c r="D749" s="27" t="s">
        <v>1901</v>
      </c>
      <c r="E749" s="27" t="s">
        <v>1173</v>
      </c>
      <c r="F749" s="27" t="s">
        <v>1174</v>
      </c>
      <c r="G749" s="27" t="s">
        <v>22</v>
      </c>
      <c r="H749" s="27" t="s">
        <v>22</v>
      </c>
      <c r="I749" s="27" t="s">
        <v>22</v>
      </c>
      <c r="J749" s="29">
        <v>0</v>
      </c>
    </row>
    <row r="750" spans="1:10" x14ac:dyDescent="0.25">
      <c r="A750" s="27" t="s">
        <v>2069</v>
      </c>
      <c r="C750" s="27" t="s">
        <v>374</v>
      </c>
      <c r="D750" s="27" t="s">
        <v>1901</v>
      </c>
      <c r="E750" s="27" t="s">
        <v>1173</v>
      </c>
      <c r="F750" s="27" t="s">
        <v>1174</v>
      </c>
      <c r="G750" s="27" t="s">
        <v>22</v>
      </c>
      <c r="H750" s="27" t="s">
        <v>22</v>
      </c>
      <c r="I750" s="27" t="s">
        <v>22</v>
      </c>
      <c r="J750" s="29">
        <v>0</v>
      </c>
    </row>
    <row r="751" spans="1:10" x14ac:dyDescent="0.25">
      <c r="A751" s="30">
        <v>2123010001</v>
      </c>
      <c r="B751" s="28" t="s">
        <v>2070</v>
      </c>
      <c r="C751" s="27" t="s">
        <v>374</v>
      </c>
      <c r="D751" s="27" t="s">
        <v>1901</v>
      </c>
      <c r="E751" s="27" t="s">
        <v>1173</v>
      </c>
      <c r="F751" s="27" t="s">
        <v>1281</v>
      </c>
      <c r="G751" s="27" t="s">
        <v>22</v>
      </c>
      <c r="H751" s="27" t="s">
        <v>22</v>
      </c>
      <c r="I751" s="27" t="s">
        <v>22</v>
      </c>
      <c r="J751" s="29">
        <v>0</v>
      </c>
    </row>
    <row r="752" spans="1:10" x14ac:dyDescent="0.25">
      <c r="A752" s="30">
        <v>2123010010</v>
      </c>
      <c r="B752" s="28" t="s">
        <v>1300</v>
      </c>
      <c r="C752" s="27" t="s">
        <v>375</v>
      </c>
      <c r="D752" s="27" t="s">
        <v>1901</v>
      </c>
      <c r="E752" s="27" t="s">
        <v>1173</v>
      </c>
      <c r="F752" s="27" t="s">
        <v>1174</v>
      </c>
      <c r="G752" s="27" t="s">
        <v>22</v>
      </c>
      <c r="H752" s="27" t="s">
        <v>22</v>
      </c>
      <c r="I752" s="27" t="s">
        <v>96</v>
      </c>
      <c r="J752" s="29">
        <v>0</v>
      </c>
    </row>
    <row r="753" spans="1:10" x14ac:dyDescent="0.25">
      <c r="A753" s="27" t="s">
        <v>2071</v>
      </c>
      <c r="C753" s="27" t="s">
        <v>376</v>
      </c>
      <c r="D753" s="27" t="s">
        <v>1901</v>
      </c>
      <c r="E753" s="27" t="s">
        <v>1173</v>
      </c>
      <c r="F753" s="27" t="s">
        <v>1174</v>
      </c>
      <c r="G753" s="27" t="s">
        <v>22</v>
      </c>
      <c r="H753" s="27" t="s">
        <v>22</v>
      </c>
      <c r="I753" s="27" t="s">
        <v>22</v>
      </c>
      <c r="J753" s="29">
        <v>0</v>
      </c>
    </row>
    <row r="754" spans="1:10" x14ac:dyDescent="0.25">
      <c r="A754" s="31" t="s">
        <v>1248</v>
      </c>
      <c r="B754" s="32" t="s">
        <v>1249</v>
      </c>
      <c r="C754" s="26" t="s">
        <v>2015</v>
      </c>
    </row>
    <row r="755" spans="1:10" x14ac:dyDescent="0.25">
      <c r="A755" s="24" t="s">
        <v>1155</v>
      </c>
      <c r="B755" s="25" t="s">
        <v>1156</v>
      </c>
    </row>
    <row r="756" spans="1:10" x14ac:dyDescent="0.25">
      <c r="A756" s="24" t="s">
        <v>1157</v>
      </c>
      <c r="B756" s="26" t="s">
        <v>2072</v>
      </c>
    </row>
    <row r="757" spans="1:10" x14ac:dyDescent="0.25">
      <c r="A757" s="27" t="s">
        <v>1159</v>
      </c>
    </row>
    <row r="758" spans="1:10" x14ac:dyDescent="0.25">
      <c r="A758" s="27" t="s">
        <v>1160</v>
      </c>
      <c r="B758" s="28" t="s">
        <v>1161</v>
      </c>
      <c r="C758" s="27" t="s">
        <v>1162</v>
      </c>
      <c r="D758" s="27" t="s">
        <v>1163</v>
      </c>
      <c r="E758" s="27" t="s">
        <v>1164</v>
      </c>
      <c r="F758" s="27" t="s">
        <v>1165</v>
      </c>
      <c r="G758" s="27" t="s">
        <v>1166</v>
      </c>
      <c r="H758" s="27" t="s">
        <v>1167</v>
      </c>
      <c r="I758" s="28" t="s">
        <v>1168</v>
      </c>
    </row>
    <row r="759" spans="1:10" x14ac:dyDescent="0.25">
      <c r="A759" s="27" t="s">
        <v>1169</v>
      </c>
    </row>
    <row r="760" spans="1:10" x14ac:dyDescent="0.25">
      <c r="A760" s="30">
        <v>2123020001</v>
      </c>
      <c r="B760" s="28" t="s">
        <v>2073</v>
      </c>
      <c r="C760" s="27" t="s">
        <v>376</v>
      </c>
      <c r="D760" s="27" t="s">
        <v>1901</v>
      </c>
      <c r="E760" s="27" t="s">
        <v>1173</v>
      </c>
      <c r="F760" s="27" t="s">
        <v>1281</v>
      </c>
      <c r="G760" s="27" t="s">
        <v>22</v>
      </c>
      <c r="H760" s="27" t="s">
        <v>22</v>
      </c>
      <c r="I760" s="27" t="s">
        <v>22</v>
      </c>
      <c r="J760" s="29">
        <v>0</v>
      </c>
    </row>
    <row r="761" spans="1:10" x14ac:dyDescent="0.25">
      <c r="A761" s="27" t="s">
        <v>2074</v>
      </c>
      <c r="C761" s="27" t="s">
        <v>2075</v>
      </c>
      <c r="D761" s="27" t="s">
        <v>1901</v>
      </c>
      <c r="E761" s="27" t="s">
        <v>1173</v>
      </c>
      <c r="F761" s="27" t="s">
        <v>1174</v>
      </c>
      <c r="G761" s="27" t="s">
        <v>22</v>
      </c>
      <c r="H761" s="27" t="s">
        <v>22</v>
      </c>
      <c r="I761" s="27" t="s">
        <v>22</v>
      </c>
      <c r="J761" s="29">
        <v>0</v>
      </c>
    </row>
    <row r="762" spans="1:10" x14ac:dyDescent="0.25">
      <c r="A762" s="27" t="s">
        <v>2076</v>
      </c>
      <c r="C762" s="27" t="s">
        <v>2077</v>
      </c>
      <c r="D762" s="27" t="s">
        <v>1901</v>
      </c>
      <c r="E762" s="27" t="s">
        <v>1173</v>
      </c>
      <c r="F762" s="27" t="s">
        <v>1174</v>
      </c>
      <c r="G762" s="27" t="s">
        <v>22</v>
      </c>
      <c r="H762" s="27" t="s">
        <v>22</v>
      </c>
      <c r="I762" s="27" t="s">
        <v>22</v>
      </c>
      <c r="J762" s="29">
        <v>0</v>
      </c>
    </row>
    <row r="763" spans="1:10" x14ac:dyDescent="0.25">
      <c r="A763" s="27" t="s">
        <v>2078</v>
      </c>
      <c r="C763" s="27" t="s">
        <v>2079</v>
      </c>
      <c r="D763" s="27" t="s">
        <v>1901</v>
      </c>
      <c r="E763" s="27" t="s">
        <v>1173</v>
      </c>
      <c r="F763" s="27" t="s">
        <v>1174</v>
      </c>
      <c r="G763" s="27" t="s">
        <v>22</v>
      </c>
      <c r="H763" s="27" t="s">
        <v>22</v>
      </c>
      <c r="I763" s="27" t="s">
        <v>22</v>
      </c>
      <c r="J763" s="29">
        <v>0</v>
      </c>
    </row>
    <row r="764" spans="1:10" x14ac:dyDescent="0.25">
      <c r="A764" s="30">
        <v>2131010001</v>
      </c>
      <c r="B764" s="28" t="s">
        <v>2080</v>
      </c>
      <c r="C764" s="27" t="s">
        <v>377</v>
      </c>
      <c r="D764" s="27" t="s">
        <v>1901</v>
      </c>
      <c r="E764" s="27" t="s">
        <v>1173</v>
      </c>
      <c r="F764" s="27" t="s">
        <v>1281</v>
      </c>
      <c r="G764" s="27" t="s">
        <v>22</v>
      </c>
      <c r="H764" s="27" t="s">
        <v>22</v>
      </c>
      <c r="I764" s="27" t="s">
        <v>22</v>
      </c>
      <c r="J764" s="29">
        <v>0</v>
      </c>
    </row>
    <row r="765" spans="1:10" x14ac:dyDescent="0.25">
      <c r="A765" s="30">
        <v>2131010002</v>
      </c>
      <c r="B765" s="28" t="s">
        <v>2081</v>
      </c>
      <c r="C765" s="27" t="s">
        <v>378</v>
      </c>
      <c r="D765" s="27" t="s">
        <v>1901</v>
      </c>
      <c r="E765" s="27" t="s">
        <v>1173</v>
      </c>
      <c r="F765" s="27" t="s">
        <v>1281</v>
      </c>
      <c r="G765" s="27" t="s">
        <v>22</v>
      </c>
      <c r="H765" s="27" t="s">
        <v>22</v>
      </c>
      <c r="I765" s="27" t="s">
        <v>22</v>
      </c>
      <c r="J765" s="29">
        <v>0</v>
      </c>
    </row>
    <row r="766" spans="1:10" x14ac:dyDescent="0.25">
      <c r="A766" s="30">
        <v>2131010003</v>
      </c>
      <c r="B766" s="28" t="s">
        <v>2082</v>
      </c>
      <c r="C766" s="27" t="s">
        <v>379</v>
      </c>
      <c r="D766" s="27" t="s">
        <v>1901</v>
      </c>
      <c r="E766" s="27" t="s">
        <v>1173</v>
      </c>
      <c r="F766" s="27" t="s">
        <v>1281</v>
      </c>
      <c r="G766" s="27" t="s">
        <v>22</v>
      </c>
      <c r="H766" s="27" t="s">
        <v>22</v>
      </c>
      <c r="I766" s="27" t="s">
        <v>22</v>
      </c>
      <c r="J766" s="29">
        <v>0</v>
      </c>
    </row>
    <row r="767" spans="1:10" x14ac:dyDescent="0.25">
      <c r="A767" s="30">
        <v>2131010004</v>
      </c>
      <c r="B767" s="28" t="s">
        <v>2083</v>
      </c>
      <c r="C767" s="27" t="s">
        <v>380</v>
      </c>
      <c r="D767" s="27" t="s">
        <v>1901</v>
      </c>
      <c r="E767" s="27" t="s">
        <v>1173</v>
      </c>
      <c r="F767" s="27" t="s">
        <v>1281</v>
      </c>
      <c r="G767" s="27" t="s">
        <v>22</v>
      </c>
      <c r="H767" s="27" t="s">
        <v>22</v>
      </c>
      <c r="I767" s="27" t="s">
        <v>22</v>
      </c>
      <c r="J767" s="29">
        <v>0</v>
      </c>
    </row>
    <row r="768" spans="1:10" x14ac:dyDescent="0.25">
      <c r="A768" s="30">
        <v>2131010005</v>
      </c>
      <c r="B768" s="28" t="s">
        <v>2084</v>
      </c>
      <c r="C768" s="27" t="s">
        <v>381</v>
      </c>
      <c r="D768" s="27" t="s">
        <v>1901</v>
      </c>
      <c r="E768" s="27" t="s">
        <v>1173</v>
      </c>
      <c r="F768" s="27" t="s">
        <v>1504</v>
      </c>
      <c r="G768" s="27" t="s">
        <v>22</v>
      </c>
      <c r="H768" s="27" t="s">
        <v>96</v>
      </c>
      <c r="I768" s="27" t="s">
        <v>22</v>
      </c>
      <c r="J768" s="29">
        <v>0</v>
      </c>
    </row>
    <row r="769" spans="1:11" x14ac:dyDescent="0.25">
      <c r="A769" s="30">
        <v>2131010006</v>
      </c>
      <c r="B769" s="28" t="s">
        <v>2085</v>
      </c>
      <c r="C769" s="27" t="s">
        <v>382</v>
      </c>
      <c r="D769" s="27" t="s">
        <v>1901</v>
      </c>
      <c r="E769" s="27" t="s">
        <v>1173</v>
      </c>
      <c r="F769" s="27" t="s">
        <v>1281</v>
      </c>
      <c r="G769" s="27" t="s">
        <v>22</v>
      </c>
      <c r="H769" s="27" t="s">
        <v>22</v>
      </c>
      <c r="I769" s="27" t="s">
        <v>22</v>
      </c>
      <c r="J769" s="29">
        <v>0</v>
      </c>
    </row>
    <row r="770" spans="1:11" x14ac:dyDescent="0.25">
      <c r="A770" s="30">
        <v>2131010007</v>
      </c>
      <c r="B770" s="28" t="s">
        <v>2086</v>
      </c>
      <c r="C770" s="27" t="s">
        <v>2087</v>
      </c>
      <c r="D770" s="27" t="s">
        <v>1901</v>
      </c>
      <c r="E770" s="27" t="s">
        <v>1173</v>
      </c>
      <c r="F770" s="27" t="s">
        <v>1174</v>
      </c>
      <c r="G770" s="27" t="s">
        <v>22</v>
      </c>
      <c r="H770" s="27" t="s">
        <v>96</v>
      </c>
      <c r="I770" s="27" t="s">
        <v>22</v>
      </c>
      <c r="J770" s="29">
        <v>0</v>
      </c>
      <c r="K770" t="str">
        <f>PROPER(C770)</f>
        <v>Salarios/Ordenados A Pagar-Import.</v>
      </c>
    </row>
    <row r="771" spans="1:11" x14ac:dyDescent="0.25">
      <c r="A771" s="27" t="s">
        <v>2088</v>
      </c>
      <c r="C771" s="27" t="s">
        <v>2089</v>
      </c>
      <c r="D771" s="27" t="s">
        <v>1901</v>
      </c>
      <c r="E771" s="27" t="s">
        <v>1173</v>
      </c>
      <c r="F771" s="27" t="s">
        <v>1174</v>
      </c>
      <c r="G771" s="27" t="s">
        <v>22</v>
      </c>
      <c r="H771" s="27" t="s">
        <v>22</v>
      </c>
      <c r="I771" s="27" t="s">
        <v>22</v>
      </c>
      <c r="J771" s="29">
        <v>0</v>
      </c>
    </row>
    <row r="772" spans="1:11" x14ac:dyDescent="0.25">
      <c r="A772" s="30">
        <v>2131020001</v>
      </c>
      <c r="B772" s="28" t="s">
        <v>1264</v>
      </c>
      <c r="C772" s="27" t="s">
        <v>384</v>
      </c>
      <c r="D772" s="27" t="s">
        <v>1901</v>
      </c>
      <c r="E772" s="27" t="s">
        <v>1173</v>
      </c>
      <c r="F772" s="27" t="s">
        <v>1281</v>
      </c>
      <c r="G772" s="27" t="s">
        <v>22</v>
      </c>
      <c r="H772" s="27" t="s">
        <v>22</v>
      </c>
      <c r="I772" s="27" t="s">
        <v>22</v>
      </c>
      <c r="J772" s="29">
        <v>0</v>
      </c>
    </row>
    <row r="773" spans="1:11" x14ac:dyDescent="0.25">
      <c r="A773" s="30">
        <v>2131020002</v>
      </c>
      <c r="B773" s="28" t="s">
        <v>2090</v>
      </c>
      <c r="C773" s="27" t="s">
        <v>2091</v>
      </c>
      <c r="D773" s="27" t="s">
        <v>1901</v>
      </c>
      <c r="E773" s="27" t="s">
        <v>1173</v>
      </c>
      <c r="F773" s="27" t="s">
        <v>1174</v>
      </c>
      <c r="G773" s="27" t="s">
        <v>22</v>
      </c>
      <c r="H773" s="27" t="s">
        <v>96</v>
      </c>
      <c r="I773" s="27" t="s">
        <v>22</v>
      </c>
      <c r="J773" s="29">
        <v>0</v>
      </c>
      <c r="K773" t="str">
        <f>PROPER(C773)</f>
        <v>Pro-Labore A Pagar-Import.</v>
      </c>
    </row>
    <row r="774" spans="1:11" x14ac:dyDescent="0.25">
      <c r="A774" s="27" t="s">
        <v>2092</v>
      </c>
      <c r="C774" s="27" t="s">
        <v>2093</v>
      </c>
      <c r="D774" s="27" t="s">
        <v>1901</v>
      </c>
      <c r="E774" s="27" t="s">
        <v>1173</v>
      </c>
      <c r="F774" s="27" t="s">
        <v>1174</v>
      </c>
      <c r="G774" s="27" t="s">
        <v>22</v>
      </c>
      <c r="H774" s="27" t="s">
        <v>22</v>
      </c>
      <c r="I774" s="27" t="s">
        <v>22</v>
      </c>
      <c r="J774" s="29">
        <v>0</v>
      </c>
    </row>
    <row r="775" spans="1:11" x14ac:dyDescent="0.25">
      <c r="A775" s="30">
        <v>2131030001</v>
      </c>
      <c r="B775" s="28" t="s">
        <v>2094</v>
      </c>
      <c r="C775" s="27" t="s">
        <v>386</v>
      </c>
      <c r="D775" s="27" t="s">
        <v>1901</v>
      </c>
      <c r="E775" s="27" t="s">
        <v>1173</v>
      </c>
      <c r="F775" s="27" t="s">
        <v>1281</v>
      </c>
      <c r="G775" s="27" t="s">
        <v>22</v>
      </c>
      <c r="H775" s="27" t="s">
        <v>22</v>
      </c>
      <c r="I775" s="27" t="s">
        <v>22</v>
      </c>
      <c r="J775" s="29">
        <v>0</v>
      </c>
    </row>
    <row r="776" spans="1:11" x14ac:dyDescent="0.25">
      <c r="A776" s="27" t="s">
        <v>2095</v>
      </c>
      <c r="C776" s="27" t="s">
        <v>2096</v>
      </c>
      <c r="D776" s="27" t="s">
        <v>1901</v>
      </c>
      <c r="E776" s="27" t="s">
        <v>1173</v>
      </c>
      <c r="F776" s="27" t="s">
        <v>1174</v>
      </c>
      <c r="G776" s="27" t="s">
        <v>22</v>
      </c>
      <c r="H776" s="27" t="s">
        <v>22</v>
      </c>
      <c r="I776" s="27" t="s">
        <v>22</v>
      </c>
      <c r="J776" s="29">
        <v>0</v>
      </c>
    </row>
    <row r="777" spans="1:11" x14ac:dyDescent="0.25">
      <c r="A777" s="27" t="s">
        <v>2097</v>
      </c>
      <c r="C777" s="27" t="s">
        <v>2096</v>
      </c>
      <c r="D777" s="27" t="s">
        <v>1901</v>
      </c>
      <c r="E777" s="27" t="s">
        <v>1173</v>
      </c>
      <c r="F777" s="27" t="s">
        <v>1174</v>
      </c>
      <c r="G777" s="27" t="s">
        <v>22</v>
      </c>
      <c r="H777" s="27" t="s">
        <v>22</v>
      </c>
      <c r="I777" s="27" t="s">
        <v>22</v>
      </c>
      <c r="J777" s="29">
        <v>0</v>
      </c>
    </row>
    <row r="778" spans="1:11" x14ac:dyDescent="0.25">
      <c r="A778" s="30">
        <v>2133010001</v>
      </c>
      <c r="B778" s="28" t="s">
        <v>2098</v>
      </c>
      <c r="C778" s="27" t="s">
        <v>387</v>
      </c>
      <c r="D778" s="27" t="s">
        <v>1901</v>
      </c>
      <c r="E778" s="27" t="s">
        <v>1173</v>
      </c>
      <c r="F778" s="27" t="s">
        <v>1174</v>
      </c>
      <c r="G778" s="27" t="s">
        <v>22</v>
      </c>
      <c r="H778" s="27" t="s">
        <v>22</v>
      </c>
      <c r="I778" s="27" t="s">
        <v>22</v>
      </c>
      <c r="J778" s="29">
        <v>0</v>
      </c>
    </row>
    <row r="779" spans="1:11" x14ac:dyDescent="0.25">
      <c r="A779" s="30">
        <v>2133010002</v>
      </c>
      <c r="B779" s="28" t="s">
        <v>2099</v>
      </c>
      <c r="C779" s="27" t="s">
        <v>388</v>
      </c>
      <c r="D779" s="27" t="s">
        <v>1901</v>
      </c>
      <c r="E779" s="27" t="s">
        <v>1173</v>
      </c>
      <c r="F779" s="27" t="s">
        <v>1174</v>
      </c>
      <c r="G779" s="27" t="s">
        <v>22</v>
      </c>
      <c r="H779" s="27" t="s">
        <v>22</v>
      </c>
      <c r="I779" s="27" t="s">
        <v>22</v>
      </c>
      <c r="J779" s="29">
        <v>0</v>
      </c>
    </row>
    <row r="780" spans="1:11" x14ac:dyDescent="0.25">
      <c r="A780" s="30">
        <v>2133010003</v>
      </c>
      <c r="B780" s="28" t="s">
        <v>2100</v>
      </c>
      <c r="C780" s="27" t="s">
        <v>389</v>
      </c>
      <c r="D780" s="27" t="s">
        <v>1901</v>
      </c>
      <c r="E780" s="27" t="s">
        <v>1173</v>
      </c>
      <c r="F780" s="27" t="s">
        <v>1174</v>
      </c>
      <c r="G780" s="27" t="s">
        <v>22</v>
      </c>
      <c r="H780" s="27" t="s">
        <v>22</v>
      </c>
      <c r="I780" s="27" t="s">
        <v>22</v>
      </c>
      <c r="J780" s="29">
        <v>0</v>
      </c>
    </row>
    <row r="781" spans="1:11" x14ac:dyDescent="0.25">
      <c r="A781" s="30">
        <v>2133010004</v>
      </c>
      <c r="B781" s="28" t="s">
        <v>2101</v>
      </c>
      <c r="C781" s="27" t="s">
        <v>390</v>
      </c>
      <c r="D781" s="27" t="s">
        <v>1901</v>
      </c>
      <c r="E781" s="27" t="s">
        <v>1173</v>
      </c>
      <c r="F781" s="27" t="s">
        <v>1281</v>
      </c>
      <c r="G781" s="27" t="s">
        <v>22</v>
      </c>
      <c r="H781" s="27" t="s">
        <v>22</v>
      </c>
      <c r="I781" s="27" t="s">
        <v>22</v>
      </c>
      <c r="J781" s="29">
        <v>0</v>
      </c>
    </row>
    <row r="782" spans="1:11" x14ac:dyDescent="0.25">
      <c r="A782" s="27" t="s">
        <v>2102</v>
      </c>
      <c r="C782" s="27" t="s">
        <v>2103</v>
      </c>
      <c r="D782" s="27" t="s">
        <v>1901</v>
      </c>
      <c r="E782" s="27" t="s">
        <v>1173</v>
      </c>
      <c r="F782" s="27" t="s">
        <v>1174</v>
      </c>
      <c r="G782" s="27" t="s">
        <v>22</v>
      </c>
      <c r="H782" s="27" t="s">
        <v>22</v>
      </c>
      <c r="I782" s="27" t="s">
        <v>22</v>
      </c>
      <c r="J782" s="29">
        <v>0</v>
      </c>
    </row>
    <row r="783" spans="1:11" x14ac:dyDescent="0.25">
      <c r="A783" s="27" t="s">
        <v>2104</v>
      </c>
      <c r="C783" s="27" t="s">
        <v>2105</v>
      </c>
      <c r="D783" s="27" t="s">
        <v>1901</v>
      </c>
      <c r="E783" s="27" t="s">
        <v>1173</v>
      </c>
      <c r="F783" s="27" t="s">
        <v>1174</v>
      </c>
      <c r="G783" s="27" t="s">
        <v>22</v>
      </c>
      <c r="H783" s="27" t="s">
        <v>22</v>
      </c>
      <c r="I783" s="27" t="s">
        <v>22</v>
      </c>
      <c r="J783" s="29">
        <v>0</v>
      </c>
    </row>
    <row r="784" spans="1:11" x14ac:dyDescent="0.25">
      <c r="A784" s="27" t="s">
        <v>2106</v>
      </c>
      <c r="C784" s="27" t="s">
        <v>2107</v>
      </c>
      <c r="D784" s="27" t="s">
        <v>1901</v>
      </c>
      <c r="E784" s="27" t="s">
        <v>1173</v>
      </c>
      <c r="F784" s="27" t="s">
        <v>1174</v>
      </c>
      <c r="G784" s="27" t="s">
        <v>22</v>
      </c>
      <c r="H784" s="27" t="s">
        <v>22</v>
      </c>
      <c r="I784" s="27" t="s">
        <v>22</v>
      </c>
      <c r="J784" s="29">
        <v>0</v>
      </c>
    </row>
    <row r="785" spans="1:11" x14ac:dyDescent="0.25">
      <c r="A785" s="30">
        <v>2141010001</v>
      </c>
      <c r="B785" s="28" t="s">
        <v>2108</v>
      </c>
      <c r="C785" s="27" t="s">
        <v>391</v>
      </c>
      <c r="D785" s="27" t="s">
        <v>1901</v>
      </c>
      <c r="E785" s="27" t="s">
        <v>1173</v>
      </c>
      <c r="F785" s="27" t="s">
        <v>1281</v>
      </c>
      <c r="G785" s="27" t="s">
        <v>22</v>
      </c>
      <c r="H785" s="27" t="s">
        <v>22</v>
      </c>
      <c r="I785" s="27" t="s">
        <v>22</v>
      </c>
      <c r="J785" s="29">
        <v>0</v>
      </c>
    </row>
    <row r="786" spans="1:11" x14ac:dyDescent="0.25">
      <c r="A786" s="30">
        <v>2141010002</v>
      </c>
      <c r="B786" s="28" t="s">
        <v>2109</v>
      </c>
      <c r="C786" s="27" t="s">
        <v>392</v>
      </c>
      <c r="D786" s="27" t="s">
        <v>1901</v>
      </c>
      <c r="E786" s="27" t="s">
        <v>1173</v>
      </c>
      <c r="F786" s="27" t="s">
        <v>1281</v>
      </c>
      <c r="G786" s="27" t="s">
        <v>22</v>
      </c>
      <c r="H786" s="27" t="s">
        <v>22</v>
      </c>
      <c r="I786" s="27" t="s">
        <v>22</v>
      </c>
      <c r="J786" s="29">
        <v>0</v>
      </c>
    </row>
    <row r="787" spans="1:11" x14ac:dyDescent="0.25">
      <c r="A787" s="30">
        <v>2141010003</v>
      </c>
      <c r="B787" s="28" t="s">
        <v>2110</v>
      </c>
      <c r="C787" s="27" t="s">
        <v>393</v>
      </c>
      <c r="D787" s="27" t="s">
        <v>1901</v>
      </c>
      <c r="E787" s="27" t="s">
        <v>1173</v>
      </c>
      <c r="F787" s="27" t="s">
        <v>1281</v>
      </c>
      <c r="G787" s="27" t="s">
        <v>22</v>
      </c>
      <c r="H787" s="27" t="s">
        <v>22</v>
      </c>
      <c r="I787" s="27" t="s">
        <v>22</v>
      </c>
      <c r="J787" s="29">
        <v>0</v>
      </c>
    </row>
    <row r="788" spans="1:11" x14ac:dyDescent="0.25">
      <c r="A788" s="30">
        <v>2141010004</v>
      </c>
      <c r="B788" s="28" t="s">
        <v>2111</v>
      </c>
      <c r="C788" s="27" t="s">
        <v>394</v>
      </c>
      <c r="D788" s="27" t="s">
        <v>1901</v>
      </c>
      <c r="E788" s="27" t="s">
        <v>1173</v>
      </c>
      <c r="F788" s="27" t="s">
        <v>1281</v>
      </c>
      <c r="G788" s="27" t="s">
        <v>22</v>
      </c>
      <c r="H788" s="27" t="s">
        <v>22</v>
      </c>
      <c r="I788" s="27" t="s">
        <v>22</v>
      </c>
      <c r="J788" s="29">
        <v>0</v>
      </c>
    </row>
    <row r="789" spans="1:11" x14ac:dyDescent="0.25">
      <c r="A789" s="30">
        <v>2141010005</v>
      </c>
      <c r="B789" s="28" t="s">
        <v>2112</v>
      </c>
      <c r="C789" s="27" t="s">
        <v>395</v>
      </c>
      <c r="D789" s="27" t="s">
        <v>1901</v>
      </c>
      <c r="E789" s="27" t="s">
        <v>1173</v>
      </c>
      <c r="F789" s="27" t="s">
        <v>1281</v>
      </c>
      <c r="G789" s="27" t="s">
        <v>22</v>
      </c>
      <c r="H789" s="27" t="s">
        <v>22</v>
      </c>
      <c r="I789" s="27" t="s">
        <v>22</v>
      </c>
      <c r="J789" s="29">
        <v>0</v>
      </c>
    </row>
    <row r="790" spans="1:11" x14ac:dyDescent="0.25">
      <c r="A790" s="30">
        <v>2141010006</v>
      </c>
      <c r="B790" s="28" t="s">
        <v>2113</v>
      </c>
      <c r="C790" s="27" t="s">
        <v>396</v>
      </c>
      <c r="D790" s="27" t="s">
        <v>1901</v>
      </c>
      <c r="E790" s="27" t="s">
        <v>1173</v>
      </c>
      <c r="F790" s="27" t="s">
        <v>1281</v>
      </c>
      <c r="G790" s="27" t="s">
        <v>22</v>
      </c>
      <c r="H790" s="27" t="s">
        <v>22</v>
      </c>
      <c r="I790" s="27" t="s">
        <v>22</v>
      </c>
      <c r="J790" s="29">
        <v>0</v>
      </c>
    </row>
    <row r="791" spans="1:11" x14ac:dyDescent="0.25">
      <c r="A791" s="30">
        <v>2141010007</v>
      </c>
      <c r="B791" s="28" t="s">
        <v>2114</v>
      </c>
      <c r="C791" s="27" t="s">
        <v>397</v>
      </c>
      <c r="D791" s="27" t="s">
        <v>1901</v>
      </c>
      <c r="E791" s="27" t="s">
        <v>1173</v>
      </c>
      <c r="F791" s="27" t="s">
        <v>1281</v>
      </c>
      <c r="G791" s="27" t="s">
        <v>22</v>
      </c>
      <c r="H791" s="27" t="s">
        <v>22</v>
      </c>
      <c r="I791" s="27" t="s">
        <v>22</v>
      </c>
      <c r="J791" s="29">
        <v>0</v>
      </c>
    </row>
    <row r="792" spans="1:11" x14ac:dyDescent="0.25">
      <c r="A792" s="30">
        <v>2141010008</v>
      </c>
      <c r="B792" s="28" t="s">
        <v>2115</v>
      </c>
      <c r="C792" s="27" t="s">
        <v>398</v>
      </c>
      <c r="D792" s="27" t="s">
        <v>1901</v>
      </c>
      <c r="E792" s="27" t="s">
        <v>1173</v>
      </c>
      <c r="F792" s="27" t="s">
        <v>1174</v>
      </c>
      <c r="G792" s="27" t="s">
        <v>22</v>
      </c>
      <c r="H792" s="27" t="s">
        <v>22</v>
      </c>
      <c r="I792" s="27" t="s">
        <v>22</v>
      </c>
      <c r="J792" s="29">
        <v>0</v>
      </c>
    </row>
    <row r="793" spans="1:11" x14ac:dyDescent="0.25">
      <c r="A793" s="30">
        <v>2141010009</v>
      </c>
      <c r="B793" s="28" t="s">
        <v>2116</v>
      </c>
      <c r="C793" s="27" t="s">
        <v>399</v>
      </c>
      <c r="D793" s="27" t="s">
        <v>1901</v>
      </c>
      <c r="E793" s="27" t="s">
        <v>1173</v>
      </c>
      <c r="F793" s="27" t="s">
        <v>1174</v>
      </c>
      <c r="G793" s="27" t="s">
        <v>22</v>
      </c>
      <c r="H793" s="27" t="s">
        <v>22</v>
      </c>
      <c r="I793" s="27" t="s">
        <v>22</v>
      </c>
      <c r="J793" s="29">
        <v>0</v>
      </c>
    </row>
    <row r="794" spans="1:11" x14ac:dyDescent="0.25">
      <c r="A794" s="30">
        <v>2141010010</v>
      </c>
      <c r="B794" s="28" t="s">
        <v>2117</v>
      </c>
      <c r="C794" s="27" t="s">
        <v>400</v>
      </c>
      <c r="D794" s="27" t="s">
        <v>1901</v>
      </c>
      <c r="E794" s="27" t="s">
        <v>1173</v>
      </c>
      <c r="F794" s="27" t="s">
        <v>1174</v>
      </c>
      <c r="G794" s="27" t="s">
        <v>22</v>
      </c>
      <c r="H794" s="27" t="s">
        <v>22</v>
      </c>
      <c r="I794" s="27" t="s">
        <v>22</v>
      </c>
      <c r="J794" s="29">
        <v>0</v>
      </c>
    </row>
    <row r="795" spans="1:11" x14ac:dyDescent="0.25">
      <c r="A795" s="30">
        <v>2141010011</v>
      </c>
      <c r="B795" s="28" t="s">
        <v>2118</v>
      </c>
      <c r="C795" s="27" t="s">
        <v>401</v>
      </c>
      <c r="D795" s="27" t="s">
        <v>1901</v>
      </c>
      <c r="E795" s="27" t="s">
        <v>1173</v>
      </c>
      <c r="F795" s="27" t="s">
        <v>1281</v>
      </c>
      <c r="G795" s="27" t="s">
        <v>22</v>
      </c>
      <c r="H795" s="27" t="s">
        <v>22</v>
      </c>
      <c r="I795" s="27" t="s">
        <v>22</v>
      </c>
      <c r="J795" s="29">
        <v>0</v>
      </c>
    </row>
    <row r="796" spans="1:11" x14ac:dyDescent="0.25">
      <c r="A796" s="30">
        <v>2141010012</v>
      </c>
      <c r="B796" s="28" t="s">
        <v>2119</v>
      </c>
      <c r="C796" s="27" t="s">
        <v>402</v>
      </c>
      <c r="D796" s="27" t="s">
        <v>1901</v>
      </c>
      <c r="E796" s="27" t="s">
        <v>1173</v>
      </c>
      <c r="F796" s="27" t="s">
        <v>1281</v>
      </c>
      <c r="G796" s="27" t="s">
        <v>22</v>
      </c>
      <c r="H796" s="27" t="s">
        <v>22</v>
      </c>
      <c r="I796" s="27" t="s">
        <v>22</v>
      </c>
      <c r="J796" s="29">
        <v>0</v>
      </c>
    </row>
    <row r="797" spans="1:11" x14ac:dyDescent="0.25">
      <c r="A797" s="30">
        <v>2141010013</v>
      </c>
      <c r="B797" s="28" t="s">
        <v>2120</v>
      </c>
      <c r="C797" s="27" t="s">
        <v>2121</v>
      </c>
      <c r="D797" s="27" t="s">
        <v>1901</v>
      </c>
      <c r="E797" s="27" t="s">
        <v>1173</v>
      </c>
      <c r="F797" s="27" t="s">
        <v>1174</v>
      </c>
      <c r="G797" s="27" t="s">
        <v>22</v>
      </c>
      <c r="H797" s="27" t="s">
        <v>96</v>
      </c>
      <c r="I797" s="27" t="s">
        <v>22</v>
      </c>
      <c r="J797" s="29">
        <v>0</v>
      </c>
      <c r="K797" t="str">
        <f>PROPER(C797)</f>
        <v>Irrf A Recolher (Funcionarios)-Import.</v>
      </c>
    </row>
    <row r="798" spans="1:11" x14ac:dyDescent="0.25">
      <c r="A798" s="27" t="s">
        <v>2122</v>
      </c>
      <c r="C798" s="27" t="s">
        <v>2123</v>
      </c>
      <c r="D798" s="27" t="s">
        <v>1901</v>
      </c>
      <c r="E798" s="27" t="s">
        <v>1173</v>
      </c>
      <c r="F798" s="27" t="s">
        <v>1174</v>
      </c>
      <c r="G798" s="27" t="s">
        <v>22</v>
      </c>
      <c r="H798" s="27" t="s">
        <v>22</v>
      </c>
      <c r="I798" s="27" t="s">
        <v>22</v>
      </c>
      <c r="J798" s="29">
        <v>0</v>
      </c>
    </row>
    <row r="799" spans="1:11" x14ac:dyDescent="0.25">
      <c r="A799" s="30">
        <v>2141020001</v>
      </c>
      <c r="B799" s="28" t="s">
        <v>1253</v>
      </c>
      <c r="C799" s="27" t="s">
        <v>404</v>
      </c>
      <c r="D799" s="27" t="s">
        <v>1901</v>
      </c>
      <c r="E799" s="27" t="s">
        <v>1173</v>
      </c>
      <c r="F799" s="27" t="s">
        <v>1281</v>
      </c>
      <c r="G799" s="27" t="s">
        <v>22</v>
      </c>
      <c r="H799" s="27" t="s">
        <v>22</v>
      </c>
      <c r="I799" s="27" t="s">
        <v>22</v>
      </c>
      <c r="J799" s="29">
        <v>0</v>
      </c>
    </row>
    <row r="800" spans="1:11" x14ac:dyDescent="0.25">
      <c r="A800" s="30">
        <v>2141020002</v>
      </c>
      <c r="B800" s="28" t="s">
        <v>2124</v>
      </c>
      <c r="C800" s="27" t="s">
        <v>405</v>
      </c>
      <c r="D800" s="27" t="s">
        <v>1901</v>
      </c>
      <c r="E800" s="27" t="s">
        <v>1173</v>
      </c>
      <c r="F800" s="27" t="s">
        <v>1174</v>
      </c>
      <c r="G800" s="27" t="s">
        <v>22</v>
      </c>
      <c r="H800" s="27" t="s">
        <v>22</v>
      </c>
      <c r="I800" s="27" t="s">
        <v>22</v>
      </c>
      <c r="J800" s="29">
        <v>0</v>
      </c>
    </row>
    <row r="801" spans="1:10" x14ac:dyDescent="0.25">
      <c r="A801" s="27" t="s">
        <v>2125</v>
      </c>
      <c r="C801" s="27" t="s">
        <v>2126</v>
      </c>
      <c r="D801" s="27" t="s">
        <v>1901</v>
      </c>
      <c r="E801" s="27" t="s">
        <v>1173</v>
      </c>
      <c r="F801" s="27" t="s">
        <v>1174</v>
      </c>
      <c r="G801" s="27" t="s">
        <v>22</v>
      </c>
      <c r="H801" s="27" t="s">
        <v>22</v>
      </c>
      <c r="I801" s="27" t="s">
        <v>22</v>
      </c>
      <c r="J801" s="29">
        <v>0</v>
      </c>
    </row>
    <row r="802" spans="1:10" x14ac:dyDescent="0.25">
      <c r="A802" s="27" t="s">
        <v>2127</v>
      </c>
      <c r="C802" s="27" t="s">
        <v>2128</v>
      </c>
      <c r="D802" s="27" t="s">
        <v>1901</v>
      </c>
      <c r="E802" s="27" t="s">
        <v>1173</v>
      </c>
      <c r="F802" s="27" t="s">
        <v>1174</v>
      </c>
      <c r="G802" s="27" t="s">
        <v>22</v>
      </c>
      <c r="H802" s="27" t="s">
        <v>22</v>
      </c>
      <c r="I802" s="27" t="s">
        <v>22</v>
      </c>
      <c r="J802" s="29">
        <v>0</v>
      </c>
    </row>
    <row r="803" spans="1:10" x14ac:dyDescent="0.25">
      <c r="A803" s="30">
        <v>2142010001</v>
      </c>
      <c r="B803" s="28" t="s">
        <v>2033</v>
      </c>
      <c r="C803" s="27" t="s">
        <v>406</v>
      </c>
      <c r="D803" s="27" t="s">
        <v>1901</v>
      </c>
      <c r="E803" s="27" t="s">
        <v>1173</v>
      </c>
      <c r="F803" s="27" t="s">
        <v>1174</v>
      </c>
      <c r="G803" s="27" t="s">
        <v>22</v>
      </c>
      <c r="H803" s="27" t="s">
        <v>22</v>
      </c>
      <c r="I803" s="27" t="s">
        <v>22</v>
      </c>
      <c r="J803" s="29">
        <v>0</v>
      </c>
    </row>
    <row r="804" spans="1:10" x14ac:dyDescent="0.25">
      <c r="A804" s="30">
        <v>2142010002</v>
      </c>
      <c r="B804" s="28" t="s">
        <v>1278</v>
      </c>
      <c r="C804" s="27" t="s">
        <v>407</v>
      </c>
      <c r="D804" s="27" t="s">
        <v>1901</v>
      </c>
      <c r="E804" s="27" t="s">
        <v>1173</v>
      </c>
      <c r="F804" s="27" t="s">
        <v>1174</v>
      </c>
      <c r="G804" s="27" t="s">
        <v>22</v>
      </c>
      <c r="H804" s="27" t="s">
        <v>22</v>
      </c>
      <c r="I804" s="27" t="s">
        <v>22</v>
      </c>
      <c r="J804" s="29">
        <v>0</v>
      </c>
    </row>
    <row r="805" spans="1:10" x14ac:dyDescent="0.25">
      <c r="A805" s="30">
        <v>2142010003</v>
      </c>
      <c r="B805" s="28" t="s">
        <v>2129</v>
      </c>
      <c r="C805" s="27" t="s">
        <v>198</v>
      </c>
      <c r="D805" s="27" t="s">
        <v>1901</v>
      </c>
      <c r="E805" s="27" t="s">
        <v>1173</v>
      </c>
      <c r="F805" s="27" t="s">
        <v>1174</v>
      </c>
      <c r="G805" s="27" t="s">
        <v>22</v>
      </c>
      <c r="H805" s="27" t="s">
        <v>22</v>
      </c>
      <c r="I805" s="27" t="s">
        <v>22</v>
      </c>
      <c r="J805" s="29">
        <v>0</v>
      </c>
    </row>
    <row r="806" spans="1:10" x14ac:dyDescent="0.25">
      <c r="A806" s="27" t="s">
        <v>2130</v>
      </c>
      <c r="C806" s="27" t="s">
        <v>2131</v>
      </c>
      <c r="D806" s="27" t="s">
        <v>1901</v>
      </c>
      <c r="E806" s="27" t="s">
        <v>1173</v>
      </c>
      <c r="F806" s="27" t="s">
        <v>1174</v>
      </c>
      <c r="G806" s="27" t="s">
        <v>22</v>
      </c>
      <c r="H806" s="27" t="s">
        <v>22</v>
      </c>
      <c r="I806" s="27" t="s">
        <v>22</v>
      </c>
      <c r="J806" s="29">
        <v>0</v>
      </c>
    </row>
    <row r="807" spans="1:10" x14ac:dyDescent="0.25">
      <c r="A807" s="30">
        <v>2142020001</v>
      </c>
      <c r="B807" s="28" t="s">
        <v>2132</v>
      </c>
      <c r="C807" s="27" t="s">
        <v>408</v>
      </c>
      <c r="D807" s="27" t="s">
        <v>1901</v>
      </c>
      <c r="E807" s="27" t="s">
        <v>1173</v>
      </c>
      <c r="F807" s="27" t="s">
        <v>1174</v>
      </c>
      <c r="G807" s="27" t="s">
        <v>22</v>
      </c>
      <c r="H807" s="27" t="s">
        <v>22</v>
      </c>
      <c r="I807" s="27" t="s">
        <v>22</v>
      </c>
      <c r="J807" s="29">
        <v>0</v>
      </c>
    </row>
    <row r="808" spans="1:10" x14ac:dyDescent="0.25">
      <c r="A808" s="30">
        <v>2142020002</v>
      </c>
      <c r="B808" s="28" t="s">
        <v>2133</v>
      </c>
      <c r="C808" s="27" t="s">
        <v>409</v>
      </c>
      <c r="D808" s="27" t="s">
        <v>1901</v>
      </c>
      <c r="E808" s="27" t="s">
        <v>1173</v>
      </c>
      <c r="F808" s="27" t="s">
        <v>1174</v>
      </c>
      <c r="G808" s="27" t="s">
        <v>22</v>
      </c>
      <c r="H808" s="27" t="s">
        <v>22</v>
      </c>
      <c r="I808" s="27" t="s">
        <v>22</v>
      </c>
      <c r="J808" s="29">
        <v>0</v>
      </c>
    </row>
    <row r="809" spans="1:10" x14ac:dyDescent="0.25">
      <c r="A809" s="30">
        <v>2142020003</v>
      </c>
      <c r="B809" s="28" t="s">
        <v>2134</v>
      </c>
      <c r="C809" s="27" t="s">
        <v>410</v>
      </c>
      <c r="D809" s="27" t="s">
        <v>1901</v>
      </c>
      <c r="E809" s="27" t="s">
        <v>1173</v>
      </c>
      <c r="F809" s="27" t="s">
        <v>1174</v>
      </c>
      <c r="G809" s="27" t="s">
        <v>22</v>
      </c>
      <c r="H809" s="27" t="s">
        <v>22</v>
      </c>
      <c r="I809" s="27" t="s">
        <v>22</v>
      </c>
      <c r="J809" s="29">
        <v>0</v>
      </c>
    </row>
    <row r="810" spans="1:10" x14ac:dyDescent="0.25">
      <c r="A810" s="30">
        <v>2142020004</v>
      </c>
      <c r="B810" s="28" t="s">
        <v>2135</v>
      </c>
      <c r="C810" s="27" t="s">
        <v>411</v>
      </c>
      <c r="D810" s="27" t="s">
        <v>1901</v>
      </c>
      <c r="E810" s="27" t="s">
        <v>1173</v>
      </c>
      <c r="F810" s="27" t="s">
        <v>1174</v>
      </c>
      <c r="G810" s="27" t="s">
        <v>22</v>
      </c>
      <c r="H810" s="27" t="s">
        <v>22</v>
      </c>
      <c r="I810" s="27" t="s">
        <v>22</v>
      </c>
      <c r="J810" s="29">
        <v>0</v>
      </c>
    </row>
    <row r="811" spans="1:10" x14ac:dyDescent="0.25">
      <c r="A811" s="30">
        <v>2142020005</v>
      </c>
      <c r="B811" s="28" t="s">
        <v>2136</v>
      </c>
      <c r="C811" s="27" t="s">
        <v>412</v>
      </c>
      <c r="D811" s="27" t="s">
        <v>1901</v>
      </c>
      <c r="E811" s="27" t="s">
        <v>1173</v>
      </c>
      <c r="F811" s="27" t="s">
        <v>1174</v>
      </c>
      <c r="G811" s="27" t="s">
        <v>22</v>
      </c>
      <c r="H811" s="27" t="s">
        <v>22</v>
      </c>
      <c r="I811" s="27" t="s">
        <v>22</v>
      </c>
      <c r="J811" s="29">
        <v>0</v>
      </c>
    </row>
    <row r="812" spans="1:10" x14ac:dyDescent="0.25">
      <c r="A812" s="31" t="s">
        <v>1248</v>
      </c>
      <c r="B812" s="32" t="s">
        <v>1249</v>
      </c>
      <c r="C812" s="26" t="s">
        <v>2015</v>
      </c>
    </row>
    <row r="813" spans="1:10" x14ac:dyDescent="0.25">
      <c r="A813" s="24" t="s">
        <v>1155</v>
      </c>
      <c r="B813" s="25" t="s">
        <v>1156</v>
      </c>
    </row>
    <row r="814" spans="1:10" x14ac:dyDescent="0.25">
      <c r="A814" s="24" t="s">
        <v>1157</v>
      </c>
      <c r="B814" s="26" t="s">
        <v>2137</v>
      </c>
    </row>
    <row r="815" spans="1:10" x14ac:dyDescent="0.25">
      <c r="A815" s="27" t="s">
        <v>1159</v>
      </c>
    </row>
    <row r="816" spans="1:10" x14ac:dyDescent="0.25">
      <c r="A816" s="27" t="s">
        <v>1160</v>
      </c>
      <c r="B816" s="28" t="s">
        <v>1161</v>
      </c>
      <c r="C816" s="27" t="s">
        <v>1162</v>
      </c>
      <c r="D816" s="27" t="s">
        <v>1163</v>
      </c>
      <c r="E816" s="27" t="s">
        <v>1164</v>
      </c>
      <c r="F816" s="27" t="s">
        <v>1165</v>
      </c>
      <c r="G816" s="27" t="s">
        <v>1166</v>
      </c>
      <c r="H816" s="27" t="s">
        <v>1167</v>
      </c>
      <c r="I816" s="28" t="s">
        <v>1168</v>
      </c>
    </row>
    <row r="817" spans="1:10" x14ac:dyDescent="0.25">
      <c r="A817" s="27" t="s">
        <v>1169</v>
      </c>
    </row>
    <row r="818" spans="1:10" x14ac:dyDescent="0.25">
      <c r="A818" s="30">
        <v>2142020006</v>
      </c>
      <c r="B818" s="28" t="s">
        <v>2138</v>
      </c>
      <c r="C818" s="27" t="s">
        <v>413</v>
      </c>
      <c r="D818" s="27" t="s">
        <v>1901</v>
      </c>
      <c r="E818" s="27" t="s">
        <v>1173</v>
      </c>
      <c r="F818" s="27" t="s">
        <v>1174</v>
      </c>
      <c r="G818" s="27" t="s">
        <v>22</v>
      </c>
      <c r="H818" s="27" t="s">
        <v>22</v>
      </c>
      <c r="I818" s="27" t="s">
        <v>22</v>
      </c>
      <c r="J818" s="29">
        <v>0</v>
      </c>
    </row>
    <row r="819" spans="1:10" x14ac:dyDescent="0.25">
      <c r="A819" s="27" t="s">
        <v>2139</v>
      </c>
      <c r="C819" s="27" t="s">
        <v>2140</v>
      </c>
      <c r="D819" s="27" t="s">
        <v>1901</v>
      </c>
      <c r="E819" s="27" t="s">
        <v>1173</v>
      </c>
      <c r="F819" s="27" t="s">
        <v>1174</v>
      </c>
      <c r="G819" s="27" t="s">
        <v>22</v>
      </c>
      <c r="H819" s="27" t="s">
        <v>22</v>
      </c>
      <c r="I819" s="27" t="s">
        <v>22</v>
      </c>
      <c r="J819" s="29">
        <v>0</v>
      </c>
    </row>
    <row r="820" spans="1:10" x14ac:dyDescent="0.25">
      <c r="A820" s="27" t="s">
        <v>2141</v>
      </c>
      <c r="C820" s="27" t="s">
        <v>2142</v>
      </c>
      <c r="D820" s="27" t="s">
        <v>1901</v>
      </c>
      <c r="E820" s="27" t="s">
        <v>1173</v>
      </c>
      <c r="F820" s="27" t="s">
        <v>1174</v>
      </c>
      <c r="G820" s="27" t="s">
        <v>22</v>
      </c>
      <c r="H820" s="27" t="s">
        <v>22</v>
      </c>
      <c r="I820" s="27" t="s">
        <v>22</v>
      </c>
      <c r="J820" s="29">
        <v>0</v>
      </c>
    </row>
    <row r="821" spans="1:10" x14ac:dyDescent="0.25">
      <c r="A821" s="27" t="s">
        <v>2143</v>
      </c>
      <c r="C821" s="27" t="s">
        <v>2142</v>
      </c>
      <c r="D821" s="27" t="s">
        <v>1901</v>
      </c>
      <c r="E821" s="27" t="s">
        <v>1173</v>
      </c>
      <c r="F821" s="27" t="s">
        <v>1174</v>
      </c>
      <c r="G821" s="27" t="s">
        <v>22</v>
      </c>
      <c r="H821" s="27" t="s">
        <v>22</v>
      </c>
      <c r="I821" s="27" t="s">
        <v>22</v>
      </c>
      <c r="J821" s="29">
        <v>0</v>
      </c>
    </row>
    <row r="822" spans="1:10" x14ac:dyDescent="0.25">
      <c r="A822" s="30">
        <v>2151010001</v>
      </c>
      <c r="B822" s="28" t="s">
        <v>2144</v>
      </c>
      <c r="C822" s="27" t="s">
        <v>414</v>
      </c>
      <c r="D822" s="27" t="s">
        <v>1901</v>
      </c>
      <c r="E822" s="27" t="s">
        <v>1173</v>
      </c>
      <c r="F822" s="27" t="s">
        <v>1281</v>
      </c>
      <c r="G822" s="27" t="s">
        <v>22</v>
      </c>
      <c r="H822" s="27" t="s">
        <v>22</v>
      </c>
      <c r="I822" s="27" t="s">
        <v>22</v>
      </c>
      <c r="J822" s="29">
        <v>0</v>
      </c>
    </row>
    <row r="823" spans="1:10" x14ac:dyDescent="0.25">
      <c r="A823" s="30">
        <v>2151010002</v>
      </c>
      <c r="B823" s="28" t="s">
        <v>2145</v>
      </c>
      <c r="C823" s="27" t="s">
        <v>415</v>
      </c>
      <c r="D823" s="27" t="s">
        <v>1901</v>
      </c>
      <c r="E823" s="27" t="s">
        <v>1173</v>
      </c>
      <c r="F823" s="27" t="s">
        <v>1281</v>
      </c>
      <c r="G823" s="27" t="s">
        <v>22</v>
      </c>
      <c r="H823" s="27" t="s">
        <v>22</v>
      </c>
      <c r="I823" s="27" t="s">
        <v>22</v>
      </c>
      <c r="J823" s="29">
        <v>0</v>
      </c>
    </row>
    <row r="824" spans="1:10" x14ac:dyDescent="0.25">
      <c r="A824" s="30">
        <v>2151010003</v>
      </c>
      <c r="B824" s="28" t="s">
        <v>2146</v>
      </c>
      <c r="C824" s="27" t="s">
        <v>416</v>
      </c>
      <c r="D824" s="27" t="s">
        <v>1901</v>
      </c>
      <c r="E824" s="27" t="s">
        <v>1173</v>
      </c>
      <c r="F824" s="27" t="s">
        <v>1281</v>
      </c>
      <c r="G824" s="27" t="s">
        <v>22</v>
      </c>
      <c r="H824" s="27" t="s">
        <v>22</v>
      </c>
      <c r="I824" s="27" t="s">
        <v>22</v>
      </c>
      <c r="J824" s="29">
        <v>0</v>
      </c>
    </row>
    <row r="825" spans="1:10" x14ac:dyDescent="0.25">
      <c r="A825" s="27" t="s">
        <v>2147</v>
      </c>
      <c r="C825" s="27" t="s">
        <v>2148</v>
      </c>
      <c r="D825" s="27" t="s">
        <v>1901</v>
      </c>
      <c r="E825" s="27" t="s">
        <v>1173</v>
      </c>
      <c r="F825" s="27" t="s">
        <v>1174</v>
      </c>
      <c r="G825" s="27" t="s">
        <v>22</v>
      </c>
      <c r="H825" s="27" t="s">
        <v>22</v>
      </c>
      <c r="I825" s="27" t="s">
        <v>22</v>
      </c>
      <c r="J825" s="29">
        <v>0</v>
      </c>
    </row>
    <row r="826" spans="1:10" x14ac:dyDescent="0.25">
      <c r="A826" s="27" t="s">
        <v>2149</v>
      </c>
      <c r="C826" s="27" t="s">
        <v>2148</v>
      </c>
      <c r="D826" s="27" t="s">
        <v>1901</v>
      </c>
      <c r="E826" s="27" t="s">
        <v>1173</v>
      </c>
      <c r="F826" s="27" t="s">
        <v>1174</v>
      </c>
      <c r="G826" s="27" t="s">
        <v>22</v>
      </c>
      <c r="H826" s="27" t="s">
        <v>22</v>
      </c>
      <c r="I826" s="27" t="s">
        <v>22</v>
      </c>
      <c r="J826" s="29">
        <v>0</v>
      </c>
    </row>
    <row r="827" spans="1:10" x14ac:dyDescent="0.25">
      <c r="A827" s="30">
        <v>2152010001</v>
      </c>
      <c r="B827" s="28" t="s">
        <v>2150</v>
      </c>
      <c r="C827" s="27" t="s">
        <v>417</v>
      </c>
      <c r="D827" s="27" t="s">
        <v>1901</v>
      </c>
      <c r="E827" s="27" t="s">
        <v>1173</v>
      </c>
      <c r="F827" s="27" t="s">
        <v>1281</v>
      </c>
      <c r="G827" s="27" t="s">
        <v>22</v>
      </c>
      <c r="H827" s="27" t="s">
        <v>22</v>
      </c>
      <c r="I827" s="27" t="s">
        <v>22</v>
      </c>
      <c r="J827" s="29">
        <v>0</v>
      </c>
    </row>
    <row r="828" spans="1:10" x14ac:dyDescent="0.25">
      <c r="A828" s="30">
        <v>2152010002</v>
      </c>
      <c r="B828" s="28" t="s">
        <v>2151</v>
      </c>
      <c r="C828" s="27" t="s">
        <v>418</v>
      </c>
      <c r="D828" s="27" t="s">
        <v>1901</v>
      </c>
      <c r="E828" s="27" t="s">
        <v>1173</v>
      </c>
      <c r="F828" s="27" t="s">
        <v>1281</v>
      </c>
      <c r="G828" s="27" t="s">
        <v>22</v>
      </c>
      <c r="H828" s="27" t="s">
        <v>22</v>
      </c>
      <c r="I828" s="27" t="s">
        <v>22</v>
      </c>
      <c r="J828" s="29">
        <v>0</v>
      </c>
    </row>
    <row r="829" spans="1:10" x14ac:dyDescent="0.25">
      <c r="A829" s="30">
        <v>2152010003</v>
      </c>
      <c r="B829" s="28" t="s">
        <v>1382</v>
      </c>
      <c r="C829" s="27" t="s">
        <v>419</v>
      </c>
      <c r="D829" s="27" t="s">
        <v>1901</v>
      </c>
      <c r="E829" s="27" t="s">
        <v>1173</v>
      </c>
      <c r="F829" s="27" t="s">
        <v>1281</v>
      </c>
      <c r="G829" s="27" t="s">
        <v>22</v>
      </c>
      <c r="H829" s="27" t="s">
        <v>22</v>
      </c>
      <c r="I829" s="27" t="s">
        <v>22</v>
      </c>
      <c r="J829" s="29">
        <v>0</v>
      </c>
    </row>
    <row r="830" spans="1:10" x14ac:dyDescent="0.25">
      <c r="A830" s="30">
        <v>2152010004</v>
      </c>
      <c r="B830" s="28" t="s">
        <v>2152</v>
      </c>
      <c r="C830" s="27" t="s">
        <v>420</v>
      </c>
      <c r="D830" s="27" t="s">
        <v>1901</v>
      </c>
      <c r="E830" s="27" t="s">
        <v>1173</v>
      </c>
      <c r="F830" s="27" t="s">
        <v>1281</v>
      </c>
      <c r="G830" s="27" t="s">
        <v>22</v>
      </c>
      <c r="H830" s="27" t="s">
        <v>22</v>
      </c>
      <c r="I830" s="27" t="s">
        <v>22</v>
      </c>
      <c r="J830" s="29">
        <v>0</v>
      </c>
    </row>
    <row r="831" spans="1:10" x14ac:dyDescent="0.25">
      <c r="A831" s="30">
        <v>2152010005</v>
      </c>
      <c r="B831" s="28" t="s">
        <v>2153</v>
      </c>
      <c r="C831" s="27" t="s">
        <v>421</v>
      </c>
      <c r="D831" s="27" t="s">
        <v>1901</v>
      </c>
      <c r="E831" s="27" t="s">
        <v>1173</v>
      </c>
      <c r="F831" s="27" t="s">
        <v>1174</v>
      </c>
      <c r="G831" s="27" t="s">
        <v>22</v>
      </c>
      <c r="H831" s="27" t="s">
        <v>22</v>
      </c>
      <c r="I831" s="27" t="s">
        <v>22</v>
      </c>
      <c r="J831" s="29">
        <v>0</v>
      </c>
    </row>
    <row r="832" spans="1:10" x14ac:dyDescent="0.25">
      <c r="A832" s="30">
        <v>2152010006</v>
      </c>
      <c r="B832" s="28" t="s">
        <v>2154</v>
      </c>
      <c r="C832" s="27" t="s">
        <v>422</v>
      </c>
      <c r="D832" s="27" t="s">
        <v>1901</v>
      </c>
      <c r="E832" s="27" t="s">
        <v>1173</v>
      </c>
      <c r="F832" s="27" t="s">
        <v>1281</v>
      </c>
      <c r="G832" s="27" t="s">
        <v>22</v>
      </c>
      <c r="H832" s="27" t="s">
        <v>22</v>
      </c>
      <c r="I832" s="27" t="s">
        <v>22</v>
      </c>
      <c r="J832" s="29">
        <v>0</v>
      </c>
    </row>
    <row r="833" spans="1:10" x14ac:dyDescent="0.25">
      <c r="A833" s="30">
        <v>2152010007</v>
      </c>
      <c r="B833" s="28" t="s">
        <v>2155</v>
      </c>
      <c r="C833" s="27" t="s">
        <v>423</v>
      </c>
      <c r="D833" s="27" t="s">
        <v>1901</v>
      </c>
      <c r="E833" s="27" t="s">
        <v>1173</v>
      </c>
      <c r="F833" s="27" t="s">
        <v>1174</v>
      </c>
      <c r="G833" s="27" t="s">
        <v>22</v>
      </c>
      <c r="H833" s="27" t="s">
        <v>22</v>
      </c>
      <c r="I833" s="27" t="s">
        <v>96</v>
      </c>
      <c r="J833" s="29">
        <v>0</v>
      </c>
    </row>
    <row r="834" spans="1:10" x14ac:dyDescent="0.25">
      <c r="A834" s="30">
        <v>2152010008</v>
      </c>
      <c r="B834" s="28" t="s">
        <v>2156</v>
      </c>
      <c r="C834" s="27" t="s">
        <v>424</v>
      </c>
      <c r="D834" s="27" t="s">
        <v>1901</v>
      </c>
      <c r="E834" s="27" t="s">
        <v>1173</v>
      </c>
      <c r="F834" s="27" t="s">
        <v>1174</v>
      </c>
      <c r="G834" s="27" t="s">
        <v>22</v>
      </c>
      <c r="H834" s="27" t="s">
        <v>96</v>
      </c>
      <c r="I834" s="27" t="s">
        <v>22</v>
      </c>
      <c r="J834" s="29">
        <v>0</v>
      </c>
    </row>
    <row r="835" spans="1:10" x14ac:dyDescent="0.25">
      <c r="A835" s="30">
        <v>2152010009</v>
      </c>
      <c r="B835" s="28" t="s">
        <v>2157</v>
      </c>
      <c r="C835" s="27" t="s">
        <v>425</v>
      </c>
      <c r="D835" s="27" t="s">
        <v>1901</v>
      </c>
      <c r="E835" s="27" t="s">
        <v>1173</v>
      </c>
      <c r="F835" s="27" t="s">
        <v>1281</v>
      </c>
      <c r="G835" s="27" t="s">
        <v>22</v>
      </c>
      <c r="H835" s="27" t="s">
        <v>22</v>
      </c>
      <c r="I835" s="27" t="s">
        <v>96</v>
      </c>
      <c r="J835" s="29">
        <v>0</v>
      </c>
    </row>
    <row r="836" spans="1:10" x14ac:dyDescent="0.25">
      <c r="A836" s="30">
        <v>2152010010</v>
      </c>
      <c r="B836" s="28" t="s">
        <v>1852</v>
      </c>
      <c r="C836" s="27" t="s">
        <v>426</v>
      </c>
      <c r="D836" s="27" t="s">
        <v>1901</v>
      </c>
      <c r="E836" s="27" t="s">
        <v>1173</v>
      </c>
      <c r="F836" s="27" t="s">
        <v>1174</v>
      </c>
      <c r="G836" s="27" t="s">
        <v>22</v>
      </c>
      <c r="H836" s="27" t="s">
        <v>22</v>
      </c>
      <c r="I836" s="27" t="s">
        <v>22</v>
      </c>
      <c r="J836" s="29">
        <v>0</v>
      </c>
    </row>
    <row r="837" spans="1:10" x14ac:dyDescent="0.25">
      <c r="A837" s="30">
        <v>2152010011</v>
      </c>
      <c r="B837" s="28" t="s">
        <v>2158</v>
      </c>
      <c r="C837" s="27" t="s">
        <v>427</v>
      </c>
      <c r="D837" s="27" t="s">
        <v>1901</v>
      </c>
      <c r="E837" s="27" t="s">
        <v>1173</v>
      </c>
      <c r="F837" s="27" t="s">
        <v>1281</v>
      </c>
      <c r="G837" s="27" t="s">
        <v>22</v>
      </c>
      <c r="H837" s="27" t="s">
        <v>22</v>
      </c>
      <c r="I837" s="27" t="s">
        <v>22</v>
      </c>
      <c r="J837" s="29">
        <v>0</v>
      </c>
    </row>
    <row r="838" spans="1:10" x14ac:dyDescent="0.25">
      <c r="A838" s="27" t="s">
        <v>2159</v>
      </c>
      <c r="C838" s="27" t="s">
        <v>428</v>
      </c>
      <c r="D838" s="27" t="s">
        <v>1901</v>
      </c>
      <c r="E838" s="27" t="s">
        <v>1173</v>
      </c>
      <c r="F838" s="27" t="s">
        <v>1174</v>
      </c>
      <c r="G838" s="27" t="s">
        <v>22</v>
      </c>
      <c r="H838" s="27" t="s">
        <v>22</v>
      </c>
      <c r="I838" s="27" t="s">
        <v>22</v>
      </c>
      <c r="J838" s="29">
        <v>0</v>
      </c>
    </row>
    <row r="839" spans="1:10" x14ac:dyDescent="0.25">
      <c r="A839" s="27" t="s">
        <v>2160</v>
      </c>
      <c r="C839" s="27" t="s">
        <v>2161</v>
      </c>
      <c r="D839" s="27" t="s">
        <v>1901</v>
      </c>
      <c r="E839" s="27" t="s">
        <v>1173</v>
      </c>
      <c r="F839" s="27" t="s">
        <v>1174</v>
      </c>
      <c r="G839" s="27" t="s">
        <v>22</v>
      </c>
      <c r="H839" s="27" t="s">
        <v>22</v>
      </c>
      <c r="I839" s="27" t="s">
        <v>22</v>
      </c>
      <c r="J839" s="29">
        <v>0</v>
      </c>
    </row>
    <row r="840" spans="1:10" x14ac:dyDescent="0.25">
      <c r="A840" s="30">
        <v>2155010001</v>
      </c>
      <c r="B840" s="28" t="s">
        <v>2162</v>
      </c>
      <c r="C840" s="27" t="s">
        <v>428</v>
      </c>
      <c r="D840" s="27" t="s">
        <v>1901</v>
      </c>
      <c r="E840" s="27" t="s">
        <v>1173</v>
      </c>
      <c r="F840" s="27" t="s">
        <v>1184</v>
      </c>
      <c r="G840" s="27" t="s">
        <v>22</v>
      </c>
      <c r="H840" s="27" t="s">
        <v>22</v>
      </c>
      <c r="I840" s="27" t="s">
        <v>22</v>
      </c>
      <c r="J840" s="29">
        <v>0</v>
      </c>
    </row>
    <row r="841" spans="1:10" x14ac:dyDescent="0.25">
      <c r="A841" s="27" t="s">
        <v>2163</v>
      </c>
      <c r="C841" s="27" t="s">
        <v>1496</v>
      </c>
      <c r="D841" s="27" t="s">
        <v>1901</v>
      </c>
      <c r="E841" s="27" t="s">
        <v>1173</v>
      </c>
      <c r="F841" s="27" t="s">
        <v>1174</v>
      </c>
      <c r="G841" s="27" t="s">
        <v>22</v>
      </c>
      <c r="H841" s="27" t="s">
        <v>22</v>
      </c>
      <c r="I841" s="27" t="s">
        <v>22</v>
      </c>
      <c r="J841" s="29">
        <v>0</v>
      </c>
    </row>
    <row r="842" spans="1:10" x14ac:dyDescent="0.25">
      <c r="A842" s="27" t="s">
        <v>2164</v>
      </c>
      <c r="C842" s="27" t="s">
        <v>1496</v>
      </c>
      <c r="D842" s="27" t="s">
        <v>1901</v>
      </c>
      <c r="E842" s="27" t="s">
        <v>1173</v>
      </c>
      <c r="F842" s="27" t="s">
        <v>1174</v>
      </c>
      <c r="G842" s="27" t="s">
        <v>22</v>
      </c>
      <c r="H842" s="27" t="s">
        <v>22</v>
      </c>
      <c r="I842" s="27" t="s">
        <v>22</v>
      </c>
      <c r="J842" s="29">
        <v>0</v>
      </c>
    </row>
    <row r="843" spans="1:10" x14ac:dyDescent="0.25">
      <c r="A843" s="27" t="s">
        <v>2165</v>
      </c>
      <c r="C843" s="27" t="s">
        <v>429</v>
      </c>
      <c r="D843" s="27" t="s">
        <v>1901</v>
      </c>
      <c r="E843" s="27" t="s">
        <v>1173</v>
      </c>
      <c r="F843" s="27" t="s">
        <v>1174</v>
      </c>
      <c r="G843" s="27" t="s">
        <v>22</v>
      </c>
      <c r="H843" s="27" t="s">
        <v>22</v>
      </c>
      <c r="I843" s="27" t="s">
        <v>22</v>
      </c>
      <c r="J843" s="29">
        <v>0</v>
      </c>
    </row>
    <row r="844" spans="1:10" x14ac:dyDescent="0.25">
      <c r="A844" s="30">
        <v>2161010001</v>
      </c>
      <c r="B844" s="28" t="s">
        <v>2166</v>
      </c>
      <c r="C844" s="27" t="s">
        <v>429</v>
      </c>
      <c r="D844" s="27" t="s">
        <v>1901</v>
      </c>
      <c r="E844" s="27" t="s">
        <v>1173</v>
      </c>
      <c r="F844" s="27" t="s">
        <v>1281</v>
      </c>
      <c r="G844" s="27" t="s">
        <v>22</v>
      </c>
      <c r="H844" s="27" t="s">
        <v>22</v>
      </c>
      <c r="I844" s="27" t="s">
        <v>22</v>
      </c>
      <c r="J844" s="29">
        <v>0</v>
      </c>
    </row>
    <row r="845" spans="1:10" x14ac:dyDescent="0.25">
      <c r="A845" s="30">
        <v>2161010002</v>
      </c>
      <c r="B845" s="28" t="s">
        <v>2167</v>
      </c>
      <c r="C845" s="27" t="s">
        <v>430</v>
      </c>
      <c r="D845" s="27" t="s">
        <v>1901</v>
      </c>
      <c r="E845" s="27" t="s">
        <v>1173</v>
      </c>
      <c r="F845" s="27" t="s">
        <v>1281</v>
      </c>
      <c r="G845" s="27" t="s">
        <v>22</v>
      </c>
      <c r="H845" s="27" t="s">
        <v>22</v>
      </c>
      <c r="I845" s="27" t="s">
        <v>22</v>
      </c>
      <c r="J845" s="29">
        <v>0</v>
      </c>
    </row>
    <row r="846" spans="1:10" x14ac:dyDescent="0.25">
      <c r="A846" s="30">
        <v>2161010003</v>
      </c>
      <c r="B846" s="28" t="s">
        <v>2168</v>
      </c>
      <c r="C846" s="27" t="s">
        <v>431</v>
      </c>
      <c r="D846" s="27" t="s">
        <v>1901</v>
      </c>
      <c r="E846" s="27" t="s">
        <v>1173</v>
      </c>
      <c r="F846" s="27" t="s">
        <v>1281</v>
      </c>
      <c r="G846" s="27" t="s">
        <v>22</v>
      </c>
      <c r="H846" s="27" t="s">
        <v>22</v>
      </c>
      <c r="I846" s="27" t="s">
        <v>22</v>
      </c>
      <c r="J846" s="29">
        <v>0</v>
      </c>
    </row>
    <row r="847" spans="1:10" x14ac:dyDescent="0.25">
      <c r="A847" s="27" t="s">
        <v>2169</v>
      </c>
      <c r="C847" s="27" t="s">
        <v>2170</v>
      </c>
      <c r="D847" s="27" t="s">
        <v>1901</v>
      </c>
      <c r="E847" s="27" t="s">
        <v>1173</v>
      </c>
      <c r="F847" s="27" t="s">
        <v>1174</v>
      </c>
      <c r="G847" s="27" t="s">
        <v>22</v>
      </c>
      <c r="H847" s="27" t="s">
        <v>22</v>
      </c>
      <c r="I847" s="27" t="s">
        <v>22</v>
      </c>
      <c r="J847" s="29">
        <v>0</v>
      </c>
    </row>
    <row r="848" spans="1:10" x14ac:dyDescent="0.25">
      <c r="A848" s="30">
        <v>2161030001</v>
      </c>
      <c r="B848" s="28" t="s">
        <v>2171</v>
      </c>
      <c r="C848" s="27" t="s">
        <v>432</v>
      </c>
      <c r="D848" s="27" t="s">
        <v>1901</v>
      </c>
      <c r="E848" s="27" t="s">
        <v>1173</v>
      </c>
      <c r="F848" s="27" t="s">
        <v>1174</v>
      </c>
      <c r="G848" s="27" t="s">
        <v>22</v>
      </c>
      <c r="H848" s="27" t="s">
        <v>22</v>
      </c>
      <c r="I848" s="27" t="s">
        <v>22</v>
      </c>
      <c r="J848" s="29">
        <v>0</v>
      </c>
    </row>
    <row r="849" spans="1:10" x14ac:dyDescent="0.25">
      <c r="A849" s="30">
        <v>2161030002</v>
      </c>
      <c r="B849" s="28" t="s">
        <v>2172</v>
      </c>
      <c r="C849" s="27" t="s">
        <v>433</v>
      </c>
      <c r="D849" s="27" t="s">
        <v>1901</v>
      </c>
      <c r="E849" s="27" t="s">
        <v>1173</v>
      </c>
      <c r="F849" s="27" t="s">
        <v>1174</v>
      </c>
      <c r="G849" s="27" t="s">
        <v>22</v>
      </c>
      <c r="H849" s="27" t="s">
        <v>96</v>
      </c>
      <c r="I849" s="27" t="s">
        <v>22</v>
      </c>
      <c r="J849" s="29">
        <v>0</v>
      </c>
    </row>
    <row r="850" spans="1:10" x14ac:dyDescent="0.25">
      <c r="A850" s="27" t="s">
        <v>2173</v>
      </c>
      <c r="C850" s="27" t="s">
        <v>2174</v>
      </c>
      <c r="D850" s="27" t="s">
        <v>1901</v>
      </c>
      <c r="E850" s="27" t="s">
        <v>1173</v>
      </c>
      <c r="F850" s="27" t="s">
        <v>1174</v>
      </c>
      <c r="G850" s="27" t="s">
        <v>22</v>
      </c>
      <c r="H850" s="27" t="s">
        <v>22</v>
      </c>
      <c r="I850" s="27" t="s">
        <v>22</v>
      </c>
      <c r="J850" s="29">
        <v>0</v>
      </c>
    </row>
    <row r="851" spans="1:10" x14ac:dyDescent="0.25">
      <c r="A851" s="27" t="s">
        <v>2175</v>
      </c>
      <c r="C851" s="27" t="s">
        <v>2176</v>
      </c>
      <c r="D851" s="27" t="s">
        <v>1901</v>
      </c>
      <c r="E851" s="27" t="s">
        <v>1173</v>
      </c>
      <c r="F851" s="27" t="s">
        <v>1174</v>
      </c>
      <c r="G851" s="27" t="s">
        <v>22</v>
      </c>
      <c r="H851" s="27" t="s">
        <v>22</v>
      </c>
      <c r="I851" s="27" t="s">
        <v>22</v>
      </c>
      <c r="J851" s="29">
        <v>0</v>
      </c>
    </row>
    <row r="852" spans="1:10" x14ac:dyDescent="0.25">
      <c r="A852" s="27" t="s">
        <v>2177</v>
      </c>
      <c r="C852" s="27" t="s">
        <v>2178</v>
      </c>
      <c r="D852" s="27" t="s">
        <v>1901</v>
      </c>
      <c r="E852" s="27" t="s">
        <v>1173</v>
      </c>
      <c r="F852" s="27" t="s">
        <v>1174</v>
      </c>
      <c r="G852" s="27" t="s">
        <v>22</v>
      </c>
      <c r="H852" s="27" t="s">
        <v>22</v>
      </c>
      <c r="I852" s="27" t="s">
        <v>22</v>
      </c>
      <c r="J852" s="29">
        <v>0</v>
      </c>
    </row>
    <row r="853" spans="1:10" x14ac:dyDescent="0.25">
      <c r="A853" s="30">
        <v>2171010001</v>
      </c>
      <c r="B853" s="28" t="s">
        <v>2179</v>
      </c>
      <c r="C853" s="27" t="s">
        <v>2180</v>
      </c>
      <c r="D853" s="27" t="s">
        <v>1901</v>
      </c>
      <c r="E853" s="27" t="s">
        <v>1173</v>
      </c>
      <c r="F853" s="27" t="s">
        <v>1281</v>
      </c>
      <c r="G853" s="27" t="s">
        <v>22</v>
      </c>
      <c r="H853" s="27" t="s">
        <v>22</v>
      </c>
      <c r="I853" s="27" t="s">
        <v>22</v>
      </c>
      <c r="J853" s="29">
        <v>0</v>
      </c>
    </row>
    <row r="854" spans="1:10" x14ac:dyDescent="0.25">
      <c r="A854" s="30">
        <v>2171010002</v>
      </c>
      <c r="B854" s="28" t="s">
        <v>2181</v>
      </c>
      <c r="C854" s="27" t="s">
        <v>2182</v>
      </c>
      <c r="D854" s="27" t="s">
        <v>1901</v>
      </c>
      <c r="E854" s="27" t="s">
        <v>1173</v>
      </c>
      <c r="F854" s="27" t="s">
        <v>1281</v>
      </c>
      <c r="G854" s="27" t="s">
        <v>22</v>
      </c>
      <c r="H854" s="27" t="s">
        <v>22</v>
      </c>
      <c r="I854" s="27" t="s">
        <v>22</v>
      </c>
      <c r="J854" s="29">
        <v>0</v>
      </c>
    </row>
    <row r="855" spans="1:10" x14ac:dyDescent="0.25">
      <c r="A855" s="30">
        <v>2171010003</v>
      </c>
      <c r="B855" s="28" t="s">
        <v>2183</v>
      </c>
      <c r="C855" s="27" t="s">
        <v>2184</v>
      </c>
      <c r="D855" s="27" t="s">
        <v>1901</v>
      </c>
      <c r="E855" s="27" t="s">
        <v>1173</v>
      </c>
      <c r="F855" s="27" t="s">
        <v>1281</v>
      </c>
      <c r="G855" s="27" t="s">
        <v>22</v>
      </c>
      <c r="H855" s="27" t="s">
        <v>22</v>
      </c>
      <c r="I855" s="27" t="s">
        <v>22</v>
      </c>
      <c r="J855" s="29">
        <v>0</v>
      </c>
    </row>
    <row r="856" spans="1:10" x14ac:dyDescent="0.25">
      <c r="A856" s="30">
        <v>2171010004</v>
      </c>
      <c r="B856" s="28" t="s">
        <v>2185</v>
      </c>
      <c r="C856" s="27" t="s">
        <v>2186</v>
      </c>
      <c r="D856" s="27" t="s">
        <v>1901</v>
      </c>
      <c r="E856" s="27" t="s">
        <v>1173</v>
      </c>
      <c r="F856" s="27" t="s">
        <v>1281</v>
      </c>
      <c r="G856" s="27" t="s">
        <v>22</v>
      </c>
      <c r="H856" s="27" t="s">
        <v>22</v>
      </c>
      <c r="I856" s="27" t="s">
        <v>22</v>
      </c>
      <c r="J856" s="29">
        <v>0</v>
      </c>
    </row>
    <row r="857" spans="1:10" x14ac:dyDescent="0.25">
      <c r="A857" s="30">
        <v>2171010005</v>
      </c>
      <c r="B857" s="28" t="s">
        <v>2187</v>
      </c>
      <c r="C857" s="27" t="s">
        <v>2188</v>
      </c>
      <c r="D857" s="27" t="s">
        <v>1901</v>
      </c>
      <c r="E857" s="27" t="s">
        <v>1173</v>
      </c>
      <c r="F857" s="27" t="s">
        <v>1281</v>
      </c>
      <c r="G857" s="27" t="s">
        <v>22</v>
      </c>
      <c r="H857" s="27" t="s">
        <v>22</v>
      </c>
      <c r="I857" s="27" t="s">
        <v>22</v>
      </c>
      <c r="J857" s="29">
        <v>0</v>
      </c>
    </row>
    <row r="858" spans="1:10" x14ac:dyDescent="0.25">
      <c r="A858" s="30">
        <v>2171010006</v>
      </c>
      <c r="B858" s="28" t="s">
        <v>2189</v>
      </c>
      <c r="C858" s="27" t="s">
        <v>2190</v>
      </c>
      <c r="D858" s="27" t="s">
        <v>1901</v>
      </c>
      <c r="E858" s="27" t="s">
        <v>1173</v>
      </c>
      <c r="F858" s="27" t="s">
        <v>1281</v>
      </c>
      <c r="G858" s="27" t="s">
        <v>22</v>
      </c>
      <c r="H858" s="27" t="s">
        <v>22</v>
      </c>
      <c r="I858" s="27" t="s">
        <v>22</v>
      </c>
      <c r="J858" s="29">
        <v>0</v>
      </c>
    </row>
    <row r="859" spans="1:10" x14ac:dyDescent="0.25">
      <c r="A859" s="30">
        <v>2171010007</v>
      </c>
      <c r="B859" s="28" t="s">
        <v>2191</v>
      </c>
      <c r="C859" s="27" t="s">
        <v>2192</v>
      </c>
      <c r="D859" s="27" t="s">
        <v>1901</v>
      </c>
      <c r="E859" s="27" t="s">
        <v>1173</v>
      </c>
      <c r="F859" s="27" t="s">
        <v>1281</v>
      </c>
      <c r="G859" s="27" t="s">
        <v>22</v>
      </c>
      <c r="H859" s="27" t="s">
        <v>22</v>
      </c>
      <c r="I859" s="27" t="s">
        <v>22</v>
      </c>
      <c r="J859" s="29">
        <v>0</v>
      </c>
    </row>
    <row r="860" spans="1:10" x14ac:dyDescent="0.25">
      <c r="A860" s="30">
        <v>2171010008</v>
      </c>
      <c r="B860" s="28" t="s">
        <v>2193</v>
      </c>
      <c r="C860" s="27" t="s">
        <v>2194</v>
      </c>
      <c r="D860" s="27" t="s">
        <v>1901</v>
      </c>
      <c r="E860" s="27" t="s">
        <v>1173</v>
      </c>
      <c r="F860" s="27" t="s">
        <v>1281</v>
      </c>
      <c r="G860" s="27" t="s">
        <v>22</v>
      </c>
      <c r="H860" s="27" t="s">
        <v>22</v>
      </c>
      <c r="I860" s="27" t="s">
        <v>22</v>
      </c>
      <c r="J860" s="29">
        <v>0</v>
      </c>
    </row>
    <row r="861" spans="1:10" x14ac:dyDescent="0.25">
      <c r="A861" s="30">
        <v>2171010009</v>
      </c>
      <c r="B861" s="28" t="s">
        <v>2195</v>
      </c>
      <c r="C861" s="27" t="s">
        <v>2196</v>
      </c>
      <c r="D861" s="27" t="s">
        <v>1901</v>
      </c>
      <c r="E861" s="27" t="s">
        <v>1173</v>
      </c>
      <c r="F861" s="27" t="s">
        <v>1281</v>
      </c>
      <c r="G861" s="27" t="s">
        <v>22</v>
      </c>
      <c r="H861" s="27" t="s">
        <v>22</v>
      </c>
      <c r="I861" s="27" t="s">
        <v>22</v>
      </c>
      <c r="J861" s="29">
        <v>0</v>
      </c>
    </row>
    <row r="862" spans="1:10" x14ac:dyDescent="0.25">
      <c r="A862" s="30">
        <v>2171010010</v>
      </c>
      <c r="B862" s="28" t="s">
        <v>2197</v>
      </c>
      <c r="C862" s="27" t="s">
        <v>2198</v>
      </c>
      <c r="D862" s="27" t="s">
        <v>1901</v>
      </c>
      <c r="E862" s="27" t="s">
        <v>1173</v>
      </c>
      <c r="F862" s="27" t="s">
        <v>1174</v>
      </c>
      <c r="G862" s="27" t="s">
        <v>22</v>
      </c>
      <c r="H862" s="27" t="s">
        <v>22</v>
      </c>
      <c r="I862" s="27" t="s">
        <v>22</v>
      </c>
      <c r="J862" s="29">
        <v>0</v>
      </c>
    </row>
    <row r="863" spans="1:10" x14ac:dyDescent="0.25">
      <c r="A863" s="30">
        <v>2171010011</v>
      </c>
      <c r="B863" s="28" t="s">
        <v>2199</v>
      </c>
      <c r="C863" s="27" t="s">
        <v>2200</v>
      </c>
      <c r="D863" s="27" t="s">
        <v>1901</v>
      </c>
      <c r="E863" s="27" t="s">
        <v>1173</v>
      </c>
      <c r="F863" s="27" t="s">
        <v>1174</v>
      </c>
      <c r="G863" s="27" t="s">
        <v>22</v>
      </c>
      <c r="H863" s="27" t="s">
        <v>22</v>
      </c>
      <c r="I863" s="27" t="s">
        <v>22</v>
      </c>
      <c r="J863" s="29">
        <v>0</v>
      </c>
    </row>
    <row r="864" spans="1:10" x14ac:dyDescent="0.25">
      <c r="A864" s="30">
        <v>2171010012</v>
      </c>
      <c r="B864" s="28" t="s">
        <v>2201</v>
      </c>
      <c r="C864" s="27" t="s">
        <v>2202</v>
      </c>
      <c r="D864" s="27" t="s">
        <v>1901</v>
      </c>
      <c r="E864" s="27" t="s">
        <v>1173</v>
      </c>
      <c r="F864" s="27" t="s">
        <v>1174</v>
      </c>
      <c r="G864" s="27" t="s">
        <v>22</v>
      </c>
      <c r="H864" s="27" t="s">
        <v>22</v>
      </c>
      <c r="I864" s="27" t="s">
        <v>22</v>
      </c>
      <c r="J864" s="29">
        <v>0</v>
      </c>
    </row>
    <row r="865" spans="1:10" x14ac:dyDescent="0.25">
      <c r="A865" s="30">
        <v>2171010013</v>
      </c>
      <c r="B865" s="28" t="s">
        <v>2203</v>
      </c>
      <c r="C865" s="27" t="s">
        <v>2204</v>
      </c>
      <c r="D865" s="27" t="s">
        <v>1901</v>
      </c>
      <c r="E865" s="27" t="s">
        <v>1173</v>
      </c>
      <c r="F865" s="27" t="s">
        <v>1174</v>
      </c>
      <c r="G865" s="27" t="s">
        <v>22</v>
      </c>
      <c r="H865" s="27" t="s">
        <v>22</v>
      </c>
      <c r="I865" s="27" t="s">
        <v>22</v>
      </c>
      <c r="J865" s="29">
        <v>0</v>
      </c>
    </row>
    <row r="866" spans="1:10" x14ac:dyDescent="0.25">
      <c r="A866" s="30">
        <v>2171010014</v>
      </c>
      <c r="B866" s="28" t="s">
        <v>2205</v>
      </c>
      <c r="C866" s="27" t="s">
        <v>434</v>
      </c>
      <c r="D866" s="27" t="s">
        <v>1901</v>
      </c>
      <c r="E866" s="27" t="s">
        <v>1173</v>
      </c>
      <c r="F866" s="27" t="s">
        <v>1174</v>
      </c>
      <c r="G866" s="27" t="s">
        <v>22</v>
      </c>
      <c r="H866" s="27" t="s">
        <v>22</v>
      </c>
      <c r="I866" s="27" t="s">
        <v>22</v>
      </c>
      <c r="J866" s="29">
        <v>0</v>
      </c>
    </row>
    <row r="867" spans="1:10" x14ac:dyDescent="0.25">
      <c r="A867" s="30">
        <v>2171010015</v>
      </c>
      <c r="B867" s="28" t="s">
        <v>2206</v>
      </c>
      <c r="C867" s="27" t="s">
        <v>435</v>
      </c>
      <c r="D867" s="27" t="s">
        <v>1901</v>
      </c>
      <c r="E867" s="27" t="s">
        <v>1173</v>
      </c>
      <c r="F867" s="27" t="s">
        <v>1174</v>
      </c>
      <c r="G867" s="27" t="s">
        <v>22</v>
      </c>
      <c r="H867" s="27" t="s">
        <v>22</v>
      </c>
      <c r="I867" s="27" t="s">
        <v>22</v>
      </c>
      <c r="J867" s="29">
        <v>0</v>
      </c>
    </row>
    <row r="868" spans="1:10" x14ac:dyDescent="0.25">
      <c r="A868" s="27" t="s">
        <v>2207</v>
      </c>
      <c r="C868" s="27" t="s">
        <v>2208</v>
      </c>
      <c r="D868" s="27" t="s">
        <v>1901</v>
      </c>
      <c r="E868" s="27" t="s">
        <v>1173</v>
      </c>
      <c r="F868" s="27" t="s">
        <v>1174</v>
      </c>
      <c r="G868" s="27" t="s">
        <v>22</v>
      </c>
      <c r="H868" s="27" t="s">
        <v>22</v>
      </c>
      <c r="I868" s="27" t="s">
        <v>22</v>
      </c>
      <c r="J868" s="29">
        <v>0</v>
      </c>
    </row>
    <row r="869" spans="1:10" x14ac:dyDescent="0.25">
      <c r="A869" s="30">
        <v>2171020001</v>
      </c>
      <c r="B869" s="28" t="s">
        <v>2209</v>
      </c>
      <c r="C869" s="27" t="s">
        <v>2210</v>
      </c>
      <c r="D869" s="27" t="s">
        <v>1901</v>
      </c>
      <c r="E869" s="27" t="s">
        <v>1173</v>
      </c>
      <c r="F869" s="27" t="s">
        <v>1281</v>
      </c>
      <c r="G869" s="27" t="s">
        <v>22</v>
      </c>
      <c r="H869" s="27" t="s">
        <v>22</v>
      </c>
      <c r="I869" s="27" t="s">
        <v>22</v>
      </c>
      <c r="J869" s="29">
        <v>0</v>
      </c>
    </row>
    <row r="870" spans="1:10" x14ac:dyDescent="0.25">
      <c r="A870" s="31" t="s">
        <v>1248</v>
      </c>
      <c r="B870" s="32" t="s">
        <v>1249</v>
      </c>
      <c r="C870" s="26" t="s">
        <v>2015</v>
      </c>
    </row>
    <row r="871" spans="1:10" x14ac:dyDescent="0.25">
      <c r="A871" s="24" t="s">
        <v>1155</v>
      </c>
      <c r="B871" s="25" t="s">
        <v>1156</v>
      </c>
    </row>
    <row r="872" spans="1:10" x14ac:dyDescent="0.25">
      <c r="A872" s="24" t="s">
        <v>1157</v>
      </c>
      <c r="B872" s="26" t="s">
        <v>2211</v>
      </c>
    </row>
    <row r="873" spans="1:10" x14ac:dyDescent="0.25">
      <c r="A873" s="27" t="s">
        <v>1159</v>
      </c>
    </row>
    <row r="874" spans="1:10" x14ac:dyDescent="0.25">
      <c r="A874" s="27" t="s">
        <v>1160</v>
      </c>
      <c r="B874" s="28" t="s">
        <v>1161</v>
      </c>
      <c r="C874" s="27" t="s">
        <v>1162</v>
      </c>
      <c r="D874" s="27" t="s">
        <v>1163</v>
      </c>
      <c r="E874" s="27" t="s">
        <v>1164</v>
      </c>
      <c r="F874" s="27" t="s">
        <v>1165</v>
      </c>
      <c r="G874" s="27" t="s">
        <v>1166</v>
      </c>
      <c r="H874" s="27" t="s">
        <v>1167</v>
      </c>
      <c r="I874" s="28" t="s">
        <v>1168</v>
      </c>
    </row>
    <row r="875" spans="1:10" x14ac:dyDescent="0.25">
      <c r="A875" s="27" t="s">
        <v>1169</v>
      </c>
    </row>
    <row r="876" spans="1:10" x14ac:dyDescent="0.25">
      <c r="A876" s="30">
        <v>2171020002</v>
      </c>
      <c r="B876" s="28" t="s">
        <v>2212</v>
      </c>
      <c r="C876" s="27" t="s">
        <v>2213</v>
      </c>
      <c r="D876" s="27" t="s">
        <v>1901</v>
      </c>
      <c r="E876" s="27" t="s">
        <v>1173</v>
      </c>
      <c r="F876" s="27" t="s">
        <v>1281</v>
      </c>
      <c r="G876" s="27" t="s">
        <v>22</v>
      </c>
      <c r="H876" s="27" t="s">
        <v>22</v>
      </c>
      <c r="I876" s="27" t="s">
        <v>22</v>
      </c>
      <c r="J876" s="29">
        <v>0</v>
      </c>
    </row>
    <row r="877" spans="1:10" x14ac:dyDescent="0.25">
      <c r="A877" s="27" t="s">
        <v>2214</v>
      </c>
      <c r="C877" s="27" t="s">
        <v>2215</v>
      </c>
      <c r="D877" s="27" t="s">
        <v>1901</v>
      </c>
      <c r="E877" s="27" t="s">
        <v>1173</v>
      </c>
      <c r="F877" s="27" t="s">
        <v>1174</v>
      </c>
      <c r="G877" s="27" t="s">
        <v>22</v>
      </c>
      <c r="H877" s="27" t="s">
        <v>22</v>
      </c>
      <c r="I877" s="27" t="s">
        <v>22</v>
      </c>
      <c r="J877" s="29">
        <v>0</v>
      </c>
    </row>
    <row r="878" spans="1:10" x14ac:dyDescent="0.25">
      <c r="A878" s="30">
        <v>2171030001</v>
      </c>
      <c r="B878" s="28" t="s">
        <v>2216</v>
      </c>
      <c r="C878" s="27" t="s">
        <v>2217</v>
      </c>
      <c r="D878" s="27" t="s">
        <v>1901</v>
      </c>
      <c r="E878" s="27" t="s">
        <v>1173</v>
      </c>
      <c r="F878" s="27" t="s">
        <v>1174</v>
      </c>
      <c r="G878" s="27" t="s">
        <v>22</v>
      </c>
      <c r="H878" s="27" t="s">
        <v>22</v>
      </c>
      <c r="I878" s="27" t="s">
        <v>22</v>
      </c>
      <c r="J878" s="29">
        <v>0</v>
      </c>
    </row>
    <row r="879" spans="1:10" x14ac:dyDescent="0.25">
      <c r="A879" s="30">
        <v>2171030002</v>
      </c>
      <c r="B879" s="28" t="s">
        <v>2218</v>
      </c>
      <c r="C879" s="27" t="s">
        <v>2219</v>
      </c>
      <c r="D879" s="27" t="s">
        <v>1901</v>
      </c>
      <c r="E879" s="27" t="s">
        <v>1173</v>
      </c>
      <c r="F879" s="27" t="s">
        <v>1174</v>
      </c>
      <c r="G879" s="27" t="s">
        <v>22</v>
      </c>
      <c r="H879" s="27" t="s">
        <v>22</v>
      </c>
      <c r="I879" s="27" t="s">
        <v>22</v>
      </c>
      <c r="J879" s="29">
        <v>0</v>
      </c>
    </row>
    <row r="880" spans="1:10" x14ac:dyDescent="0.25">
      <c r="A880" s="30">
        <v>2171030003</v>
      </c>
      <c r="B880" s="28" t="s">
        <v>2220</v>
      </c>
      <c r="C880" s="27" t="s">
        <v>2221</v>
      </c>
      <c r="D880" s="27" t="s">
        <v>1901</v>
      </c>
      <c r="E880" s="27" t="s">
        <v>1173</v>
      </c>
      <c r="F880" s="27" t="s">
        <v>1174</v>
      </c>
      <c r="G880" s="27" t="s">
        <v>22</v>
      </c>
      <c r="H880" s="27" t="s">
        <v>22</v>
      </c>
      <c r="I880" s="27" t="s">
        <v>96</v>
      </c>
      <c r="J880" s="29">
        <v>0</v>
      </c>
    </row>
    <row r="881" spans="1:10" x14ac:dyDescent="0.25">
      <c r="A881" s="30">
        <v>2171030004</v>
      </c>
      <c r="B881" s="28" t="s">
        <v>2222</v>
      </c>
      <c r="C881" s="27" t="s">
        <v>2223</v>
      </c>
      <c r="D881" s="27" t="s">
        <v>1901</v>
      </c>
      <c r="E881" s="27" t="s">
        <v>1173</v>
      </c>
      <c r="F881" s="27" t="s">
        <v>1174</v>
      </c>
      <c r="G881" s="27" t="s">
        <v>22</v>
      </c>
      <c r="H881" s="27" t="s">
        <v>22</v>
      </c>
      <c r="I881" s="27" t="s">
        <v>96</v>
      </c>
      <c r="J881" s="29">
        <v>0</v>
      </c>
    </row>
    <row r="882" spans="1:10" x14ac:dyDescent="0.25">
      <c r="A882" s="27" t="s">
        <v>2224</v>
      </c>
      <c r="C882" s="27" t="s">
        <v>2225</v>
      </c>
      <c r="D882" s="27" t="s">
        <v>1901</v>
      </c>
      <c r="E882" s="27" t="s">
        <v>1173</v>
      </c>
      <c r="F882" s="27" t="s">
        <v>1174</v>
      </c>
      <c r="G882" s="27" t="s">
        <v>22</v>
      </c>
      <c r="H882" s="27" t="s">
        <v>22</v>
      </c>
      <c r="I882" s="27" t="s">
        <v>22</v>
      </c>
      <c r="J882" s="29">
        <v>0</v>
      </c>
    </row>
    <row r="883" spans="1:10" x14ac:dyDescent="0.25">
      <c r="A883" s="30">
        <v>2171040001</v>
      </c>
      <c r="B883" s="28" t="s">
        <v>2226</v>
      </c>
      <c r="C883" s="27" t="s">
        <v>2227</v>
      </c>
      <c r="D883" s="27" t="s">
        <v>1901</v>
      </c>
      <c r="E883" s="27" t="s">
        <v>1173</v>
      </c>
      <c r="F883" s="27" t="s">
        <v>1174</v>
      </c>
      <c r="G883" s="27" t="s">
        <v>22</v>
      </c>
      <c r="H883" s="27" t="s">
        <v>22</v>
      </c>
      <c r="I883" s="27" t="s">
        <v>22</v>
      </c>
      <c r="J883" s="29">
        <v>0</v>
      </c>
    </row>
    <row r="884" spans="1:10" x14ac:dyDescent="0.25">
      <c r="A884" s="30">
        <v>2171040002</v>
      </c>
      <c r="B884" s="28" t="s">
        <v>2228</v>
      </c>
      <c r="C884" s="27" t="s">
        <v>2229</v>
      </c>
      <c r="D884" s="27" t="s">
        <v>1901</v>
      </c>
      <c r="E884" s="27" t="s">
        <v>1173</v>
      </c>
      <c r="F884" s="27" t="s">
        <v>1174</v>
      </c>
      <c r="G884" s="27" t="s">
        <v>22</v>
      </c>
      <c r="H884" s="27" t="s">
        <v>22</v>
      </c>
      <c r="I884" s="27" t="s">
        <v>22</v>
      </c>
      <c r="J884" s="29">
        <v>0</v>
      </c>
    </row>
    <row r="885" spans="1:10" x14ac:dyDescent="0.25">
      <c r="A885" s="27" t="s">
        <v>2230</v>
      </c>
      <c r="C885" s="27" t="s">
        <v>2231</v>
      </c>
      <c r="D885" s="27" t="s">
        <v>1901</v>
      </c>
      <c r="E885" s="27" t="s">
        <v>1173</v>
      </c>
      <c r="F885" s="27" t="s">
        <v>1174</v>
      </c>
      <c r="G885" s="27" t="s">
        <v>22</v>
      </c>
      <c r="H885" s="27" t="s">
        <v>22</v>
      </c>
      <c r="I885" s="27" t="s">
        <v>22</v>
      </c>
      <c r="J885" s="29">
        <v>0</v>
      </c>
    </row>
    <row r="886" spans="1:10" x14ac:dyDescent="0.25">
      <c r="A886" s="30">
        <v>2171050001</v>
      </c>
      <c r="B886" s="28" t="s">
        <v>2232</v>
      </c>
      <c r="C886" s="27" t="s">
        <v>436</v>
      </c>
      <c r="D886" s="27" t="s">
        <v>1901</v>
      </c>
      <c r="E886" s="27" t="s">
        <v>1173</v>
      </c>
      <c r="F886" s="27" t="s">
        <v>1174</v>
      </c>
      <c r="G886" s="27" t="s">
        <v>22</v>
      </c>
      <c r="H886" s="27" t="s">
        <v>22</v>
      </c>
      <c r="I886" s="27" t="s">
        <v>22</v>
      </c>
      <c r="J886" s="29">
        <v>0</v>
      </c>
    </row>
    <row r="887" spans="1:10" x14ac:dyDescent="0.25">
      <c r="A887" s="30">
        <v>2171050002</v>
      </c>
      <c r="B887" s="28" t="s">
        <v>2233</v>
      </c>
      <c r="C887" s="27" t="s">
        <v>437</v>
      </c>
      <c r="D887" s="27" t="s">
        <v>1901</v>
      </c>
      <c r="E887" s="27" t="s">
        <v>1173</v>
      </c>
      <c r="F887" s="27" t="s">
        <v>1174</v>
      </c>
      <c r="G887" s="27" t="s">
        <v>22</v>
      </c>
      <c r="H887" s="27" t="s">
        <v>22</v>
      </c>
      <c r="I887" s="27" t="s">
        <v>96</v>
      </c>
      <c r="J887" s="29">
        <v>0</v>
      </c>
    </row>
    <row r="888" spans="1:10" x14ac:dyDescent="0.25">
      <c r="A888" s="27" t="s">
        <v>2234</v>
      </c>
      <c r="C888" s="27" t="s">
        <v>2235</v>
      </c>
      <c r="D888" s="27" t="s">
        <v>1901</v>
      </c>
      <c r="E888" s="27" t="s">
        <v>1173</v>
      </c>
      <c r="F888" s="27" t="s">
        <v>1174</v>
      </c>
      <c r="G888" s="27" t="s">
        <v>22</v>
      </c>
      <c r="H888" s="27" t="s">
        <v>22</v>
      </c>
      <c r="I888" s="27" t="s">
        <v>22</v>
      </c>
      <c r="J888" s="29">
        <v>0</v>
      </c>
    </row>
    <row r="889" spans="1:10" x14ac:dyDescent="0.25">
      <c r="A889" s="30">
        <v>2171060001</v>
      </c>
      <c r="B889" s="28" t="s">
        <v>2236</v>
      </c>
      <c r="C889" s="27" t="s">
        <v>2237</v>
      </c>
      <c r="D889" s="27" t="s">
        <v>1901</v>
      </c>
      <c r="E889" s="27" t="s">
        <v>1173</v>
      </c>
      <c r="F889" s="27" t="s">
        <v>1174</v>
      </c>
      <c r="G889" s="27" t="s">
        <v>22</v>
      </c>
      <c r="H889" s="27" t="s">
        <v>22</v>
      </c>
      <c r="I889" s="27" t="s">
        <v>22</v>
      </c>
      <c r="J889" s="29">
        <v>0</v>
      </c>
    </row>
    <row r="890" spans="1:10" x14ac:dyDescent="0.25">
      <c r="A890" s="30">
        <v>2171060002</v>
      </c>
      <c r="B890" s="28" t="s">
        <v>2238</v>
      </c>
      <c r="C890" s="27" t="s">
        <v>438</v>
      </c>
      <c r="D890" s="27" t="s">
        <v>1901</v>
      </c>
      <c r="E890" s="27" t="s">
        <v>1173</v>
      </c>
      <c r="F890" s="27" t="s">
        <v>1174</v>
      </c>
      <c r="G890" s="27" t="s">
        <v>22</v>
      </c>
      <c r="H890" s="27" t="s">
        <v>22</v>
      </c>
      <c r="I890" s="27" t="s">
        <v>96</v>
      </c>
      <c r="J890" s="29">
        <v>0</v>
      </c>
    </row>
    <row r="891" spans="1:10" x14ac:dyDescent="0.25">
      <c r="A891" s="27" t="s">
        <v>2239</v>
      </c>
      <c r="C891" s="27" t="s">
        <v>2240</v>
      </c>
      <c r="D891" s="27" t="s">
        <v>1901</v>
      </c>
      <c r="E891" s="27" t="s">
        <v>1173</v>
      </c>
      <c r="F891" s="27" t="s">
        <v>1174</v>
      </c>
      <c r="G891" s="27" t="s">
        <v>22</v>
      </c>
      <c r="H891" s="27" t="s">
        <v>22</v>
      </c>
      <c r="I891" s="27" t="s">
        <v>22</v>
      </c>
      <c r="J891" s="29">
        <v>0</v>
      </c>
    </row>
    <row r="892" spans="1:10" x14ac:dyDescent="0.25">
      <c r="A892" s="30">
        <v>2171070001</v>
      </c>
      <c r="B892" s="28" t="s">
        <v>2241</v>
      </c>
      <c r="C892" s="27" t="s">
        <v>439</v>
      </c>
      <c r="D892" s="27" t="s">
        <v>1901</v>
      </c>
      <c r="E892" s="27" t="s">
        <v>1173</v>
      </c>
      <c r="F892" s="27" t="s">
        <v>1174</v>
      </c>
      <c r="G892" s="27" t="s">
        <v>22</v>
      </c>
      <c r="H892" s="27" t="s">
        <v>22</v>
      </c>
      <c r="I892" s="27" t="s">
        <v>22</v>
      </c>
      <c r="J892" s="29">
        <v>0</v>
      </c>
    </row>
    <row r="893" spans="1:10" x14ac:dyDescent="0.25">
      <c r="A893" s="27" t="s">
        <v>2242</v>
      </c>
      <c r="C893" s="27" t="s">
        <v>2243</v>
      </c>
      <c r="D893" s="27" t="s">
        <v>1901</v>
      </c>
      <c r="E893" s="27" t="s">
        <v>1173</v>
      </c>
      <c r="F893" s="27" t="s">
        <v>1174</v>
      </c>
      <c r="G893" s="27" t="s">
        <v>22</v>
      </c>
      <c r="H893" s="27" t="s">
        <v>22</v>
      </c>
      <c r="I893" s="27" t="s">
        <v>22</v>
      </c>
      <c r="J893" s="29">
        <v>0</v>
      </c>
    </row>
    <row r="894" spans="1:10" x14ac:dyDescent="0.25">
      <c r="A894" s="30">
        <v>2171080001</v>
      </c>
      <c r="B894" s="28" t="s">
        <v>2244</v>
      </c>
      <c r="C894" s="27" t="s">
        <v>440</v>
      </c>
      <c r="D894" s="27" t="s">
        <v>1901</v>
      </c>
      <c r="E894" s="27" t="s">
        <v>1173</v>
      </c>
      <c r="F894" s="27" t="s">
        <v>1174</v>
      </c>
      <c r="G894" s="27" t="s">
        <v>22</v>
      </c>
      <c r="H894" s="27" t="s">
        <v>22</v>
      </c>
      <c r="I894" s="27" t="s">
        <v>22</v>
      </c>
      <c r="J894" s="29">
        <v>0</v>
      </c>
    </row>
    <row r="895" spans="1:10" x14ac:dyDescent="0.25">
      <c r="A895" s="30">
        <v>2171080002</v>
      </c>
      <c r="B895" s="28" t="s">
        <v>2245</v>
      </c>
      <c r="C895" s="27" t="s">
        <v>441</v>
      </c>
      <c r="D895" s="27" t="s">
        <v>1901</v>
      </c>
      <c r="E895" s="27" t="s">
        <v>1173</v>
      </c>
      <c r="F895" s="27" t="s">
        <v>1174</v>
      </c>
      <c r="G895" s="27" t="s">
        <v>22</v>
      </c>
      <c r="H895" s="27" t="s">
        <v>22</v>
      </c>
      <c r="I895" s="27" t="s">
        <v>96</v>
      </c>
      <c r="J895" s="29">
        <v>0</v>
      </c>
    </row>
    <row r="896" spans="1:10" x14ac:dyDescent="0.25">
      <c r="A896" s="27" t="s">
        <v>2246</v>
      </c>
      <c r="C896" s="27" t="s">
        <v>2247</v>
      </c>
      <c r="D896" s="27" t="s">
        <v>1901</v>
      </c>
      <c r="E896" s="27" t="s">
        <v>1173</v>
      </c>
      <c r="F896" s="27" t="s">
        <v>1174</v>
      </c>
      <c r="G896" s="27" t="s">
        <v>22</v>
      </c>
      <c r="H896" s="27" t="s">
        <v>22</v>
      </c>
      <c r="I896" s="27" t="s">
        <v>22</v>
      </c>
      <c r="J896" s="29">
        <v>0</v>
      </c>
    </row>
    <row r="897" spans="1:10" x14ac:dyDescent="0.25">
      <c r="A897" s="27" t="s">
        <v>2248</v>
      </c>
      <c r="C897" s="27" t="s">
        <v>2249</v>
      </c>
      <c r="D897" s="27" t="s">
        <v>1901</v>
      </c>
      <c r="E897" s="27" t="s">
        <v>1173</v>
      </c>
      <c r="F897" s="27" t="s">
        <v>1174</v>
      </c>
      <c r="G897" s="27" t="s">
        <v>22</v>
      </c>
      <c r="H897" s="27" t="s">
        <v>22</v>
      </c>
      <c r="I897" s="27" t="s">
        <v>22</v>
      </c>
      <c r="J897" s="29">
        <v>0</v>
      </c>
    </row>
    <row r="898" spans="1:10" x14ac:dyDescent="0.25">
      <c r="A898" s="27" t="s">
        <v>2250</v>
      </c>
      <c r="C898" s="27" t="s">
        <v>2251</v>
      </c>
      <c r="D898" s="27" t="s">
        <v>1901</v>
      </c>
      <c r="E898" s="27" t="s">
        <v>1173</v>
      </c>
      <c r="F898" s="27" t="s">
        <v>1174</v>
      </c>
      <c r="G898" s="27" t="s">
        <v>22</v>
      </c>
      <c r="H898" s="27" t="s">
        <v>22</v>
      </c>
      <c r="I898" s="27" t="s">
        <v>22</v>
      </c>
      <c r="J898" s="29">
        <v>0</v>
      </c>
    </row>
    <row r="899" spans="1:10" x14ac:dyDescent="0.25">
      <c r="A899" s="27" t="s">
        <v>2252</v>
      </c>
      <c r="C899" s="27" t="s">
        <v>2253</v>
      </c>
      <c r="D899" s="27" t="s">
        <v>1901</v>
      </c>
      <c r="E899" s="27" t="s">
        <v>1173</v>
      </c>
      <c r="F899" s="27" t="s">
        <v>1174</v>
      </c>
      <c r="G899" s="27" t="s">
        <v>22</v>
      </c>
      <c r="H899" s="27" t="s">
        <v>22</v>
      </c>
      <c r="I899" s="27" t="s">
        <v>22</v>
      </c>
      <c r="J899" s="29">
        <v>0</v>
      </c>
    </row>
    <row r="900" spans="1:10" x14ac:dyDescent="0.25">
      <c r="A900" s="27" t="s">
        <v>2254</v>
      </c>
      <c r="C900" s="27" t="s">
        <v>2255</v>
      </c>
      <c r="D900" s="27" t="s">
        <v>1901</v>
      </c>
      <c r="E900" s="27" t="s">
        <v>1173</v>
      </c>
      <c r="F900" s="27" t="s">
        <v>1174</v>
      </c>
      <c r="G900" s="27" t="s">
        <v>22</v>
      </c>
      <c r="H900" s="27" t="s">
        <v>22</v>
      </c>
      <c r="I900" s="27" t="s">
        <v>22</v>
      </c>
      <c r="J900" s="29">
        <v>0</v>
      </c>
    </row>
    <row r="901" spans="1:10" x14ac:dyDescent="0.25">
      <c r="A901" s="30">
        <v>2183010001</v>
      </c>
      <c r="B901" s="28" t="s">
        <v>2256</v>
      </c>
      <c r="C901" s="27" t="s">
        <v>442</v>
      </c>
      <c r="D901" s="27" t="s">
        <v>1901</v>
      </c>
      <c r="E901" s="27" t="s">
        <v>1173</v>
      </c>
      <c r="F901" s="27" t="s">
        <v>1174</v>
      </c>
      <c r="G901" s="27" t="s">
        <v>22</v>
      </c>
      <c r="H901" s="27" t="s">
        <v>22</v>
      </c>
      <c r="I901" s="27" t="s">
        <v>22</v>
      </c>
      <c r="J901" s="29">
        <v>0</v>
      </c>
    </row>
    <row r="902" spans="1:10" x14ac:dyDescent="0.25">
      <c r="A902" s="27" t="s">
        <v>2257</v>
      </c>
      <c r="C902" s="27" t="s">
        <v>2258</v>
      </c>
      <c r="D902" s="27" t="s">
        <v>1901</v>
      </c>
      <c r="E902" s="27" t="s">
        <v>1173</v>
      </c>
      <c r="F902" s="27" t="s">
        <v>1174</v>
      </c>
      <c r="G902" s="27" t="s">
        <v>22</v>
      </c>
      <c r="H902" s="27" t="s">
        <v>22</v>
      </c>
      <c r="I902" s="27" t="s">
        <v>22</v>
      </c>
      <c r="J902" s="29">
        <v>0</v>
      </c>
    </row>
    <row r="903" spans="1:10" x14ac:dyDescent="0.25">
      <c r="A903" s="27" t="s">
        <v>2259</v>
      </c>
      <c r="C903" s="27" t="s">
        <v>2260</v>
      </c>
      <c r="D903" s="27" t="s">
        <v>1901</v>
      </c>
      <c r="E903" s="27" t="s">
        <v>1173</v>
      </c>
      <c r="F903" s="27" t="s">
        <v>1174</v>
      </c>
      <c r="G903" s="27" t="s">
        <v>22</v>
      </c>
      <c r="H903" s="27" t="s">
        <v>22</v>
      </c>
      <c r="I903" s="27" t="s">
        <v>22</v>
      </c>
      <c r="J903" s="29">
        <v>0</v>
      </c>
    </row>
    <row r="904" spans="1:10" x14ac:dyDescent="0.25">
      <c r="A904" s="27" t="s">
        <v>2261</v>
      </c>
      <c r="C904" s="27" t="s">
        <v>2262</v>
      </c>
      <c r="D904" s="27" t="s">
        <v>1901</v>
      </c>
      <c r="E904" s="27" t="s">
        <v>1173</v>
      </c>
      <c r="F904" s="27" t="s">
        <v>1174</v>
      </c>
      <c r="G904" s="27" t="s">
        <v>22</v>
      </c>
      <c r="H904" s="27" t="s">
        <v>22</v>
      </c>
      <c r="I904" s="27" t="s">
        <v>22</v>
      </c>
      <c r="J904" s="29">
        <v>0</v>
      </c>
    </row>
    <row r="905" spans="1:10" x14ac:dyDescent="0.25">
      <c r="A905" s="27" t="s">
        <v>2263</v>
      </c>
      <c r="C905" s="27" t="s">
        <v>2264</v>
      </c>
      <c r="D905" s="27" t="s">
        <v>1901</v>
      </c>
      <c r="E905" s="27" t="s">
        <v>1173</v>
      </c>
      <c r="F905" s="27" t="s">
        <v>1174</v>
      </c>
      <c r="G905" s="27" t="s">
        <v>22</v>
      </c>
      <c r="H905" s="27" t="s">
        <v>22</v>
      </c>
      <c r="I905" s="27" t="s">
        <v>22</v>
      </c>
      <c r="J905" s="29">
        <v>0</v>
      </c>
    </row>
    <row r="906" spans="1:10" x14ac:dyDescent="0.25">
      <c r="A906" s="30">
        <v>2192010001</v>
      </c>
      <c r="B906" s="28" t="s">
        <v>2265</v>
      </c>
      <c r="C906" s="27" t="s">
        <v>443</v>
      </c>
      <c r="D906" s="27" t="s">
        <v>1901</v>
      </c>
      <c r="E906" s="27" t="s">
        <v>1173</v>
      </c>
      <c r="F906" s="27" t="s">
        <v>1174</v>
      </c>
      <c r="G906" s="27" t="s">
        <v>22</v>
      </c>
      <c r="H906" s="27" t="s">
        <v>22</v>
      </c>
      <c r="I906" s="27" t="s">
        <v>22</v>
      </c>
      <c r="J906" s="29">
        <v>0</v>
      </c>
    </row>
    <row r="907" spans="1:10" x14ac:dyDescent="0.25">
      <c r="A907" s="30">
        <v>2192010002</v>
      </c>
      <c r="B907" s="28" t="s">
        <v>2266</v>
      </c>
      <c r="C907" s="27" t="s">
        <v>444</v>
      </c>
      <c r="D907" s="27" t="s">
        <v>1901</v>
      </c>
      <c r="E907" s="27" t="s">
        <v>1173</v>
      </c>
      <c r="F907" s="27" t="s">
        <v>1174</v>
      </c>
      <c r="G907" s="27" t="s">
        <v>22</v>
      </c>
      <c r="H907" s="27" t="s">
        <v>22</v>
      </c>
      <c r="I907" s="27" t="s">
        <v>22</v>
      </c>
      <c r="J907" s="29">
        <v>0</v>
      </c>
    </row>
    <row r="908" spans="1:10" x14ac:dyDescent="0.25">
      <c r="A908" s="30">
        <v>2192010003</v>
      </c>
      <c r="B908" s="28" t="s">
        <v>2267</v>
      </c>
      <c r="C908" s="27" t="s">
        <v>445</v>
      </c>
      <c r="D908" s="27" t="s">
        <v>1901</v>
      </c>
      <c r="E908" s="27" t="s">
        <v>1173</v>
      </c>
      <c r="F908" s="27" t="s">
        <v>1174</v>
      </c>
      <c r="G908" s="27" t="s">
        <v>22</v>
      </c>
      <c r="H908" s="27" t="s">
        <v>22</v>
      </c>
      <c r="I908" s="27" t="s">
        <v>22</v>
      </c>
      <c r="J908" s="29">
        <v>0</v>
      </c>
    </row>
    <row r="909" spans="1:10" x14ac:dyDescent="0.25">
      <c r="A909" s="30">
        <v>2192010004</v>
      </c>
      <c r="B909" s="28" t="s">
        <v>2268</v>
      </c>
      <c r="C909" s="27" t="s">
        <v>446</v>
      </c>
      <c r="D909" s="27" t="s">
        <v>1901</v>
      </c>
      <c r="E909" s="27" t="s">
        <v>1173</v>
      </c>
      <c r="F909" s="27" t="s">
        <v>1174</v>
      </c>
      <c r="G909" s="27" t="s">
        <v>22</v>
      </c>
      <c r="H909" s="27" t="s">
        <v>22</v>
      </c>
      <c r="I909" s="27" t="s">
        <v>22</v>
      </c>
      <c r="J909" s="29">
        <v>0</v>
      </c>
    </row>
    <row r="910" spans="1:10" x14ac:dyDescent="0.25">
      <c r="A910" s="30">
        <v>2192010005</v>
      </c>
      <c r="B910" s="28" t="s">
        <v>2269</v>
      </c>
      <c r="C910" s="27" t="s">
        <v>447</v>
      </c>
      <c r="D910" s="27" t="s">
        <v>1901</v>
      </c>
      <c r="E910" s="27" t="s">
        <v>1173</v>
      </c>
      <c r="F910" s="27" t="s">
        <v>1174</v>
      </c>
      <c r="G910" s="27" t="s">
        <v>22</v>
      </c>
      <c r="H910" s="27" t="s">
        <v>22</v>
      </c>
      <c r="I910" s="27" t="s">
        <v>22</v>
      </c>
      <c r="J910" s="29">
        <v>0</v>
      </c>
    </row>
    <row r="911" spans="1:10" x14ac:dyDescent="0.25">
      <c r="A911" s="30">
        <v>2192010006</v>
      </c>
      <c r="B911" s="28" t="s">
        <v>2270</v>
      </c>
      <c r="C911" s="27" t="s">
        <v>448</v>
      </c>
      <c r="D911" s="27" t="s">
        <v>1901</v>
      </c>
      <c r="E911" s="27" t="s">
        <v>1173</v>
      </c>
      <c r="F911" s="27" t="s">
        <v>1174</v>
      </c>
      <c r="G911" s="27" t="s">
        <v>22</v>
      </c>
      <c r="H911" s="27" t="s">
        <v>22</v>
      </c>
      <c r="I911" s="27" t="s">
        <v>22</v>
      </c>
      <c r="J911" s="29">
        <v>0</v>
      </c>
    </row>
    <row r="912" spans="1:10" x14ac:dyDescent="0.25">
      <c r="A912" s="30">
        <v>2192010007</v>
      </c>
      <c r="B912" s="28" t="s">
        <v>2271</v>
      </c>
      <c r="C912" s="27" t="s">
        <v>449</v>
      </c>
      <c r="D912" s="27" t="s">
        <v>1901</v>
      </c>
      <c r="E912" s="27" t="s">
        <v>1173</v>
      </c>
      <c r="F912" s="27" t="s">
        <v>1504</v>
      </c>
      <c r="G912" s="27" t="s">
        <v>22</v>
      </c>
      <c r="H912" s="27" t="s">
        <v>96</v>
      </c>
      <c r="I912" s="27" t="s">
        <v>22</v>
      </c>
      <c r="J912" s="29">
        <v>0</v>
      </c>
    </row>
    <row r="913" spans="1:11" x14ac:dyDescent="0.25">
      <c r="A913" s="30">
        <v>2192010008</v>
      </c>
      <c r="B913" s="28" t="s">
        <v>2272</v>
      </c>
      <c r="C913" s="27" t="s">
        <v>450</v>
      </c>
      <c r="D913" s="27" t="s">
        <v>1901</v>
      </c>
      <c r="E913" s="27" t="s">
        <v>1173</v>
      </c>
      <c r="F913" s="27" t="s">
        <v>1281</v>
      </c>
      <c r="G913" s="27" t="s">
        <v>22</v>
      </c>
      <c r="H913" s="27" t="s">
        <v>96</v>
      </c>
      <c r="I913" s="27" t="s">
        <v>22</v>
      </c>
      <c r="J913" s="29">
        <v>0</v>
      </c>
    </row>
    <row r="914" spans="1:11" x14ac:dyDescent="0.25">
      <c r="A914" s="30">
        <v>2192010009</v>
      </c>
      <c r="B914" s="28" t="s">
        <v>1520</v>
      </c>
      <c r="C914" s="27" t="s">
        <v>451</v>
      </c>
      <c r="D914" s="27" t="s">
        <v>1901</v>
      </c>
      <c r="E914" s="27" t="s">
        <v>1173</v>
      </c>
      <c r="F914" s="27" t="s">
        <v>1504</v>
      </c>
      <c r="G914" s="27" t="s">
        <v>22</v>
      </c>
      <c r="H914" s="27" t="s">
        <v>22</v>
      </c>
      <c r="I914" s="27" t="s">
        <v>22</v>
      </c>
      <c r="J914" s="29">
        <v>0</v>
      </c>
    </row>
    <row r="915" spans="1:11" x14ac:dyDescent="0.25">
      <c r="A915" s="30">
        <v>2192010010</v>
      </c>
      <c r="B915" s="28" t="s">
        <v>1521</v>
      </c>
      <c r="C915" s="27" t="s">
        <v>452</v>
      </c>
      <c r="D915" s="27" t="s">
        <v>1901</v>
      </c>
      <c r="E915" s="27" t="s">
        <v>1173</v>
      </c>
      <c r="F915" s="27" t="s">
        <v>1504</v>
      </c>
      <c r="G915" s="27" t="s">
        <v>22</v>
      </c>
      <c r="H915" s="27" t="s">
        <v>22</v>
      </c>
      <c r="I915" s="27" t="s">
        <v>22</v>
      </c>
      <c r="J915" s="29">
        <v>0</v>
      </c>
    </row>
    <row r="916" spans="1:11" x14ac:dyDescent="0.25">
      <c r="A916" s="30">
        <v>2192010011</v>
      </c>
      <c r="B916" s="28" t="s">
        <v>1522</v>
      </c>
      <c r="C916" s="27" t="s">
        <v>453</v>
      </c>
      <c r="D916" s="27" t="s">
        <v>1901</v>
      </c>
      <c r="E916" s="27" t="s">
        <v>1173</v>
      </c>
      <c r="F916" s="27" t="s">
        <v>1504</v>
      </c>
      <c r="G916" s="27" t="s">
        <v>22</v>
      </c>
      <c r="H916" s="27" t="s">
        <v>22</v>
      </c>
      <c r="I916" s="27" t="s">
        <v>22</v>
      </c>
      <c r="J916" s="29">
        <v>0</v>
      </c>
    </row>
    <row r="917" spans="1:11" x14ac:dyDescent="0.25">
      <c r="A917" s="30">
        <v>2192010012</v>
      </c>
      <c r="B917" s="28" t="s">
        <v>1523</v>
      </c>
      <c r="C917" s="27" t="s">
        <v>454</v>
      </c>
      <c r="D917" s="27" t="s">
        <v>1901</v>
      </c>
      <c r="E917" s="27" t="s">
        <v>1173</v>
      </c>
      <c r="F917" s="27" t="s">
        <v>1504</v>
      </c>
      <c r="G917" s="27" t="s">
        <v>22</v>
      </c>
      <c r="H917" s="27" t="s">
        <v>22</v>
      </c>
      <c r="I917" s="27" t="s">
        <v>22</v>
      </c>
      <c r="J917" s="29">
        <v>0</v>
      </c>
    </row>
    <row r="918" spans="1:11" x14ac:dyDescent="0.25">
      <c r="A918" s="30">
        <v>2192010013</v>
      </c>
      <c r="B918" s="28" t="s">
        <v>2273</v>
      </c>
      <c r="C918" s="27" t="s">
        <v>455</v>
      </c>
      <c r="D918" s="27" t="s">
        <v>1901</v>
      </c>
      <c r="E918" s="27" t="s">
        <v>1173</v>
      </c>
      <c r="F918" s="27" t="s">
        <v>1281</v>
      </c>
      <c r="G918" s="27" t="s">
        <v>22</v>
      </c>
      <c r="H918" s="27" t="s">
        <v>22</v>
      </c>
      <c r="I918" s="27" t="s">
        <v>22</v>
      </c>
      <c r="J918" s="29">
        <v>0</v>
      </c>
    </row>
    <row r="919" spans="1:11" x14ac:dyDescent="0.25">
      <c r="A919" s="30">
        <v>2192010014</v>
      </c>
      <c r="B919" s="28" t="s">
        <v>2274</v>
      </c>
      <c r="C919" s="27" t="s">
        <v>2275</v>
      </c>
      <c r="D919" s="27" t="s">
        <v>1901</v>
      </c>
      <c r="E919" s="27" t="s">
        <v>1173</v>
      </c>
      <c r="F919" s="27" t="s">
        <v>1504</v>
      </c>
      <c r="G919" s="27" t="s">
        <v>22</v>
      </c>
      <c r="H919" s="27" t="s">
        <v>22</v>
      </c>
      <c r="I919" s="27" t="s">
        <v>22</v>
      </c>
      <c r="J919" s="29">
        <v>0</v>
      </c>
    </row>
    <row r="920" spans="1:11" x14ac:dyDescent="0.25">
      <c r="A920" s="30">
        <v>2192010015</v>
      </c>
      <c r="B920" s="28" t="s">
        <v>2276</v>
      </c>
      <c r="C920" s="33" t="s">
        <v>456</v>
      </c>
      <c r="D920" s="27" t="s">
        <v>1901</v>
      </c>
      <c r="E920" s="27" t="s">
        <v>1173</v>
      </c>
      <c r="F920" s="27" t="s">
        <v>1174</v>
      </c>
      <c r="G920" s="27" t="s">
        <v>22</v>
      </c>
      <c r="H920" s="27" t="s">
        <v>22</v>
      </c>
      <c r="I920" s="27" t="s">
        <v>22</v>
      </c>
      <c r="J920" s="29">
        <v>0</v>
      </c>
      <c r="K920" t="str">
        <f t="shared" ref="K920:K923" si="0">PROPER(C920)</f>
        <v>Provisao Ferias-Import.</v>
      </c>
    </row>
    <row r="921" spans="1:11" x14ac:dyDescent="0.25">
      <c r="A921" s="30">
        <v>2192010016</v>
      </c>
      <c r="B921" s="28" t="s">
        <v>2277</v>
      </c>
      <c r="C921" s="33" t="s">
        <v>457</v>
      </c>
      <c r="D921" s="27" t="s">
        <v>1901</v>
      </c>
      <c r="E921" s="27" t="s">
        <v>1173</v>
      </c>
      <c r="F921" s="27" t="s">
        <v>1174</v>
      </c>
      <c r="G921" s="27" t="s">
        <v>22</v>
      </c>
      <c r="H921" s="27" t="s">
        <v>22</v>
      </c>
      <c r="I921" s="27" t="s">
        <v>22</v>
      </c>
      <c r="J921" s="29">
        <v>0</v>
      </c>
      <c r="K921" t="str">
        <f t="shared" si="0"/>
        <v>Provisao Inss-Import.</v>
      </c>
    </row>
    <row r="922" spans="1:11" x14ac:dyDescent="0.25">
      <c r="A922" s="30">
        <v>2192010017</v>
      </c>
      <c r="B922" s="28" t="s">
        <v>2278</v>
      </c>
      <c r="C922" s="33" t="s">
        <v>458</v>
      </c>
      <c r="D922" s="27" t="s">
        <v>1901</v>
      </c>
      <c r="E922" s="27" t="s">
        <v>1173</v>
      </c>
      <c r="F922" s="27" t="s">
        <v>1174</v>
      </c>
      <c r="G922" s="27" t="s">
        <v>22</v>
      </c>
      <c r="H922" s="27" t="s">
        <v>22</v>
      </c>
      <c r="I922" s="27" t="s">
        <v>22</v>
      </c>
      <c r="J922" s="29">
        <v>0</v>
      </c>
      <c r="K922" t="str">
        <f t="shared" si="0"/>
        <v>Provisao Fgts-Import.</v>
      </c>
    </row>
    <row r="923" spans="1:11" x14ac:dyDescent="0.25">
      <c r="A923" s="30">
        <v>2192010018</v>
      </c>
      <c r="B923" s="28" t="s">
        <v>2279</v>
      </c>
      <c r="C923" s="33" t="s">
        <v>459</v>
      </c>
      <c r="D923" s="27" t="s">
        <v>1901</v>
      </c>
      <c r="E923" s="27" t="s">
        <v>1173</v>
      </c>
      <c r="F923" s="27" t="s">
        <v>1174</v>
      </c>
      <c r="G923" s="27" t="s">
        <v>22</v>
      </c>
      <c r="H923" s="27" t="s">
        <v>22</v>
      </c>
      <c r="I923" s="27" t="s">
        <v>22</v>
      </c>
      <c r="J923" s="29">
        <v>0</v>
      </c>
      <c r="K923" t="str">
        <f t="shared" si="0"/>
        <v>Provisao 13º Salario-Import.</v>
      </c>
    </row>
    <row r="924" spans="1:11" x14ac:dyDescent="0.25">
      <c r="A924" s="27" t="s">
        <v>2280</v>
      </c>
      <c r="C924" s="27" t="s">
        <v>2281</v>
      </c>
      <c r="D924" s="27" t="s">
        <v>1901</v>
      </c>
      <c r="E924" s="27" t="s">
        <v>1173</v>
      </c>
      <c r="F924" s="27" t="s">
        <v>1174</v>
      </c>
      <c r="G924" s="27" t="s">
        <v>22</v>
      </c>
      <c r="H924" s="27" t="s">
        <v>22</v>
      </c>
      <c r="I924" s="27" t="s">
        <v>22</v>
      </c>
      <c r="J924" s="29">
        <v>0</v>
      </c>
    </row>
    <row r="925" spans="1:11" x14ac:dyDescent="0.25">
      <c r="A925" s="27" t="s">
        <v>2282</v>
      </c>
      <c r="C925" s="27" t="s">
        <v>475</v>
      </c>
      <c r="D925" s="27" t="s">
        <v>1901</v>
      </c>
      <c r="E925" s="27" t="s">
        <v>1173</v>
      </c>
      <c r="F925" s="27" t="s">
        <v>1174</v>
      </c>
      <c r="G925" s="27" t="s">
        <v>22</v>
      </c>
      <c r="H925" s="27" t="s">
        <v>22</v>
      </c>
      <c r="I925" s="27" t="s">
        <v>22</v>
      </c>
      <c r="J925" s="29">
        <v>0</v>
      </c>
    </row>
    <row r="926" spans="1:11" x14ac:dyDescent="0.25">
      <c r="A926" s="30">
        <v>2193010001</v>
      </c>
      <c r="B926" s="28" t="s">
        <v>2151</v>
      </c>
      <c r="C926" s="27" t="s">
        <v>460</v>
      </c>
      <c r="D926" s="27" t="s">
        <v>1901</v>
      </c>
      <c r="E926" s="27" t="s">
        <v>1173</v>
      </c>
      <c r="F926" s="27" t="s">
        <v>1174</v>
      </c>
      <c r="G926" s="27" t="s">
        <v>22</v>
      </c>
      <c r="H926" s="27" t="s">
        <v>22</v>
      </c>
      <c r="I926" s="27" t="s">
        <v>22</v>
      </c>
      <c r="J926" s="29">
        <v>0</v>
      </c>
    </row>
    <row r="927" spans="1:11" x14ac:dyDescent="0.25">
      <c r="A927" s="27" t="s">
        <v>2283</v>
      </c>
      <c r="C927" s="27" t="s">
        <v>1616</v>
      </c>
      <c r="D927" s="27" t="s">
        <v>1901</v>
      </c>
      <c r="E927" s="27" t="s">
        <v>1173</v>
      </c>
      <c r="F927" s="27" t="s">
        <v>1174</v>
      </c>
      <c r="G927" s="27" t="s">
        <v>22</v>
      </c>
      <c r="H927" s="27" t="s">
        <v>22</v>
      </c>
      <c r="I927" s="27" t="s">
        <v>22</v>
      </c>
      <c r="J927" s="29">
        <v>0</v>
      </c>
    </row>
    <row r="928" spans="1:11" x14ac:dyDescent="0.25">
      <c r="A928" s="31" t="s">
        <v>1248</v>
      </c>
      <c r="B928" s="32" t="s">
        <v>1249</v>
      </c>
      <c r="C928" s="26" t="s">
        <v>2015</v>
      </c>
    </row>
    <row r="929" spans="1:10" x14ac:dyDescent="0.25">
      <c r="A929" s="24" t="s">
        <v>1155</v>
      </c>
      <c r="B929" s="25" t="s">
        <v>1156</v>
      </c>
    </row>
    <row r="930" spans="1:10" x14ac:dyDescent="0.25">
      <c r="A930" s="24" t="s">
        <v>1157</v>
      </c>
      <c r="B930" s="26" t="s">
        <v>2284</v>
      </c>
    </row>
    <row r="931" spans="1:10" x14ac:dyDescent="0.25">
      <c r="A931" s="27" t="s">
        <v>1159</v>
      </c>
    </row>
    <row r="932" spans="1:10" x14ac:dyDescent="0.25">
      <c r="A932" s="27" t="s">
        <v>1160</v>
      </c>
      <c r="B932" s="28" t="s">
        <v>1161</v>
      </c>
      <c r="C932" s="27" t="s">
        <v>1162</v>
      </c>
      <c r="D932" s="27" t="s">
        <v>1163</v>
      </c>
      <c r="E932" s="27" t="s">
        <v>1164</v>
      </c>
      <c r="F932" s="27" t="s">
        <v>1165</v>
      </c>
      <c r="G932" s="27" t="s">
        <v>1166</v>
      </c>
      <c r="H932" s="27" t="s">
        <v>1167</v>
      </c>
      <c r="I932" s="28" t="s">
        <v>1168</v>
      </c>
    </row>
    <row r="933" spans="1:10" x14ac:dyDescent="0.25">
      <c r="A933" s="27" t="s">
        <v>1169</v>
      </c>
    </row>
    <row r="934" spans="1:10" x14ac:dyDescent="0.25">
      <c r="A934" s="27" t="s">
        <v>2285</v>
      </c>
      <c r="C934" s="27" t="s">
        <v>1955</v>
      </c>
      <c r="D934" s="27" t="s">
        <v>1901</v>
      </c>
      <c r="E934" s="27" t="s">
        <v>1173</v>
      </c>
      <c r="F934" s="27" t="s">
        <v>1174</v>
      </c>
      <c r="G934" s="27" t="s">
        <v>22</v>
      </c>
      <c r="H934" s="27" t="s">
        <v>22</v>
      </c>
      <c r="I934" s="27" t="s">
        <v>22</v>
      </c>
      <c r="J934" s="29">
        <v>0</v>
      </c>
    </row>
    <row r="935" spans="1:10" x14ac:dyDescent="0.25">
      <c r="A935" s="27" t="s">
        <v>2286</v>
      </c>
      <c r="C935" s="27" t="s">
        <v>1957</v>
      </c>
      <c r="D935" s="27" t="s">
        <v>1901</v>
      </c>
      <c r="E935" s="27" t="s">
        <v>1173</v>
      </c>
      <c r="F935" s="27" t="s">
        <v>1174</v>
      </c>
      <c r="G935" s="27" t="s">
        <v>22</v>
      </c>
      <c r="H935" s="27" t="s">
        <v>22</v>
      </c>
      <c r="I935" s="27" t="s">
        <v>22</v>
      </c>
      <c r="J935" s="29">
        <v>0</v>
      </c>
    </row>
    <row r="936" spans="1:10" x14ac:dyDescent="0.25">
      <c r="A936" s="27" t="s">
        <v>2287</v>
      </c>
      <c r="C936" s="27" t="s">
        <v>326</v>
      </c>
      <c r="D936" s="27" t="s">
        <v>1901</v>
      </c>
      <c r="E936" s="27" t="s">
        <v>1173</v>
      </c>
      <c r="F936" s="27" t="s">
        <v>1174</v>
      </c>
      <c r="G936" s="27" t="s">
        <v>22</v>
      </c>
      <c r="H936" s="27" t="s">
        <v>22</v>
      </c>
      <c r="I936" s="27" t="s">
        <v>22</v>
      </c>
      <c r="J936" s="29">
        <v>0</v>
      </c>
    </row>
    <row r="937" spans="1:10" x14ac:dyDescent="0.25">
      <c r="A937" s="30">
        <v>2211010001</v>
      </c>
      <c r="B937" s="28" t="s">
        <v>1724</v>
      </c>
      <c r="C937" s="27" t="s">
        <v>461</v>
      </c>
      <c r="D937" s="27" t="s">
        <v>1901</v>
      </c>
      <c r="E937" s="27" t="s">
        <v>1173</v>
      </c>
      <c r="F937" s="27" t="s">
        <v>1184</v>
      </c>
      <c r="G937" s="27" t="s">
        <v>22</v>
      </c>
      <c r="H937" s="27" t="s">
        <v>22</v>
      </c>
      <c r="I937" s="27" t="s">
        <v>22</v>
      </c>
      <c r="J937" s="29">
        <v>0</v>
      </c>
    </row>
    <row r="938" spans="1:10" x14ac:dyDescent="0.25">
      <c r="A938" s="30">
        <v>2211010002</v>
      </c>
      <c r="B938" s="28" t="s">
        <v>2288</v>
      </c>
      <c r="C938" s="27" t="s">
        <v>327</v>
      </c>
      <c r="D938" s="27" t="s">
        <v>1901</v>
      </c>
      <c r="E938" s="27" t="s">
        <v>1173</v>
      </c>
      <c r="F938" s="27" t="s">
        <v>1174</v>
      </c>
      <c r="G938" s="27" t="s">
        <v>22</v>
      </c>
      <c r="H938" s="27" t="s">
        <v>22</v>
      </c>
      <c r="I938" s="27" t="s">
        <v>96</v>
      </c>
      <c r="J938" s="29">
        <v>0</v>
      </c>
    </row>
    <row r="939" spans="1:10" x14ac:dyDescent="0.25">
      <c r="A939" s="30">
        <v>2211010003</v>
      </c>
      <c r="B939" s="28" t="s">
        <v>1302</v>
      </c>
      <c r="C939" s="27" t="s">
        <v>462</v>
      </c>
      <c r="D939" s="27" t="s">
        <v>1901</v>
      </c>
      <c r="E939" s="27" t="s">
        <v>1173</v>
      </c>
      <c r="F939" s="27" t="s">
        <v>1184</v>
      </c>
      <c r="G939" s="27" t="s">
        <v>22</v>
      </c>
      <c r="H939" s="27" t="s">
        <v>22</v>
      </c>
      <c r="I939" s="27" t="s">
        <v>22</v>
      </c>
      <c r="J939" s="29">
        <v>0</v>
      </c>
    </row>
    <row r="940" spans="1:10" x14ac:dyDescent="0.25">
      <c r="A940" s="30">
        <v>2211010004</v>
      </c>
      <c r="B940" s="28" t="s">
        <v>2289</v>
      </c>
      <c r="C940" s="27" t="s">
        <v>463</v>
      </c>
      <c r="D940" s="27" t="s">
        <v>1901</v>
      </c>
      <c r="E940" s="27" t="s">
        <v>1173</v>
      </c>
      <c r="F940" s="27" t="s">
        <v>1184</v>
      </c>
      <c r="G940" s="27" t="s">
        <v>22</v>
      </c>
      <c r="H940" s="27" t="s">
        <v>22</v>
      </c>
      <c r="I940" s="27" t="s">
        <v>22</v>
      </c>
      <c r="J940" s="29">
        <v>0</v>
      </c>
    </row>
    <row r="941" spans="1:10" x14ac:dyDescent="0.25">
      <c r="A941" s="27" t="s">
        <v>2290</v>
      </c>
      <c r="C941" s="27" t="s">
        <v>340</v>
      </c>
      <c r="D941" s="27" t="s">
        <v>1901</v>
      </c>
      <c r="E941" s="27" t="s">
        <v>1173</v>
      </c>
      <c r="F941" s="27" t="s">
        <v>1174</v>
      </c>
      <c r="G941" s="27" t="s">
        <v>22</v>
      </c>
      <c r="H941" s="27" t="s">
        <v>22</v>
      </c>
      <c r="I941" s="27" t="s">
        <v>22</v>
      </c>
      <c r="J941" s="29">
        <v>0</v>
      </c>
    </row>
    <row r="942" spans="1:10" x14ac:dyDescent="0.25">
      <c r="A942" s="30">
        <v>2211020001</v>
      </c>
      <c r="B942" s="28" t="s">
        <v>1804</v>
      </c>
      <c r="C942" s="27" t="s">
        <v>464</v>
      </c>
      <c r="D942" s="27" t="s">
        <v>1901</v>
      </c>
      <c r="E942" s="27" t="s">
        <v>1173</v>
      </c>
      <c r="F942" s="27" t="s">
        <v>1184</v>
      </c>
      <c r="G942" s="27" t="s">
        <v>22</v>
      </c>
      <c r="H942" s="27" t="s">
        <v>22</v>
      </c>
      <c r="I942" s="27" t="s">
        <v>22</v>
      </c>
      <c r="J942" s="29">
        <v>0</v>
      </c>
    </row>
    <row r="943" spans="1:10" x14ac:dyDescent="0.25">
      <c r="A943" s="30">
        <v>2211020002</v>
      </c>
      <c r="B943" s="28" t="s">
        <v>2291</v>
      </c>
      <c r="C943" s="27" t="s">
        <v>421</v>
      </c>
      <c r="D943" s="27" t="s">
        <v>1901</v>
      </c>
      <c r="E943" s="27" t="s">
        <v>1173</v>
      </c>
      <c r="F943" s="27" t="s">
        <v>1174</v>
      </c>
      <c r="G943" s="27" t="s">
        <v>22</v>
      </c>
      <c r="H943" s="27" t="s">
        <v>22</v>
      </c>
      <c r="I943" s="27" t="s">
        <v>22</v>
      </c>
      <c r="J943" s="29">
        <v>0</v>
      </c>
    </row>
    <row r="944" spans="1:10" x14ac:dyDescent="0.25">
      <c r="A944" s="30">
        <v>2211020003</v>
      </c>
      <c r="B944" s="28" t="s">
        <v>2292</v>
      </c>
      <c r="C944" s="27" t="s">
        <v>423</v>
      </c>
      <c r="D944" s="27" t="s">
        <v>1901</v>
      </c>
      <c r="E944" s="27" t="s">
        <v>1173</v>
      </c>
      <c r="F944" s="27" t="s">
        <v>1174</v>
      </c>
      <c r="G944" s="27" t="s">
        <v>22</v>
      </c>
      <c r="H944" s="27" t="s">
        <v>22</v>
      </c>
      <c r="I944" s="27" t="s">
        <v>96</v>
      </c>
      <c r="J944" s="29">
        <v>0</v>
      </c>
    </row>
    <row r="945" spans="1:10" x14ac:dyDescent="0.25">
      <c r="A945" s="30">
        <v>2211020004</v>
      </c>
      <c r="B945" s="28" t="s">
        <v>2293</v>
      </c>
      <c r="C945" s="27" t="s">
        <v>342</v>
      </c>
      <c r="D945" s="27" t="s">
        <v>1901</v>
      </c>
      <c r="E945" s="27" t="s">
        <v>1173</v>
      </c>
      <c r="F945" s="27" t="s">
        <v>1174</v>
      </c>
      <c r="G945" s="27" t="s">
        <v>22</v>
      </c>
      <c r="H945" s="27" t="s">
        <v>22</v>
      </c>
      <c r="I945" s="27" t="s">
        <v>96</v>
      </c>
      <c r="J945" s="29">
        <v>0</v>
      </c>
    </row>
    <row r="946" spans="1:10" x14ac:dyDescent="0.25">
      <c r="A946" s="30">
        <v>2211020005</v>
      </c>
      <c r="B946" s="28" t="s">
        <v>2294</v>
      </c>
      <c r="C946" s="27" t="s">
        <v>465</v>
      </c>
      <c r="D946" s="27" t="s">
        <v>1901</v>
      </c>
      <c r="E946" s="27" t="s">
        <v>1173</v>
      </c>
      <c r="F946" s="27" t="s">
        <v>1174</v>
      </c>
      <c r="G946" s="27" t="s">
        <v>22</v>
      </c>
      <c r="H946" s="27" t="s">
        <v>22</v>
      </c>
      <c r="I946" s="27" t="s">
        <v>22</v>
      </c>
      <c r="J946" s="29">
        <v>0</v>
      </c>
    </row>
    <row r="947" spans="1:10" x14ac:dyDescent="0.25">
      <c r="A947" s="30">
        <v>2211020006</v>
      </c>
      <c r="B947" s="28" t="s">
        <v>2295</v>
      </c>
      <c r="C947" s="27" t="s">
        <v>2296</v>
      </c>
      <c r="D947" s="27" t="s">
        <v>1901</v>
      </c>
      <c r="E947" s="27" t="s">
        <v>1173</v>
      </c>
      <c r="F947" s="27" t="s">
        <v>1174</v>
      </c>
      <c r="G947" s="27" t="s">
        <v>22</v>
      </c>
      <c r="H947" s="27" t="s">
        <v>22</v>
      </c>
      <c r="I947" s="27" t="s">
        <v>22</v>
      </c>
      <c r="J947" s="29">
        <v>0</v>
      </c>
    </row>
    <row r="948" spans="1:10" x14ac:dyDescent="0.25">
      <c r="A948" s="30">
        <v>2211020007</v>
      </c>
      <c r="B948" s="28" t="s">
        <v>2297</v>
      </c>
      <c r="C948" s="27" t="s">
        <v>2298</v>
      </c>
      <c r="D948" s="27" t="s">
        <v>1901</v>
      </c>
      <c r="E948" s="27" t="s">
        <v>1173</v>
      </c>
      <c r="F948" s="27" t="s">
        <v>1174</v>
      </c>
      <c r="G948" s="27" t="s">
        <v>22</v>
      </c>
      <c r="H948" s="27" t="s">
        <v>22</v>
      </c>
      <c r="I948" s="27" t="s">
        <v>22</v>
      </c>
      <c r="J948" s="29">
        <v>0</v>
      </c>
    </row>
    <row r="949" spans="1:10" x14ac:dyDescent="0.25">
      <c r="A949" s="30">
        <v>2211020008</v>
      </c>
      <c r="B949" s="28" t="s">
        <v>2299</v>
      </c>
      <c r="C949" s="27" t="s">
        <v>1989</v>
      </c>
      <c r="D949" s="27" t="s">
        <v>1901</v>
      </c>
      <c r="E949" s="27" t="s">
        <v>1173</v>
      </c>
      <c r="F949" s="27" t="s">
        <v>1174</v>
      </c>
      <c r="G949" s="27" t="s">
        <v>22</v>
      </c>
      <c r="H949" s="27" t="s">
        <v>22</v>
      </c>
      <c r="I949" s="27" t="s">
        <v>22</v>
      </c>
      <c r="J949" s="29">
        <v>0</v>
      </c>
    </row>
    <row r="950" spans="1:10" x14ac:dyDescent="0.25">
      <c r="A950" s="30">
        <v>2211020009</v>
      </c>
      <c r="B950" s="28" t="s">
        <v>2300</v>
      </c>
      <c r="C950" s="27" t="s">
        <v>348</v>
      </c>
      <c r="D950" s="27" t="s">
        <v>1901</v>
      </c>
      <c r="E950" s="27" t="s">
        <v>1173</v>
      </c>
      <c r="F950" s="27" t="s">
        <v>1174</v>
      </c>
      <c r="G950" s="27" t="s">
        <v>22</v>
      </c>
      <c r="H950" s="27" t="s">
        <v>22</v>
      </c>
      <c r="I950" s="27" t="s">
        <v>22</v>
      </c>
      <c r="J950" s="29">
        <v>0</v>
      </c>
    </row>
    <row r="951" spans="1:10" x14ac:dyDescent="0.25">
      <c r="A951" s="30">
        <v>2211020010</v>
      </c>
      <c r="B951" s="28" t="s">
        <v>2301</v>
      </c>
      <c r="C951" s="27" t="s">
        <v>2302</v>
      </c>
      <c r="D951" s="27" t="s">
        <v>1901</v>
      </c>
      <c r="E951" s="27" t="s">
        <v>1173</v>
      </c>
      <c r="F951" s="27" t="s">
        <v>1174</v>
      </c>
      <c r="G951" s="27" t="s">
        <v>22</v>
      </c>
      <c r="H951" s="27" t="s">
        <v>22</v>
      </c>
      <c r="I951" s="27" t="s">
        <v>22</v>
      </c>
      <c r="J951" s="29">
        <v>0</v>
      </c>
    </row>
    <row r="952" spans="1:10" x14ac:dyDescent="0.25">
      <c r="A952" s="30">
        <v>2211020097</v>
      </c>
      <c r="B952" s="28" t="s">
        <v>2303</v>
      </c>
      <c r="C952" s="27" t="s">
        <v>350</v>
      </c>
      <c r="D952" s="27" t="s">
        <v>1901</v>
      </c>
      <c r="E952" s="27" t="s">
        <v>1173</v>
      </c>
      <c r="F952" s="27" t="s">
        <v>1174</v>
      </c>
      <c r="G952" s="27" t="s">
        <v>22</v>
      </c>
      <c r="H952" s="27" t="s">
        <v>22</v>
      </c>
      <c r="I952" s="27" t="s">
        <v>96</v>
      </c>
      <c r="J952" s="29">
        <v>0</v>
      </c>
    </row>
    <row r="953" spans="1:10" x14ac:dyDescent="0.25">
      <c r="A953" s="30">
        <v>2211020098</v>
      </c>
      <c r="B953" s="28" t="s">
        <v>2304</v>
      </c>
      <c r="C953" s="27" t="s">
        <v>351</v>
      </c>
      <c r="D953" s="27" t="s">
        <v>1901</v>
      </c>
      <c r="E953" s="27" t="s">
        <v>1173</v>
      </c>
      <c r="F953" s="27" t="s">
        <v>1174</v>
      </c>
      <c r="G953" s="27" t="s">
        <v>22</v>
      </c>
      <c r="H953" s="27" t="s">
        <v>22</v>
      </c>
      <c r="I953" s="27" t="s">
        <v>22</v>
      </c>
      <c r="J953" s="29">
        <v>0</v>
      </c>
    </row>
    <row r="954" spans="1:10" x14ac:dyDescent="0.25">
      <c r="A954" s="30">
        <v>2211020099</v>
      </c>
      <c r="B954" s="28" t="s">
        <v>2305</v>
      </c>
      <c r="C954" s="27" t="s">
        <v>343</v>
      </c>
      <c r="D954" s="27" t="s">
        <v>1901</v>
      </c>
      <c r="E954" s="27" t="s">
        <v>1173</v>
      </c>
      <c r="F954" s="27" t="s">
        <v>1174</v>
      </c>
      <c r="G954" s="27" t="s">
        <v>22</v>
      </c>
      <c r="H954" s="27" t="s">
        <v>22</v>
      </c>
      <c r="I954" s="27" t="s">
        <v>22</v>
      </c>
      <c r="J954" s="29">
        <v>0</v>
      </c>
    </row>
    <row r="955" spans="1:10" x14ac:dyDescent="0.25">
      <c r="A955" s="27" t="s">
        <v>2306</v>
      </c>
      <c r="C955" s="27" t="s">
        <v>466</v>
      </c>
      <c r="D955" s="27" t="s">
        <v>1901</v>
      </c>
      <c r="E955" s="27" t="s">
        <v>1173</v>
      </c>
      <c r="F955" s="27" t="s">
        <v>1174</v>
      </c>
      <c r="G955" s="27" t="s">
        <v>22</v>
      </c>
      <c r="H955" s="27" t="s">
        <v>22</v>
      </c>
      <c r="I955" s="27" t="s">
        <v>22</v>
      </c>
      <c r="J955" s="29">
        <v>0</v>
      </c>
    </row>
    <row r="956" spans="1:10" x14ac:dyDescent="0.25">
      <c r="A956" s="30">
        <v>2211030001</v>
      </c>
      <c r="B956" s="28" t="s">
        <v>2307</v>
      </c>
      <c r="C956" s="27" t="s">
        <v>466</v>
      </c>
      <c r="D956" s="27" t="s">
        <v>1901</v>
      </c>
      <c r="E956" s="27" t="s">
        <v>1173</v>
      </c>
      <c r="F956" s="27" t="s">
        <v>1281</v>
      </c>
      <c r="G956" s="27" t="s">
        <v>22</v>
      </c>
      <c r="H956" s="27" t="s">
        <v>22</v>
      </c>
      <c r="I956" s="27" t="s">
        <v>22</v>
      </c>
      <c r="J956" s="29">
        <v>0</v>
      </c>
    </row>
    <row r="957" spans="1:10" x14ac:dyDescent="0.25">
      <c r="A957" s="27" t="s">
        <v>2308</v>
      </c>
      <c r="C957" s="27" t="s">
        <v>371</v>
      </c>
      <c r="D957" s="27" t="s">
        <v>1901</v>
      </c>
      <c r="E957" s="27" t="s">
        <v>1173</v>
      </c>
      <c r="F957" s="27" t="s">
        <v>1174</v>
      </c>
      <c r="G957" s="27" t="s">
        <v>22</v>
      </c>
      <c r="H957" s="27" t="s">
        <v>22</v>
      </c>
      <c r="I957" s="27" t="s">
        <v>22</v>
      </c>
      <c r="J957" s="29">
        <v>0</v>
      </c>
    </row>
    <row r="958" spans="1:10" x14ac:dyDescent="0.25">
      <c r="A958" s="30">
        <v>2211040001</v>
      </c>
      <c r="B958" s="28" t="s">
        <v>2146</v>
      </c>
      <c r="C958" s="27" t="s">
        <v>371</v>
      </c>
      <c r="D958" s="27" t="s">
        <v>1901</v>
      </c>
      <c r="E958" s="27" t="s">
        <v>1173</v>
      </c>
      <c r="F958" s="27" t="s">
        <v>1281</v>
      </c>
      <c r="G958" s="27" t="s">
        <v>22</v>
      </c>
      <c r="H958" s="27" t="s">
        <v>22</v>
      </c>
      <c r="I958" s="27" t="s">
        <v>22</v>
      </c>
      <c r="J958" s="29">
        <v>0</v>
      </c>
    </row>
    <row r="959" spans="1:10" x14ac:dyDescent="0.25">
      <c r="A959" s="30">
        <v>2211040099</v>
      </c>
      <c r="B959" s="28" t="s">
        <v>2150</v>
      </c>
      <c r="C959" s="27" t="s">
        <v>372</v>
      </c>
      <c r="D959" s="27" t="s">
        <v>1901</v>
      </c>
      <c r="E959" s="27" t="s">
        <v>1173</v>
      </c>
      <c r="F959" s="27" t="s">
        <v>1174</v>
      </c>
      <c r="G959" s="27" t="s">
        <v>22</v>
      </c>
      <c r="H959" s="27" t="s">
        <v>22</v>
      </c>
      <c r="I959" s="27" t="s">
        <v>96</v>
      </c>
      <c r="J959" s="29">
        <v>0</v>
      </c>
    </row>
    <row r="960" spans="1:10" x14ac:dyDescent="0.25">
      <c r="A960" s="27" t="s">
        <v>2309</v>
      </c>
      <c r="C960" s="27" t="s">
        <v>340</v>
      </c>
      <c r="D960" s="27" t="s">
        <v>1901</v>
      </c>
      <c r="E960" s="27" t="s">
        <v>1173</v>
      </c>
      <c r="F960" s="27" t="s">
        <v>1174</v>
      </c>
      <c r="G960" s="27" t="s">
        <v>22</v>
      </c>
      <c r="H960" s="27" t="s">
        <v>22</v>
      </c>
      <c r="I960" s="27" t="s">
        <v>22</v>
      </c>
      <c r="J960" s="29">
        <v>0</v>
      </c>
    </row>
    <row r="961" spans="1:10" x14ac:dyDescent="0.25">
      <c r="A961" s="30">
        <v>2211980001</v>
      </c>
      <c r="B961" s="28" t="s">
        <v>2310</v>
      </c>
      <c r="C961" s="27" t="s">
        <v>464</v>
      </c>
      <c r="D961" s="27" t="s">
        <v>1901</v>
      </c>
      <c r="E961" s="27" t="s">
        <v>1173</v>
      </c>
      <c r="F961" s="27" t="s">
        <v>1281</v>
      </c>
      <c r="G961" s="27" t="s">
        <v>22</v>
      </c>
      <c r="H961" s="27" t="s">
        <v>22</v>
      </c>
      <c r="I961" s="27" t="s">
        <v>22</v>
      </c>
      <c r="J961" s="29">
        <v>0</v>
      </c>
    </row>
    <row r="962" spans="1:10" x14ac:dyDescent="0.25">
      <c r="A962" s="30">
        <v>2211980002</v>
      </c>
      <c r="B962" s="28" t="s">
        <v>2311</v>
      </c>
      <c r="C962" s="27" t="s">
        <v>342</v>
      </c>
      <c r="D962" s="27" t="s">
        <v>1901</v>
      </c>
      <c r="E962" s="27" t="s">
        <v>1173</v>
      </c>
      <c r="F962" s="27" t="s">
        <v>1281</v>
      </c>
      <c r="G962" s="27" t="s">
        <v>22</v>
      </c>
      <c r="H962" s="27" t="s">
        <v>22</v>
      </c>
      <c r="I962" s="27" t="s">
        <v>96</v>
      </c>
      <c r="J962" s="29">
        <v>0</v>
      </c>
    </row>
    <row r="963" spans="1:10" x14ac:dyDescent="0.25">
      <c r="A963" s="30">
        <v>2211980003</v>
      </c>
      <c r="B963" s="28" t="s">
        <v>2312</v>
      </c>
      <c r="C963" s="27" t="s">
        <v>348</v>
      </c>
      <c r="D963" s="27" t="s">
        <v>1901</v>
      </c>
      <c r="E963" s="27" t="s">
        <v>1173</v>
      </c>
      <c r="F963" s="27" t="s">
        <v>1281</v>
      </c>
      <c r="G963" s="27" t="s">
        <v>22</v>
      </c>
      <c r="H963" s="27" t="s">
        <v>22</v>
      </c>
      <c r="I963" s="27" t="s">
        <v>22</v>
      </c>
      <c r="J963" s="29">
        <v>0</v>
      </c>
    </row>
    <row r="964" spans="1:10" x14ac:dyDescent="0.25">
      <c r="A964" s="30">
        <v>2211980004</v>
      </c>
      <c r="B964" s="28" t="s">
        <v>2313</v>
      </c>
      <c r="C964" s="27" t="s">
        <v>351</v>
      </c>
      <c r="D964" s="27" t="s">
        <v>1901</v>
      </c>
      <c r="E964" s="27" t="s">
        <v>1173</v>
      </c>
      <c r="F964" s="27" t="s">
        <v>1281</v>
      </c>
      <c r="G964" s="27" t="s">
        <v>22</v>
      </c>
      <c r="H964" s="27" t="s">
        <v>22</v>
      </c>
      <c r="I964" s="27" t="s">
        <v>96</v>
      </c>
      <c r="J964" s="29">
        <v>0</v>
      </c>
    </row>
    <row r="965" spans="1:10" x14ac:dyDescent="0.25">
      <c r="A965" s="30">
        <v>2211980005</v>
      </c>
      <c r="B965" s="28" t="s">
        <v>2314</v>
      </c>
      <c r="C965" s="27" t="s">
        <v>373</v>
      </c>
      <c r="D965" s="27" t="s">
        <v>1901</v>
      </c>
      <c r="E965" s="27" t="s">
        <v>1173</v>
      </c>
      <c r="F965" s="27" t="s">
        <v>1281</v>
      </c>
      <c r="G965" s="27" t="s">
        <v>22</v>
      </c>
      <c r="H965" s="27" t="s">
        <v>22</v>
      </c>
      <c r="I965" s="27" t="s">
        <v>22</v>
      </c>
      <c r="J965" s="29">
        <v>0</v>
      </c>
    </row>
    <row r="966" spans="1:10" x14ac:dyDescent="0.25">
      <c r="A966" s="30">
        <v>2211980006</v>
      </c>
      <c r="B966" s="28" t="s">
        <v>2315</v>
      </c>
      <c r="C966" s="27" t="s">
        <v>350</v>
      </c>
      <c r="D966" s="27" t="s">
        <v>1901</v>
      </c>
      <c r="E966" s="27" t="s">
        <v>1173</v>
      </c>
      <c r="F966" s="27" t="s">
        <v>1281</v>
      </c>
      <c r="G966" s="27" t="s">
        <v>22</v>
      </c>
      <c r="H966" s="27" t="s">
        <v>22</v>
      </c>
      <c r="I966" s="27" t="s">
        <v>96</v>
      </c>
      <c r="J966" s="29">
        <v>0</v>
      </c>
    </row>
    <row r="967" spans="1:10" x14ac:dyDescent="0.25">
      <c r="A967" s="27" t="s">
        <v>2316</v>
      </c>
      <c r="C967" s="27" t="s">
        <v>326</v>
      </c>
      <c r="D967" s="27" t="s">
        <v>1901</v>
      </c>
      <c r="E967" s="27" t="s">
        <v>1173</v>
      </c>
      <c r="F967" s="27" t="s">
        <v>1174</v>
      </c>
      <c r="G967" s="27" t="s">
        <v>22</v>
      </c>
      <c r="H967" s="27" t="s">
        <v>22</v>
      </c>
      <c r="I967" s="27" t="s">
        <v>22</v>
      </c>
      <c r="J967" s="29">
        <v>0</v>
      </c>
    </row>
    <row r="968" spans="1:10" x14ac:dyDescent="0.25">
      <c r="A968" s="30">
        <v>2211990001</v>
      </c>
      <c r="B968" s="28" t="s">
        <v>2317</v>
      </c>
      <c r="C968" s="27" t="s">
        <v>327</v>
      </c>
      <c r="D968" s="27" t="s">
        <v>1901</v>
      </c>
      <c r="E968" s="27" t="s">
        <v>1173</v>
      </c>
      <c r="F968" s="27" t="s">
        <v>1281</v>
      </c>
      <c r="G968" s="27" t="s">
        <v>22</v>
      </c>
      <c r="H968" s="27" t="s">
        <v>22</v>
      </c>
      <c r="I968" s="27" t="s">
        <v>96</v>
      </c>
      <c r="J968" s="29">
        <v>0</v>
      </c>
    </row>
    <row r="969" spans="1:10" x14ac:dyDescent="0.25">
      <c r="A969" s="30">
        <v>2211990002</v>
      </c>
      <c r="B969" s="28" t="s">
        <v>2318</v>
      </c>
      <c r="C969" s="27" t="s">
        <v>332</v>
      </c>
      <c r="D969" s="27" t="s">
        <v>1901</v>
      </c>
      <c r="E969" s="27" t="s">
        <v>1173</v>
      </c>
      <c r="F969" s="27" t="s">
        <v>1281</v>
      </c>
      <c r="G969" s="27" t="s">
        <v>22</v>
      </c>
      <c r="H969" s="27" t="s">
        <v>22</v>
      </c>
      <c r="I969" s="27" t="s">
        <v>22</v>
      </c>
      <c r="J969" s="29">
        <v>0</v>
      </c>
    </row>
    <row r="970" spans="1:10" x14ac:dyDescent="0.25">
      <c r="A970" s="30">
        <v>2211990003</v>
      </c>
      <c r="B970" s="28" t="s">
        <v>2319</v>
      </c>
      <c r="C970" s="27" t="s">
        <v>461</v>
      </c>
      <c r="D970" s="27" t="s">
        <v>1901</v>
      </c>
      <c r="E970" s="27" t="s">
        <v>1173</v>
      </c>
      <c r="F970" s="27" t="s">
        <v>1281</v>
      </c>
      <c r="G970" s="27" t="s">
        <v>22</v>
      </c>
      <c r="H970" s="27" t="s">
        <v>22</v>
      </c>
      <c r="I970" s="27" t="s">
        <v>22</v>
      </c>
      <c r="J970" s="29">
        <v>0</v>
      </c>
    </row>
    <row r="971" spans="1:10" x14ac:dyDescent="0.25">
      <c r="A971" s="30">
        <v>2211990004</v>
      </c>
      <c r="B971" s="28" t="s">
        <v>2320</v>
      </c>
      <c r="C971" s="27" t="s">
        <v>463</v>
      </c>
      <c r="D971" s="27" t="s">
        <v>1901</v>
      </c>
      <c r="E971" s="27" t="s">
        <v>1173</v>
      </c>
      <c r="F971" s="27" t="s">
        <v>1281</v>
      </c>
      <c r="G971" s="27" t="s">
        <v>22</v>
      </c>
      <c r="H971" s="27" t="s">
        <v>22</v>
      </c>
      <c r="I971" s="27" t="s">
        <v>22</v>
      </c>
      <c r="J971" s="29">
        <v>0</v>
      </c>
    </row>
    <row r="972" spans="1:10" x14ac:dyDescent="0.25">
      <c r="A972" s="30">
        <v>2211990005</v>
      </c>
      <c r="B972" s="28" t="s">
        <v>2321</v>
      </c>
      <c r="C972" s="27" t="s">
        <v>467</v>
      </c>
      <c r="D972" s="27" t="s">
        <v>1901</v>
      </c>
      <c r="E972" s="27" t="s">
        <v>1173</v>
      </c>
      <c r="F972" s="27" t="s">
        <v>1281</v>
      </c>
      <c r="G972" s="27" t="s">
        <v>22</v>
      </c>
      <c r="H972" s="27" t="s">
        <v>22</v>
      </c>
      <c r="I972" s="27" t="s">
        <v>22</v>
      </c>
      <c r="J972" s="29">
        <v>0</v>
      </c>
    </row>
    <row r="973" spans="1:10" x14ac:dyDescent="0.25">
      <c r="A973" s="30">
        <v>2211990006</v>
      </c>
      <c r="B973" s="28" t="s">
        <v>2322</v>
      </c>
      <c r="C973" s="27" t="s">
        <v>468</v>
      </c>
      <c r="D973" s="27" t="s">
        <v>1901</v>
      </c>
      <c r="E973" s="27" t="s">
        <v>1173</v>
      </c>
      <c r="F973" s="27" t="s">
        <v>1281</v>
      </c>
      <c r="G973" s="27" t="s">
        <v>22</v>
      </c>
      <c r="H973" s="27" t="s">
        <v>22</v>
      </c>
      <c r="I973" s="27" t="s">
        <v>22</v>
      </c>
      <c r="J973" s="29">
        <v>0</v>
      </c>
    </row>
    <row r="974" spans="1:10" x14ac:dyDescent="0.25">
      <c r="A974" s="30">
        <v>2211990007</v>
      </c>
      <c r="B974" s="28" t="s">
        <v>2323</v>
      </c>
      <c r="C974" s="27" t="s">
        <v>469</v>
      </c>
      <c r="D974" s="27" t="s">
        <v>1901</v>
      </c>
      <c r="E974" s="27" t="s">
        <v>1173</v>
      </c>
      <c r="F974" s="27" t="s">
        <v>1281</v>
      </c>
      <c r="G974" s="27" t="s">
        <v>22</v>
      </c>
      <c r="H974" s="27" t="s">
        <v>22</v>
      </c>
      <c r="I974" s="27" t="s">
        <v>22</v>
      </c>
      <c r="J974" s="29">
        <v>0</v>
      </c>
    </row>
    <row r="975" spans="1:10" x14ac:dyDescent="0.25">
      <c r="A975" s="27" t="s">
        <v>2324</v>
      </c>
      <c r="C975" s="27" t="s">
        <v>470</v>
      </c>
      <c r="D975" s="27" t="s">
        <v>1901</v>
      </c>
      <c r="E975" s="27" t="s">
        <v>1173</v>
      </c>
      <c r="F975" s="27" t="s">
        <v>1174</v>
      </c>
      <c r="G975" s="27" t="s">
        <v>22</v>
      </c>
      <c r="H975" s="27" t="s">
        <v>22</v>
      </c>
      <c r="I975" s="27" t="s">
        <v>22</v>
      </c>
      <c r="J975" s="29">
        <v>0</v>
      </c>
    </row>
    <row r="976" spans="1:10" x14ac:dyDescent="0.25">
      <c r="A976" s="27" t="s">
        <v>2325</v>
      </c>
      <c r="C976" s="27" t="s">
        <v>470</v>
      </c>
      <c r="D976" s="27" t="s">
        <v>1901</v>
      </c>
      <c r="E976" s="27" t="s">
        <v>1173</v>
      </c>
      <c r="F976" s="27" t="s">
        <v>1174</v>
      </c>
      <c r="G976" s="27" t="s">
        <v>22</v>
      </c>
      <c r="H976" s="27" t="s">
        <v>22</v>
      </c>
      <c r="I976" s="27" t="s">
        <v>22</v>
      </c>
      <c r="J976" s="29">
        <v>0</v>
      </c>
    </row>
    <row r="977" spans="1:10" x14ac:dyDescent="0.25">
      <c r="A977" s="30">
        <v>2212010001</v>
      </c>
      <c r="B977" s="28" t="s">
        <v>1325</v>
      </c>
      <c r="C977" s="27" t="s">
        <v>470</v>
      </c>
      <c r="D977" s="27" t="s">
        <v>1901</v>
      </c>
      <c r="E977" s="27" t="s">
        <v>1173</v>
      </c>
      <c r="F977" s="27" t="s">
        <v>1174</v>
      </c>
      <c r="G977" s="27" t="s">
        <v>22</v>
      </c>
      <c r="H977" s="27" t="s">
        <v>22</v>
      </c>
      <c r="I977" s="27" t="s">
        <v>22</v>
      </c>
      <c r="J977" s="29">
        <v>0</v>
      </c>
    </row>
    <row r="978" spans="1:10" x14ac:dyDescent="0.25">
      <c r="A978" s="30">
        <v>2212010002</v>
      </c>
      <c r="B978" s="28" t="s">
        <v>2326</v>
      </c>
      <c r="C978" s="27" t="s">
        <v>435</v>
      </c>
      <c r="D978" s="27" t="s">
        <v>1901</v>
      </c>
      <c r="E978" s="27" t="s">
        <v>1173</v>
      </c>
      <c r="F978" s="27" t="s">
        <v>1174</v>
      </c>
      <c r="G978" s="27" t="s">
        <v>22</v>
      </c>
      <c r="H978" s="27" t="s">
        <v>22</v>
      </c>
      <c r="I978" s="27" t="s">
        <v>22</v>
      </c>
      <c r="J978" s="29">
        <v>0</v>
      </c>
    </row>
    <row r="979" spans="1:10" x14ac:dyDescent="0.25">
      <c r="A979" s="27" t="s">
        <v>2327</v>
      </c>
      <c r="C979" s="27" t="s">
        <v>2328</v>
      </c>
      <c r="D979" s="27" t="s">
        <v>1901</v>
      </c>
      <c r="E979" s="27" t="s">
        <v>1173</v>
      </c>
      <c r="F979" s="27" t="s">
        <v>1174</v>
      </c>
      <c r="G979" s="27" t="s">
        <v>22</v>
      </c>
      <c r="H979" s="27" t="s">
        <v>22</v>
      </c>
      <c r="I979" s="27" t="s">
        <v>22</v>
      </c>
      <c r="J979" s="29">
        <v>0</v>
      </c>
    </row>
    <row r="980" spans="1:10" x14ac:dyDescent="0.25">
      <c r="A980" s="27" t="s">
        <v>2329</v>
      </c>
      <c r="C980" s="27" t="s">
        <v>2330</v>
      </c>
      <c r="D980" s="27" t="s">
        <v>1901</v>
      </c>
      <c r="E980" s="27" t="s">
        <v>1173</v>
      </c>
      <c r="F980" s="27" t="s">
        <v>1174</v>
      </c>
      <c r="G980" s="27" t="s">
        <v>22</v>
      </c>
      <c r="H980" s="27" t="s">
        <v>22</v>
      </c>
      <c r="I980" s="27" t="s">
        <v>22</v>
      </c>
      <c r="J980" s="29">
        <v>0</v>
      </c>
    </row>
    <row r="981" spans="1:10" x14ac:dyDescent="0.25">
      <c r="A981" s="27" t="s">
        <v>2331</v>
      </c>
      <c r="C981" s="27" t="s">
        <v>2178</v>
      </c>
      <c r="D981" s="27" t="s">
        <v>1901</v>
      </c>
      <c r="E981" s="27" t="s">
        <v>1173</v>
      </c>
      <c r="F981" s="27" t="s">
        <v>1174</v>
      </c>
      <c r="G981" s="27" t="s">
        <v>22</v>
      </c>
      <c r="H981" s="27" t="s">
        <v>22</v>
      </c>
      <c r="I981" s="27" t="s">
        <v>22</v>
      </c>
      <c r="J981" s="29">
        <v>0</v>
      </c>
    </row>
    <row r="982" spans="1:10" x14ac:dyDescent="0.25">
      <c r="A982" s="30">
        <v>2231010001</v>
      </c>
      <c r="B982" s="28" t="s">
        <v>2332</v>
      </c>
      <c r="C982" s="27" t="s">
        <v>2333</v>
      </c>
      <c r="D982" s="27" t="s">
        <v>1901</v>
      </c>
      <c r="E982" s="27" t="s">
        <v>1173</v>
      </c>
      <c r="F982" s="27" t="s">
        <v>1174</v>
      </c>
      <c r="G982" s="27" t="s">
        <v>22</v>
      </c>
      <c r="H982" s="27" t="s">
        <v>22</v>
      </c>
      <c r="I982" s="27" t="s">
        <v>22</v>
      </c>
      <c r="J982" s="29">
        <v>0</v>
      </c>
    </row>
    <row r="983" spans="1:10" x14ac:dyDescent="0.25">
      <c r="A983" s="30">
        <v>2231010002</v>
      </c>
      <c r="B983" s="28" t="s">
        <v>2334</v>
      </c>
      <c r="C983" s="27" t="s">
        <v>2335</v>
      </c>
      <c r="D983" s="27" t="s">
        <v>1901</v>
      </c>
      <c r="E983" s="27" t="s">
        <v>1173</v>
      </c>
      <c r="F983" s="27" t="s">
        <v>1174</v>
      </c>
      <c r="G983" s="27" t="s">
        <v>22</v>
      </c>
      <c r="H983" s="27" t="s">
        <v>22</v>
      </c>
      <c r="I983" s="27" t="s">
        <v>22</v>
      </c>
      <c r="J983" s="29">
        <v>0</v>
      </c>
    </row>
    <row r="984" spans="1:10" x14ac:dyDescent="0.25">
      <c r="A984" s="30">
        <v>2231010003</v>
      </c>
      <c r="B984" s="28" t="s">
        <v>2336</v>
      </c>
      <c r="C984" s="27" t="s">
        <v>2337</v>
      </c>
      <c r="D984" s="27" t="s">
        <v>1901</v>
      </c>
      <c r="E984" s="27" t="s">
        <v>1173</v>
      </c>
      <c r="F984" s="27" t="s">
        <v>1174</v>
      </c>
      <c r="G984" s="27" t="s">
        <v>22</v>
      </c>
      <c r="H984" s="27" t="s">
        <v>22</v>
      </c>
      <c r="I984" s="27" t="s">
        <v>22</v>
      </c>
      <c r="J984" s="29">
        <v>0</v>
      </c>
    </row>
    <row r="985" spans="1:10" x14ac:dyDescent="0.25">
      <c r="A985" s="30">
        <v>2231010004</v>
      </c>
      <c r="B985" s="28" t="s">
        <v>2338</v>
      </c>
      <c r="C985" s="27" t="s">
        <v>2339</v>
      </c>
      <c r="D985" s="27" t="s">
        <v>1901</v>
      </c>
      <c r="E985" s="27" t="s">
        <v>1173</v>
      </c>
      <c r="F985" s="27" t="s">
        <v>1174</v>
      </c>
      <c r="G985" s="27" t="s">
        <v>22</v>
      </c>
      <c r="H985" s="27" t="s">
        <v>22</v>
      </c>
      <c r="I985" s="27" t="s">
        <v>22</v>
      </c>
      <c r="J985" s="29">
        <v>0</v>
      </c>
    </row>
    <row r="986" spans="1:10" x14ac:dyDescent="0.25">
      <c r="A986" s="31" t="s">
        <v>1248</v>
      </c>
      <c r="B986" s="32" t="s">
        <v>1249</v>
      </c>
      <c r="C986" s="26" t="s">
        <v>2015</v>
      </c>
    </row>
    <row r="987" spans="1:10" x14ac:dyDescent="0.25">
      <c r="A987" s="24" t="s">
        <v>1155</v>
      </c>
      <c r="B987" s="25" t="s">
        <v>1156</v>
      </c>
    </row>
    <row r="988" spans="1:10" x14ac:dyDescent="0.25">
      <c r="A988" s="24" t="s">
        <v>1157</v>
      </c>
      <c r="B988" s="26" t="s">
        <v>2340</v>
      </c>
    </row>
    <row r="989" spans="1:10" x14ac:dyDescent="0.25">
      <c r="A989" s="27" t="s">
        <v>1159</v>
      </c>
    </row>
    <row r="990" spans="1:10" x14ac:dyDescent="0.25">
      <c r="A990" s="27" t="s">
        <v>1160</v>
      </c>
      <c r="B990" s="28" t="s">
        <v>1161</v>
      </c>
      <c r="C990" s="27" t="s">
        <v>1162</v>
      </c>
      <c r="D990" s="27" t="s">
        <v>1163</v>
      </c>
      <c r="E990" s="27" t="s">
        <v>1164</v>
      </c>
      <c r="F990" s="27" t="s">
        <v>1165</v>
      </c>
      <c r="G990" s="27" t="s">
        <v>1166</v>
      </c>
      <c r="H990" s="27" t="s">
        <v>1167</v>
      </c>
      <c r="I990" s="28" t="s">
        <v>1168</v>
      </c>
    </row>
    <row r="991" spans="1:10" x14ac:dyDescent="0.25">
      <c r="A991" s="27" t="s">
        <v>1169</v>
      </c>
    </row>
    <row r="992" spans="1:10" x14ac:dyDescent="0.25">
      <c r="A992" s="30">
        <v>2231010005</v>
      </c>
      <c r="B992" s="28" t="s">
        <v>2341</v>
      </c>
      <c r="C992" s="27" t="s">
        <v>2342</v>
      </c>
      <c r="D992" s="27" t="s">
        <v>1901</v>
      </c>
      <c r="E992" s="27" t="s">
        <v>1173</v>
      </c>
      <c r="F992" s="27" t="s">
        <v>1174</v>
      </c>
      <c r="G992" s="27" t="s">
        <v>22</v>
      </c>
      <c r="H992" s="27" t="s">
        <v>22</v>
      </c>
      <c r="I992" s="27" t="s">
        <v>22</v>
      </c>
      <c r="J992" s="29">
        <v>0</v>
      </c>
    </row>
    <row r="993" spans="1:10" x14ac:dyDescent="0.25">
      <c r="A993" s="30">
        <v>2231010006</v>
      </c>
      <c r="B993" s="28" t="s">
        <v>2343</v>
      </c>
      <c r="C993" s="27" t="s">
        <v>2344</v>
      </c>
      <c r="D993" s="27" t="s">
        <v>1901</v>
      </c>
      <c r="E993" s="27" t="s">
        <v>1173</v>
      </c>
      <c r="F993" s="27" t="s">
        <v>1174</v>
      </c>
      <c r="G993" s="27" t="s">
        <v>22</v>
      </c>
      <c r="H993" s="27" t="s">
        <v>22</v>
      </c>
      <c r="I993" s="27" t="s">
        <v>22</v>
      </c>
      <c r="J993" s="29">
        <v>0</v>
      </c>
    </row>
    <row r="994" spans="1:10" x14ac:dyDescent="0.25">
      <c r="A994" s="30">
        <v>2231010007</v>
      </c>
      <c r="B994" s="28" t="s">
        <v>2345</v>
      </c>
      <c r="C994" s="27" t="s">
        <v>2346</v>
      </c>
      <c r="D994" s="27" t="s">
        <v>1901</v>
      </c>
      <c r="E994" s="27" t="s">
        <v>1173</v>
      </c>
      <c r="F994" s="27" t="s">
        <v>1174</v>
      </c>
      <c r="G994" s="27" t="s">
        <v>22</v>
      </c>
      <c r="H994" s="27" t="s">
        <v>22</v>
      </c>
      <c r="I994" s="27" t="s">
        <v>22</v>
      </c>
      <c r="J994" s="29">
        <v>0</v>
      </c>
    </row>
    <row r="995" spans="1:10" x14ac:dyDescent="0.25">
      <c r="A995" s="30">
        <v>2231010008</v>
      </c>
      <c r="B995" s="28" t="s">
        <v>2347</v>
      </c>
      <c r="C995" s="27" t="s">
        <v>2348</v>
      </c>
      <c r="D995" s="27" t="s">
        <v>1901</v>
      </c>
      <c r="E995" s="27" t="s">
        <v>1173</v>
      </c>
      <c r="F995" s="27" t="s">
        <v>1174</v>
      </c>
      <c r="G995" s="27" t="s">
        <v>22</v>
      </c>
      <c r="H995" s="27" t="s">
        <v>22</v>
      </c>
      <c r="I995" s="27" t="s">
        <v>22</v>
      </c>
      <c r="J995" s="29">
        <v>0</v>
      </c>
    </row>
    <row r="996" spans="1:10" x14ac:dyDescent="0.25">
      <c r="A996" s="30">
        <v>2231010009</v>
      </c>
      <c r="B996" s="28" t="s">
        <v>2349</v>
      </c>
      <c r="C996" s="27" t="s">
        <v>471</v>
      </c>
      <c r="D996" s="27" t="s">
        <v>1901</v>
      </c>
      <c r="E996" s="27" t="s">
        <v>1173</v>
      </c>
      <c r="F996" s="27" t="s">
        <v>1174</v>
      </c>
      <c r="G996" s="27" t="s">
        <v>22</v>
      </c>
      <c r="H996" s="27" t="s">
        <v>22</v>
      </c>
      <c r="I996" s="27" t="s">
        <v>22</v>
      </c>
      <c r="J996" s="29">
        <v>0</v>
      </c>
    </row>
    <row r="997" spans="1:10" x14ac:dyDescent="0.25">
      <c r="A997" s="30">
        <v>2231010010</v>
      </c>
      <c r="B997" s="28" t="s">
        <v>2350</v>
      </c>
      <c r="C997" s="27" t="s">
        <v>2351</v>
      </c>
      <c r="D997" s="27" t="s">
        <v>1901</v>
      </c>
      <c r="E997" s="27" t="s">
        <v>1173</v>
      </c>
      <c r="F997" s="27" t="s">
        <v>1174</v>
      </c>
      <c r="G997" s="27" t="s">
        <v>22</v>
      </c>
      <c r="H997" s="27" t="s">
        <v>22</v>
      </c>
      <c r="I997" s="27" t="s">
        <v>22</v>
      </c>
      <c r="J997" s="29">
        <v>0</v>
      </c>
    </row>
    <row r="998" spans="1:10" x14ac:dyDescent="0.25">
      <c r="A998" s="30">
        <v>2231010011</v>
      </c>
      <c r="B998" s="28" t="s">
        <v>2352</v>
      </c>
      <c r="C998" s="27" t="s">
        <v>2353</v>
      </c>
      <c r="D998" s="27" t="s">
        <v>1901</v>
      </c>
      <c r="E998" s="27" t="s">
        <v>1173</v>
      </c>
      <c r="F998" s="27" t="s">
        <v>1174</v>
      </c>
      <c r="G998" s="27" t="s">
        <v>22</v>
      </c>
      <c r="H998" s="27" t="s">
        <v>22</v>
      </c>
      <c r="I998" s="27" t="s">
        <v>22</v>
      </c>
      <c r="J998" s="29">
        <v>0</v>
      </c>
    </row>
    <row r="999" spans="1:10" x14ac:dyDescent="0.25">
      <c r="A999" s="30">
        <v>2231010012</v>
      </c>
      <c r="B999" s="28" t="s">
        <v>2354</v>
      </c>
      <c r="C999" s="27" t="s">
        <v>2200</v>
      </c>
      <c r="D999" s="27" t="s">
        <v>1901</v>
      </c>
      <c r="E999" s="27" t="s">
        <v>1173</v>
      </c>
      <c r="F999" s="27" t="s">
        <v>1174</v>
      </c>
      <c r="G999" s="27" t="s">
        <v>22</v>
      </c>
      <c r="H999" s="27" t="s">
        <v>22</v>
      </c>
      <c r="I999" s="27" t="s">
        <v>22</v>
      </c>
      <c r="J999" s="29">
        <v>0</v>
      </c>
    </row>
    <row r="1000" spans="1:10" x14ac:dyDescent="0.25">
      <c r="A1000" s="30">
        <v>2231010013</v>
      </c>
      <c r="B1000" s="28" t="s">
        <v>2355</v>
      </c>
      <c r="C1000" s="27" t="s">
        <v>2202</v>
      </c>
      <c r="D1000" s="27" t="s">
        <v>1901</v>
      </c>
      <c r="E1000" s="27" t="s">
        <v>1173</v>
      </c>
      <c r="F1000" s="27" t="s">
        <v>1174</v>
      </c>
      <c r="G1000" s="27" t="s">
        <v>22</v>
      </c>
      <c r="H1000" s="27" t="s">
        <v>22</v>
      </c>
      <c r="I1000" s="27" t="s">
        <v>22</v>
      </c>
      <c r="J1000" s="29">
        <v>0</v>
      </c>
    </row>
    <row r="1001" spans="1:10" x14ac:dyDescent="0.25">
      <c r="A1001" s="30">
        <v>2231010014</v>
      </c>
      <c r="B1001" s="28" t="s">
        <v>2356</v>
      </c>
      <c r="C1001" s="27" t="s">
        <v>2204</v>
      </c>
      <c r="D1001" s="27" t="s">
        <v>1901</v>
      </c>
      <c r="E1001" s="27" t="s">
        <v>1173</v>
      </c>
      <c r="F1001" s="27" t="s">
        <v>1174</v>
      </c>
      <c r="G1001" s="27" t="s">
        <v>22</v>
      </c>
      <c r="H1001" s="27" t="s">
        <v>22</v>
      </c>
      <c r="I1001" s="27" t="s">
        <v>22</v>
      </c>
      <c r="J1001" s="29">
        <v>0</v>
      </c>
    </row>
    <row r="1002" spans="1:10" x14ac:dyDescent="0.25">
      <c r="A1002" s="30">
        <v>2231010015</v>
      </c>
      <c r="B1002" s="28" t="s">
        <v>2357</v>
      </c>
      <c r="C1002" s="27" t="s">
        <v>434</v>
      </c>
      <c r="D1002" s="27" t="s">
        <v>1901</v>
      </c>
      <c r="E1002" s="27" t="s">
        <v>1173</v>
      </c>
      <c r="F1002" s="27" t="s">
        <v>1174</v>
      </c>
      <c r="G1002" s="27" t="s">
        <v>22</v>
      </c>
      <c r="H1002" s="27" t="s">
        <v>22</v>
      </c>
      <c r="I1002" s="27" t="s">
        <v>22</v>
      </c>
      <c r="J1002" s="29">
        <v>0</v>
      </c>
    </row>
    <row r="1003" spans="1:10" x14ac:dyDescent="0.25">
      <c r="A1003" s="30">
        <v>2231010016</v>
      </c>
      <c r="B1003" s="28" t="s">
        <v>2358</v>
      </c>
      <c r="C1003" s="27" t="s">
        <v>406</v>
      </c>
      <c r="D1003" s="27" t="s">
        <v>1901</v>
      </c>
      <c r="E1003" s="27" t="s">
        <v>1173</v>
      </c>
      <c r="F1003" s="27" t="s">
        <v>1174</v>
      </c>
      <c r="G1003" s="27" t="s">
        <v>22</v>
      </c>
      <c r="H1003" s="27" t="s">
        <v>22</v>
      </c>
      <c r="I1003" s="27" t="s">
        <v>22</v>
      </c>
      <c r="J1003" s="29">
        <v>0</v>
      </c>
    </row>
    <row r="1004" spans="1:10" x14ac:dyDescent="0.25">
      <c r="A1004" s="30">
        <v>2231010017</v>
      </c>
      <c r="B1004" s="28" t="s">
        <v>2359</v>
      </c>
      <c r="C1004" s="27" t="s">
        <v>407</v>
      </c>
      <c r="D1004" s="27" t="s">
        <v>1901</v>
      </c>
      <c r="E1004" s="27" t="s">
        <v>1173</v>
      </c>
      <c r="F1004" s="27" t="s">
        <v>1174</v>
      </c>
      <c r="G1004" s="27" t="s">
        <v>22</v>
      </c>
      <c r="H1004" s="27" t="s">
        <v>22</v>
      </c>
      <c r="I1004" s="27" t="s">
        <v>22</v>
      </c>
      <c r="J1004" s="29">
        <v>0</v>
      </c>
    </row>
    <row r="1005" spans="1:10" x14ac:dyDescent="0.25">
      <c r="A1005" s="30">
        <v>2231010018</v>
      </c>
      <c r="B1005" s="28" t="s">
        <v>2360</v>
      </c>
      <c r="C1005" s="27" t="s">
        <v>398</v>
      </c>
      <c r="D1005" s="27" t="s">
        <v>1901</v>
      </c>
      <c r="E1005" s="27" t="s">
        <v>1173</v>
      </c>
      <c r="F1005" s="27" t="s">
        <v>1174</v>
      </c>
      <c r="G1005" s="27" t="s">
        <v>22</v>
      </c>
      <c r="H1005" s="27" t="s">
        <v>22</v>
      </c>
      <c r="I1005" s="27" t="s">
        <v>22</v>
      </c>
      <c r="J1005" s="29">
        <v>0</v>
      </c>
    </row>
    <row r="1006" spans="1:10" x14ac:dyDescent="0.25">
      <c r="A1006" s="30">
        <v>2231010019</v>
      </c>
      <c r="B1006" s="28" t="s">
        <v>2361</v>
      </c>
      <c r="C1006" s="27" t="s">
        <v>472</v>
      </c>
      <c r="D1006" s="27" t="s">
        <v>1901</v>
      </c>
      <c r="E1006" s="27" t="s">
        <v>1173</v>
      </c>
      <c r="F1006" s="27" t="s">
        <v>1174</v>
      </c>
      <c r="G1006" s="27" t="s">
        <v>22</v>
      </c>
      <c r="H1006" s="27" t="s">
        <v>22</v>
      </c>
      <c r="I1006" s="27" t="s">
        <v>22</v>
      </c>
      <c r="J1006" s="29">
        <v>0</v>
      </c>
    </row>
    <row r="1007" spans="1:10" x14ac:dyDescent="0.25">
      <c r="A1007" s="27" t="s">
        <v>2362</v>
      </c>
      <c r="C1007" s="27" t="s">
        <v>2208</v>
      </c>
      <c r="D1007" s="27" t="s">
        <v>1901</v>
      </c>
      <c r="E1007" s="27" t="s">
        <v>1173</v>
      </c>
      <c r="F1007" s="27" t="s">
        <v>1174</v>
      </c>
      <c r="G1007" s="27" t="s">
        <v>22</v>
      </c>
      <c r="H1007" s="27" t="s">
        <v>22</v>
      </c>
      <c r="I1007" s="27" t="s">
        <v>22</v>
      </c>
      <c r="J1007" s="29">
        <v>0</v>
      </c>
    </row>
    <row r="1008" spans="1:10" x14ac:dyDescent="0.25">
      <c r="A1008" s="30">
        <v>2231020001</v>
      </c>
      <c r="B1008" s="28" t="s">
        <v>2363</v>
      </c>
      <c r="C1008" s="27" t="s">
        <v>2364</v>
      </c>
      <c r="D1008" s="27" t="s">
        <v>1901</v>
      </c>
      <c r="E1008" s="27" t="s">
        <v>1173</v>
      </c>
      <c r="F1008" s="27" t="s">
        <v>1174</v>
      </c>
      <c r="G1008" s="27" t="s">
        <v>22</v>
      </c>
      <c r="H1008" s="27" t="s">
        <v>22</v>
      </c>
      <c r="I1008" s="27" t="s">
        <v>22</v>
      </c>
      <c r="J1008" s="29">
        <v>0</v>
      </c>
    </row>
    <row r="1009" spans="1:10" x14ac:dyDescent="0.25">
      <c r="A1009" s="30">
        <v>2231020002</v>
      </c>
      <c r="B1009" s="28" t="s">
        <v>2365</v>
      </c>
      <c r="C1009" s="27" t="s">
        <v>2366</v>
      </c>
      <c r="D1009" s="27" t="s">
        <v>1901</v>
      </c>
      <c r="E1009" s="27" t="s">
        <v>1173</v>
      </c>
      <c r="F1009" s="27" t="s">
        <v>1174</v>
      </c>
      <c r="G1009" s="27" t="s">
        <v>22</v>
      </c>
      <c r="H1009" s="27" t="s">
        <v>22</v>
      </c>
      <c r="I1009" s="27" t="s">
        <v>22</v>
      </c>
      <c r="J1009" s="29">
        <v>0</v>
      </c>
    </row>
    <row r="1010" spans="1:10" x14ac:dyDescent="0.25">
      <c r="A1010" s="30">
        <v>2231020003</v>
      </c>
      <c r="B1010" s="28" t="s">
        <v>2367</v>
      </c>
      <c r="C1010" s="27" t="s">
        <v>473</v>
      </c>
      <c r="D1010" s="27" t="s">
        <v>1901</v>
      </c>
      <c r="E1010" s="27" t="s">
        <v>1173</v>
      </c>
      <c r="F1010" s="27" t="s">
        <v>1174</v>
      </c>
      <c r="G1010" s="27" t="s">
        <v>22</v>
      </c>
      <c r="H1010" s="27" t="s">
        <v>22</v>
      </c>
      <c r="I1010" s="27" t="s">
        <v>22</v>
      </c>
      <c r="J1010" s="29">
        <v>0</v>
      </c>
    </row>
    <row r="1011" spans="1:10" x14ac:dyDescent="0.25">
      <c r="A1011" s="27" t="s">
        <v>2368</v>
      </c>
      <c r="C1011" s="27" t="s">
        <v>2369</v>
      </c>
      <c r="D1011" s="27" t="s">
        <v>1901</v>
      </c>
      <c r="E1011" s="27" t="s">
        <v>1173</v>
      </c>
      <c r="F1011" s="27" t="s">
        <v>1174</v>
      </c>
      <c r="G1011" s="27" t="s">
        <v>22</v>
      </c>
      <c r="H1011" s="27" t="s">
        <v>22</v>
      </c>
      <c r="I1011" s="27" t="s">
        <v>22</v>
      </c>
      <c r="J1011" s="29">
        <v>0</v>
      </c>
    </row>
    <row r="1012" spans="1:10" x14ac:dyDescent="0.25">
      <c r="A1012" s="30">
        <v>2231030001</v>
      </c>
      <c r="B1012" s="28" t="s">
        <v>2370</v>
      </c>
      <c r="C1012" s="27" t="s">
        <v>2217</v>
      </c>
      <c r="D1012" s="27" t="s">
        <v>1901</v>
      </c>
      <c r="E1012" s="27" t="s">
        <v>1173</v>
      </c>
      <c r="F1012" s="27" t="s">
        <v>1174</v>
      </c>
      <c r="G1012" s="27" t="s">
        <v>22</v>
      </c>
      <c r="H1012" s="27" t="s">
        <v>22</v>
      </c>
      <c r="I1012" s="27" t="s">
        <v>22</v>
      </c>
      <c r="J1012" s="29">
        <v>0</v>
      </c>
    </row>
    <row r="1013" spans="1:10" x14ac:dyDescent="0.25">
      <c r="A1013" s="30">
        <v>2231030002</v>
      </c>
      <c r="B1013" s="28" t="s">
        <v>2371</v>
      </c>
      <c r="C1013" s="27" t="s">
        <v>2219</v>
      </c>
      <c r="D1013" s="27" t="s">
        <v>1901</v>
      </c>
      <c r="E1013" s="27" t="s">
        <v>1173</v>
      </c>
      <c r="F1013" s="27" t="s">
        <v>1174</v>
      </c>
      <c r="G1013" s="27" t="s">
        <v>22</v>
      </c>
      <c r="H1013" s="27" t="s">
        <v>22</v>
      </c>
      <c r="I1013" s="27" t="s">
        <v>22</v>
      </c>
      <c r="J1013" s="29">
        <v>0</v>
      </c>
    </row>
    <row r="1014" spans="1:10" x14ac:dyDescent="0.25">
      <c r="A1014" s="30">
        <v>2231030004</v>
      </c>
      <c r="B1014" s="28" t="s">
        <v>2372</v>
      </c>
      <c r="C1014" s="27" t="s">
        <v>2223</v>
      </c>
      <c r="D1014" s="27" t="s">
        <v>1901</v>
      </c>
      <c r="E1014" s="27" t="s">
        <v>1173</v>
      </c>
      <c r="F1014" s="27" t="s">
        <v>1174</v>
      </c>
      <c r="G1014" s="27" t="s">
        <v>22</v>
      </c>
      <c r="H1014" s="27" t="s">
        <v>22</v>
      </c>
      <c r="I1014" s="27" t="s">
        <v>96</v>
      </c>
      <c r="J1014" s="29">
        <v>0</v>
      </c>
    </row>
    <row r="1015" spans="1:10" x14ac:dyDescent="0.25">
      <c r="A1015" s="27" t="s">
        <v>2373</v>
      </c>
      <c r="C1015" s="27" t="s">
        <v>2374</v>
      </c>
      <c r="D1015" s="27" t="s">
        <v>1901</v>
      </c>
      <c r="E1015" s="27" t="s">
        <v>1173</v>
      </c>
      <c r="F1015" s="27" t="s">
        <v>1174</v>
      </c>
      <c r="G1015" s="27" t="s">
        <v>22</v>
      </c>
      <c r="H1015" s="27" t="s">
        <v>22</v>
      </c>
      <c r="I1015" s="27" t="s">
        <v>22</v>
      </c>
      <c r="J1015" s="29">
        <v>0</v>
      </c>
    </row>
    <row r="1016" spans="1:10" x14ac:dyDescent="0.25">
      <c r="A1016" s="30">
        <v>2231040001</v>
      </c>
      <c r="B1016" s="28" t="s">
        <v>2375</v>
      </c>
      <c r="C1016" s="27" t="s">
        <v>2227</v>
      </c>
      <c r="D1016" s="27" t="s">
        <v>1901</v>
      </c>
      <c r="E1016" s="27" t="s">
        <v>1173</v>
      </c>
      <c r="F1016" s="27" t="s">
        <v>1174</v>
      </c>
      <c r="G1016" s="27" t="s">
        <v>22</v>
      </c>
      <c r="H1016" s="27" t="s">
        <v>22</v>
      </c>
      <c r="I1016" s="27" t="s">
        <v>22</v>
      </c>
      <c r="J1016" s="29">
        <v>0</v>
      </c>
    </row>
    <row r="1017" spans="1:10" x14ac:dyDescent="0.25">
      <c r="A1017" s="30">
        <v>2231040002</v>
      </c>
      <c r="B1017" s="28" t="s">
        <v>2376</v>
      </c>
      <c r="C1017" s="27" t="s">
        <v>2229</v>
      </c>
      <c r="D1017" s="27" t="s">
        <v>1901</v>
      </c>
      <c r="E1017" s="27" t="s">
        <v>1173</v>
      </c>
      <c r="F1017" s="27" t="s">
        <v>1174</v>
      </c>
      <c r="G1017" s="27" t="s">
        <v>22</v>
      </c>
      <c r="H1017" s="27" t="s">
        <v>22</v>
      </c>
      <c r="I1017" s="27" t="s">
        <v>22</v>
      </c>
      <c r="J1017" s="29">
        <v>0</v>
      </c>
    </row>
    <row r="1018" spans="1:10" x14ac:dyDescent="0.25">
      <c r="A1018" s="27" t="s">
        <v>2377</v>
      </c>
      <c r="C1018" s="27" t="s">
        <v>1552</v>
      </c>
      <c r="D1018" s="27" t="s">
        <v>1901</v>
      </c>
      <c r="E1018" s="27" t="s">
        <v>1173</v>
      </c>
      <c r="F1018" s="27" t="s">
        <v>1174</v>
      </c>
      <c r="G1018" s="27" t="s">
        <v>22</v>
      </c>
      <c r="H1018" s="27" t="s">
        <v>22</v>
      </c>
      <c r="I1018" s="27" t="s">
        <v>22</v>
      </c>
      <c r="J1018" s="29">
        <v>0</v>
      </c>
    </row>
    <row r="1019" spans="1:10" x14ac:dyDescent="0.25">
      <c r="A1019" s="30">
        <v>2231050001</v>
      </c>
      <c r="B1019" s="28" t="s">
        <v>2378</v>
      </c>
      <c r="C1019" s="27" t="s">
        <v>2379</v>
      </c>
      <c r="D1019" s="27" t="s">
        <v>1901</v>
      </c>
      <c r="E1019" s="27" t="s">
        <v>1173</v>
      </c>
      <c r="F1019" s="27" t="s">
        <v>1174</v>
      </c>
      <c r="G1019" s="27" t="s">
        <v>22</v>
      </c>
      <c r="H1019" s="27" t="s">
        <v>22</v>
      </c>
      <c r="I1019" s="27" t="s">
        <v>22</v>
      </c>
      <c r="J1019" s="29">
        <v>0</v>
      </c>
    </row>
    <row r="1020" spans="1:10" x14ac:dyDescent="0.25">
      <c r="A1020" s="30">
        <v>2231050002</v>
      </c>
      <c r="B1020" s="28" t="s">
        <v>2380</v>
      </c>
      <c r="C1020" s="27" t="s">
        <v>2381</v>
      </c>
      <c r="D1020" s="27" t="s">
        <v>1901</v>
      </c>
      <c r="E1020" s="27" t="s">
        <v>1173</v>
      </c>
      <c r="F1020" s="27" t="s">
        <v>1174</v>
      </c>
      <c r="G1020" s="27" t="s">
        <v>22</v>
      </c>
      <c r="H1020" s="27" t="s">
        <v>22</v>
      </c>
      <c r="I1020" s="27" t="s">
        <v>96</v>
      </c>
      <c r="J1020" s="29">
        <v>0</v>
      </c>
    </row>
    <row r="1021" spans="1:10" x14ac:dyDescent="0.25">
      <c r="A1021" s="27" t="s">
        <v>2382</v>
      </c>
      <c r="C1021" s="27" t="s">
        <v>2235</v>
      </c>
      <c r="D1021" s="27" t="s">
        <v>1901</v>
      </c>
      <c r="E1021" s="27" t="s">
        <v>1173</v>
      </c>
      <c r="F1021" s="27" t="s">
        <v>1174</v>
      </c>
      <c r="G1021" s="27" t="s">
        <v>22</v>
      </c>
      <c r="H1021" s="27" t="s">
        <v>22</v>
      </c>
      <c r="I1021" s="27" t="s">
        <v>22</v>
      </c>
      <c r="J1021" s="29">
        <v>0</v>
      </c>
    </row>
    <row r="1022" spans="1:10" x14ac:dyDescent="0.25">
      <c r="A1022" s="30">
        <v>2231060001</v>
      </c>
      <c r="B1022" s="28" t="s">
        <v>2383</v>
      </c>
      <c r="C1022" s="27" t="s">
        <v>2237</v>
      </c>
      <c r="D1022" s="27" t="s">
        <v>1901</v>
      </c>
      <c r="E1022" s="27" t="s">
        <v>1173</v>
      </c>
      <c r="F1022" s="27" t="s">
        <v>1174</v>
      </c>
      <c r="G1022" s="27" t="s">
        <v>22</v>
      </c>
      <c r="H1022" s="27" t="s">
        <v>22</v>
      </c>
      <c r="I1022" s="27" t="s">
        <v>22</v>
      </c>
      <c r="J1022" s="29">
        <v>0</v>
      </c>
    </row>
    <row r="1023" spans="1:10" x14ac:dyDescent="0.25">
      <c r="A1023" s="27" t="s">
        <v>2384</v>
      </c>
      <c r="C1023" s="27" t="s">
        <v>2385</v>
      </c>
      <c r="D1023" s="27" t="s">
        <v>1901</v>
      </c>
      <c r="E1023" s="27" t="s">
        <v>1173</v>
      </c>
      <c r="F1023" s="27" t="s">
        <v>1174</v>
      </c>
      <c r="G1023" s="27" t="s">
        <v>22</v>
      </c>
      <c r="H1023" s="27" t="s">
        <v>22</v>
      </c>
      <c r="I1023" s="27" t="s">
        <v>22</v>
      </c>
      <c r="J1023" s="29">
        <v>0</v>
      </c>
    </row>
    <row r="1024" spans="1:10" x14ac:dyDescent="0.25">
      <c r="A1024" s="30">
        <v>2231070001</v>
      </c>
      <c r="B1024" s="28" t="s">
        <v>2386</v>
      </c>
      <c r="C1024" s="27" t="s">
        <v>2387</v>
      </c>
      <c r="D1024" s="27" t="s">
        <v>1901</v>
      </c>
      <c r="E1024" s="27" t="s">
        <v>1173</v>
      </c>
      <c r="F1024" s="27" t="s">
        <v>1174</v>
      </c>
      <c r="G1024" s="27" t="s">
        <v>22</v>
      </c>
      <c r="H1024" s="27" t="s">
        <v>22</v>
      </c>
      <c r="I1024" s="27" t="s">
        <v>22</v>
      </c>
      <c r="J1024" s="29">
        <v>0</v>
      </c>
    </row>
    <row r="1025" spans="1:10" x14ac:dyDescent="0.25">
      <c r="A1025" s="27" t="s">
        <v>2388</v>
      </c>
      <c r="C1025" s="27" t="s">
        <v>2389</v>
      </c>
      <c r="D1025" s="27" t="s">
        <v>1901</v>
      </c>
      <c r="E1025" s="27" t="s">
        <v>1173</v>
      </c>
      <c r="F1025" s="27" t="s">
        <v>1174</v>
      </c>
      <c r="G1025" s="27" t="s">
        <v>22</v>
      </c>
      <c r="H1025" s="27" t="s">
        <v>22</v>
      </c>
      <c r="I1025" s="27" t="s">
        <v>22</v>
      </c>
      <c r="J1025" s="29">
        <v>0</v>
      </c>
    </row>
    <row r="1026" spans="1:10" x14ac:dyDescent="0.25">
      <c r="A1026" s="30">
        <v>2231080001</v>
      </c>
      <c r="B1026" s="28" t="s">
        <v>2390</v>
      </c>
      <c r="C1026" s="27" t="s">
        <v>2391</v>
      </c>
      <c r="D1026" s="27" t="s">
        <v>1901</v>
      </c>
      <c r="E1026" s="27" t="s">
        <v>1173</v>
      </c>
      <c r="F1026" s="27" t="s">
        <v>1174</v>
      </c>
      <c r="G1026" s="27" t="s">
        <v>22</v>
      </c>
      <c r="H1026" s="27" t="s">
        <v>22</v>
      </c>
      <c r="I1026" s="27" t="s">
        <v>22</v>
      </c>
      <c r="J1026" s="29">
        <v>0</v>
      </c>
    </row>
    <row r="1027" spans="1:10" x14ac:dyDescent="0.25">
      <c r="A1027" s="30">
        <v>2231080002</v>
      </c>
      <c r="B1027" s="28" t="s">
        <v>2392</v>
      </c>
      <c r="C1027" s="27" t="s">
        <v>2393</v>
      </c>
      <c r="D1027" s="27" t="s">
        <v>1901</v>
      </c>
      <c r="E1027" s="27" t="s">
        <v>1173</v>
      </c>
      <c r="F1027" s="27" t="s">
        <v>1174</v>
      </c>
      <c r="G1027" s="27" t="s">
        <v>22</v>
      </c>
      <c r="H1027" s="27" t="s">
        <v>22</v>
      </c>
      <c r="I1027" s="27" t="s">
        <v>96</v>
      </c>
      <c r="J1027" s="29">
        <v>0</v>
      </c>
    </row>
    <row r="1028" spans="1:10" x14ac:dyDescent="0.25">
      <c r="A1028" s="27" t="s">
        <v>2394</v>
      </c>
      <c r="C1028" s="27" t="s">
        <v>470</v>
      </c>
      <c r="D1028" s="27" t="s">
        <v>1901</v>
      </c>
      <c r="E1028" s="27" t="s">
        <v>1173</v>
      </c>
      <c r="F1028" s="27" t="s">
        <v>1174</v>
      </c>
      <c r="G1028" s="27" t="s">
        <v>22</v>
      </c>
      <c r="H1028" s="27" t="s">
        <v>22</v>
      </c>
      <c r="I1028" s="27" t="s">
        <v>22</v>
      </c>
      <c r="J1028" s="29">
        <v>0</v>
      </c>
    </row>
    <row r="1029" spans="1:10" x14ac:dyDescent="0.25">
      <c r="A1029" s="27" t="s">
        <v>2395</v>
      </c>
      <c r="C1029" s="27" t="s">
        <v>470</v>
      </c>
      <c r="D1029" s="27" t="s">
        <v>1901</v>
      </c>
      <c r="E1029" s="27" t="s">
        <v>1173</v>
      </c>
      <c r="F1029" s="27" t="s">
        <v>1174</v>
      </c>
      <c r="G1029" s="27" t="s">
        <v>22</v>
      </c>
      <c r="H1029" s="27" t="s">
        <v>22</v>
      </c>
      <c r="I1029" s="27" t="s">
        <v>22</v>
      </c>
      <c r="J1029" s="29">
        <v>0</v>
      </c>
    </row>
    <row r="1030" spans="1:10" x14ac:dyDescent="0.25">
      <c r="A1030" s="30">
        <v>2232010001</v>
      </c>
      <c r="B1030" s="28" t="s">
        <v>2396</v>
      </c>
      <c r="C1030" s="27" t="s">
        <v>435</v>
      </c>
      <c r="D1030" s="27" t="s">
        <v>1901</v>
      </c>
      <c r="E1030" s="27" t="s">
        <v>1173</v>
      </c>
      <c r="F1030" s="27" t="s">
        <v>1174</v>
      </c>
      <c r="G1030" s="27" t="s">
        <v>22</v>
      </c>
      <c r="H1030" s="27" t="s">
        <v>22</v>
      </c>
      <c r="I1030" s="27" t="s">
        <v>22</v>
      </c>
      <c r="J1030" s="29">
        <v>0</v>
      </c>
    </row>
    <row r="1031" spans="1:10" x14ac:dyDescent="0.25">
      <c r="A1031" s="27" t="s">
        <v>2397</v>
      </c>
      <c r="C1031" s="27" t="s">
        <v>2398</v>
      </c>
      <c r="D1031" s="27" t="s">
        <v>1901</v>
      </c>
      <c r="E1031" s="27" t="s">
        <v>1173</v>
      </c>
      <c r="F1031" s="27" t="s">
        <v>1174</v>
      </c>
      <c r="G1031" s="27" t="s">
        <v>22</v>
      </c>
      <c r="H1031" s="27" t="s">
        <v>22</v>
      </c>
      <c r="I1031" s="27" t="s">
        <v>22</v>
      </c>
      <c r="J1031" s="29">
        <v>0</v>
      </c>
    </row>
    <row r="1032" spans="1:10" x14ac:dyDescent="0.25">
      <c r="A1032" s="27" t="s">
        <v>2399</v>
      </c>
      <c r="C1032" s="27" t="s">
        <v>2400</v>
      </c>
      <c r="D1032" s="27" t="s">
        <v>1901</v>
      </c>
      <c r="E1032" s="27" t="s">
        <v>1173</v>
      </c>
      <c r="F1032" s="27" t="s">
        <v>1174</v>
      </c>
      <c r="G1032" s="27" t="s">
        <v>22</v>
      </c>
      <c r="H1032" s="27" t="s">
        <v>22</v>
      </c>
      <c r="I1032" s="27" t="s">
        <v>22</v>
      </c>
      <c r="J1032" s="29">
        <v>0</v>
      </c>
    </row>
    <row r="1033" spans="1:10" x14ac:dyDescent="0.25">
      <c r="A1033" s="27" t="s">
        <v>2401</v>
      </c>
      <c r="C1033" s="27" t="s">
        <v>2402</v>
      </c>
      <c r="D1033" s="27" t="s">
        <v>1901</v>
      </c>
      <c r="E1033" s="27" t="s">
        <v>1173</v>
      </c>
      <c r="F1033" s="27" t="s">
        <v>1174</v>
      </c>
      <c r="G1033" s="27" t="s">
        <v>22</v>
      </c>
      <c r="H1033" s="27" t="s">
        <v>22</v>
      </c>
      <c r="I1033" s="27" t="s">
        <v>22</v>
      </c>
      <c r="J1033" s="29">
        <v>0</v>
      </c>
    </row>
    <row r="1034" spans="1:10" x14ac:dyDescent="0.25">
      <c r="A1034" s="30">
        <v>2241010001</v>
      </c>
      <c r="B1034" s="28" t="s">
        <v>2403</v>
      </c>
      <c r="C1034" s="27" t="s">
        <v>474</v>
      </c>
      <c r="D1034" s="27" t="s">
        <v>1901</v>
      </c>
      <c r="E1034" s="27" t="s">
        <v>1173</v>
      </c>
      <c r="F1034" s="27" t="s">
        <v>1174</v>
      </c>
      <c r="G1034" s="27" t="s">
        <v>22</v>
      </c>
      <c r="H1034" s="27" t="s">
        <v>22</v>
      </c>
      <c r="I1034" s="27" t="s">
        <v>22</v>
      </c>
      <c r="J1034" s="29">
        <v>0</v>
      </c>
    </row>
    <row r="1035" spans="1:10" x14ac:dyDescent="0.25">
      <c r="A1035" s="30">
        <v>2241010002</v>
      </c>
      <c r="B1035" s="28" t="s">
        <v>2404</v>
      </c>
      <c r="C1035" s="27" t="s">
        <v>475</v>
      </c>
      <c r="D1035" s="27" t="s">
        <v>1901</v>
      </c>
      <c r="E1035" s="27" t="s">
        <v>1173</v>
      </c>
      <c r="F1035" s="27" t="s">
        <v>1174</v>
      </c>
      <c r="G1035" s="27" t="s">
        <v>22</v>
      </c>
      <c r="H1035" s="27" t="s">
        <v>22</v>
      </c>
      <c r="I1035" s="27" t="s">
        <v>22</v>
      </c>
      <c r="J1035" s="29">
        <v>0</v>
      </c>
    </row>
    <row r="1036" spans="1:10" x14ac:dyDescent="0.25">
      <c r="A1036" s="27" t="s">
        <v>2405</v>
      </c>
      <c r="C1036" s="27" t="s">
        <v>2406</v>
      </c>
      <c r="D1036" s="27" t="s">
        <v>1901</v>
      </c>
      <c r="E1036" s="27" t="s">
        <v>1173</v>
      </c>
      <c r="F1036" s="27" t="s">
        <v>1174</v>
      </c>
      <c r="G1036" s="27" t="s">
        <v>22</v>
      </c>
      <c r="H1036" s="27" t="s">
        <v>22</v>
      </c>
      <c r="I1036" s="27" t="s">
        <v>22</v>
      </c>
      <c r="J1036" s="29">
        <v>0</v>
      </c>
    </row>
    <row r="1037" spans="1:10" x14ac:dyDescent="0.25">
      <c r="A1037" s="27" t="s">
        <v>2407</v>
      </c>
      <c r="C1037" s="27" t="s">
        <v>2408</v>
      </c>
      <c r="D1037" s="27" t="s">
        <v>1901</v>
      </c>
      <c r="E1037" s="27" t="s">
        <v>1173</v>
      </c>
      <c r="F1037" s="27" t="s">
        <v>1174</v>
      </c>
      <c r="G1037" s="27" t="s">
        <v>22</v>
      </c>
      <c r="H1037" s="27" t="s">
        <v>22</v>
      </c>
      <c r="I1037" s="27" t="s">
        <v>22</v>
      </c>
      <c r="J1037" s="29">
        <v>0</v>
      </c>
    </row>
    <row r="1038" spans="1:10" x14ac:dyDescent="0.25">
      <c r="A1038" s="27" t="s">
        <v>2409</v>
      </c>
      <c r="C1038" s="27" t="s">
        <v>2406</v>
      </c>
      <c r="D1038" s="27" t="s">
        <v>1901</v>
      </c>
      <c r="E1038" s="27" t="s">
        <v>1173</v>
      </c>
      <c r="F1038" s="27" t="s">
        <v>1174</v>
      </c>
      <c r="G1038" s="27" t="s">
        <v>22</v>
      </c>
      <c r="H1038" s="27" t="s">
        <v>22</v>
      </c>
      <c r="I1038" s="27" t="s">
        <v>22</v>
      </c>
      <c r="J1038" s="29">
        <v>0</v>
      </c>
    </row>
    <row r="1039" spans="1:10" x14ac:dyDescent="0.25">
      <c r="A1039" s="30">
        <v>2251010001</v>
      </c>
      <c r="B1039" s="28" t="s">
        <v>2133</v>
      </c>
      <c r="C1039" s="27" t="s">
        <v>382</v>
      </c>
      <c r="D1039" s="27" t="s">
        <v>1901</v>
      </c>
      <c r="E1039" s="27" t="s">
        <v>1173</v>
      </c>
      <c r="F1039" s="27" t="s">
        <v>1281</v>
      </c>
      <c r="G1039" s="27" t="s">
        <v>22</v>
      </c>
      <c r="H1039" s="27" t="s">
        <v>96</v>
      </c>
      <c r="I1039" s="27" t="s">
        <v>22</v>
      </c>
      <c r="J1039" s="29">
        <v>0</v>
      </c>
    </row>
    <row r="1040" spans="1:10" x14ac:dyDescent="0.25">
      <c r="A1040" s="27" t="s">
        <v>2410</v>
      </c>
      <c r="C1040" s="27" t="s">
        <v>2411</v>
      </c>
      <c r="D1040" s="27" t="s">
        <v>1901</v>
      </c>
      <c r="E1040" s="27" t="s">
        <v>1173</v>
      </c>
      <c r="F1040" s="27" t="s">
        <v>1174</v>
      </c>
      <c r="G1040" s="27" t="s">
        <v>22</v>
      </c>
      <c r="H1040" s="27" t="s">
        <v>22</v>
      </c>
      <c r="I1040" s="27" t="s">
        <v>22</v>
      </c>
      <c r="J1040" s="29">
        <v>0</v>
      </c>
    </row>
    <row r="1041" spans="1:10" x14ac:dyDescent="0.25">
      <c r="A1041" s="27" t="s">
        <v>2412</v>
      </c>
      <c r="C1041" s="27" t="s">
        <v>2413</v>
      </c>
      <c r="D1041" s="27" t="s">
        <v>1901</v>
      </c>
      <c r="E1041" s="27" t="s">
        <v>1173</v>
      </c>
      <c r="F1041" s="27" t="s">
        <v>1174</v>
      </c>
      <c r="G1041" s="27" t="s">
        <v>22</v>
      </c>
      <c r="H1041" s="27" t="s">
        <v>22</v>
      </c>
      <c r="I1041" s="27" t="s">
        <v>22</v>
      </c>
      <c r="J1041" s="29">
        <v>0</v>
      </c>
    </row>
    <row r="1042" spans="1:10" x14ac:dyDescent="0.25">
      <c r="A1042" s="27" t="s">
        <v>2414</v>
      </c>
      <c r="C1042" s="27" t="s">
        <v>2415</v>
      </c>
      <c r="D1042" s="27" t="s">
        <v>1901</v>
      </c>
      <c r="E1042" s="27" t="s">
        <v>1173</v>
      </c>
      <c r="F1042" s="27" t="s">
        <v>1174</v>
      </c>
      <c r="G1042" s="27" t="s">
        <v>22</v>
      </c>
      <c r="H1042" s="27" t="s">
        <v>22</v>
      </c>
      <c r="I1042" s="27" t="s">
        <v>22</v>
      </c>
      <c r="J1042" s="29">
        <v>0</v>
      </c>
    </row>
    <row r="1043" spans="1:10" x14ac:dyDescent="0.25">
      <c r="A1043" s="30">
        <v>2261010001</v>
      </c>
      <c r="B1043" s="28" t="s">
        <v>2416</v>
      </c>
      <c r="C1043" s="27" t="s">
        <v>476</v>
      </c>
      <c r="D1043" s="27" t="s">
        <v>1901</v>
      </c>
      <c r="E1043" s="27" t="s">
        <v>1173</v>
      </c>
      <c r="F1043" s="27" t="s">
        <v>1174</v>
      </c>
      <c r="G1043" s="27" t="s">
        <v>22</v>
      </c>
      <c r="H1043" s="27" t="s">
        <v>22</v>
      </c>
      <c r="I1043" s="27" t="s">
        <v>22</v>
      </c>
      <c r="J1043" s="29">
        <v>0</v>
      </c>
    </row>
    <row r="1044" spans="1:10" x14ac:dyDescent="0.25">
      <c r="A1044" s="31" t="s">
        <v>1248</v>
      </c>
      <c r="B1044" s="32" t="s">
        <v>1249</v>
      </c>
      <c r="C1044" s="26" t="s">
        <v>2015</v>
      </c>
    </row>
    <row r="1045" spans="1:10" x14ac:dyDescent="0.25">
      <c r="A1045" s="24" t="s">
        <v>1155</v>
      </c>
      <c r="B1045" s="25" t="s">
        <v>1156</v>
      </c>
    </row>
    <row r="1046" spans="1:10" x14ac:dyDescent="0.25">
      <c r="A1046" s="24" t="s">
        <v>1157</v>
      </c>
      <c r="B1046" s="26" t="s">
        <v>2417</v>
      </c>
    </row>
    <row r="1047" spans="1:10" x14ac:dyDescent="0.25">
      <c r="A1047" s="27" t="s">
        <v>1159</v>
      </c>
    </row>
    <row r="1048" spans="1:10" x14ac:dyDescent="0.25">
      <c r="A1048" s="27" t="s">
        <v>1160</v>
      </c>
      <c r="B1048" s="28" t="s">
        <v>1161</v>
      </c>
      <c r="C1048" s="27" t="s">
        <v>1162</v>
      </c>
      <c r="D1048" s="27" t="s">
        <v>1163</v>
      </c>
      <c r="E1048" s="27" t="s">
        <v>1164</v>
      </c>
      <c r="F1048" s="27" t="s">
        <v>1165</v>
      </c>
      <c r="G1048" s="27" t="s">
        <v>1166</v>
      </c>
      <c r="H1048" s="27" t="s">
        <v>1167</v>
      </c>
      <c r="I1048" s="28" t="s">
        <v>1168</v>
      </c>
    </row>
    <row r="1049" spans="1:10" x14ac:dyDescent="0.25">
      <c r="A1049" s="27" t="s">
        <v>1169</v>
      </c>
    </row>
    <row r="1050" spans="1:10" x14ac:dyDescent="0.25">
      <c r="A1050" s="30">
        <v>2261010002</v>
      </c>
      <c r="B1050" s="28" t="s">
        <v>2418</v>
      </c>
      <c r="C1050" s="27" t="s">
        <v>477</v>
      </c>
      <c r="D1050" s="27" t="s">
        <v>1901</v>
      </c>
      <c r="E1050" s="27" t="s">
        <v>1173</v>
      </c>
      <c r="F1050" s="27" t="s">
        <v>1281</v>
      </c>
      <c r="G1050" s="27" t="s">
        <v>22</v>
      </c>
      <c r="H1050" s="27" t="s">
        <v>22</v>
      </c>
      <c r="I1050" s="27" t="s">
        <v>22</v>
      </c>
      <c r="J1050" s="29">
        <v>0</v>
      </c>
    </row>
    <row r="1051" spans="1:10" x14ac:dyDescent="0.25">
      <c r="A1051" s="27" t="s">
        <v>2419</v>
      </c>
      <c r="C1051" s="27" t="s">
        <v>2420</v>
      </c>
      <c r="D1051" s="27" t="s">
        <v>1901</v>
      </c>
      <c r="E1051" s="27" t="s">
        <v>1173</v>
      </c>
      <c r="F1051" s="27" t="s">
        <v>1174</v>
      </c>
      <c r="G1051" s="27" t="s">
        <v>22</v>
      </c>
      <c r="H1051" s="27" t="s">
        <v>22</v>
      </c>
      <c r="I1051" s="27" t="s">
        <v>22</v>
      </c>
      <c r="J1051" s="29">
        <v>0</v>
      </c>
    </row>
    <row r="1052" spans="1:10" x14ac:dyDescent="0.25">
      <c r="A1052" s="27" t="s">
        <v>2421</v>
      </c>
      <c r="C1052" s="27" t="s">
        <v>2422</v>
      </c>
      <c r="D1052" s="27" t="s">
        <v>1901</v>
      </c>
      <c r="E1052" s="27" t="s">
        <v>1173</v>
      </c>
      <c r="F1052" s="27" t="s">
        <v>1174</v>
      </c>
      <c r="G1052" s="27" t="s">
        <v>22</v>
      </c>
      <c r="H1052" s="27" t="s">
        <v>22</v>
      </c>
      <c r="I1052" s="27" t="s">
        <v>22</v>
      </c>
      <c r="J1052" s="29">
        <v>0</v>
      </c>
    </row>
    <row r="1053" spans="1:10" x14ac:dyDescent="0.25">
      <c r="A1053" s="27" t="s">
        <v>2423</v>
      </c>
      <c r="C1053" s="27" t="s">
        <v>2400</v>
      </c>
      <c r="D1053" s="27" t="s">
        <v>1901</v>
      </c>
      <c r="E1053" s="27" t="s">
        <v>1173</v>
      </c>
      <c r="F1053" s="27" t="s">
        <v>1174</v>
      </c>
      <c r="G1053" s="27" t="s">
        <v>22</v>
      </c>
      <c r="H1053" s="27" t="s">
        <v>22</v>
      </c>
      <c r="I1053" s="27" t="s">
        <v>22</v>
      </c>
      <c r="J1053" s="29">
        <v>0</v>
      </c>
    </row>
    <row r="1054" spans="1:10" x14ac:dyDescent="0.25">
      <c r="A1054" s="27" t="s">
        <v>2424</v>
      </c>
      <c r="C1054" s="27" t="s">
        <v>2402</v>
      </c>
      <c r="D1054" s="27" t="s">
        <v>1901</v>
      </c>
      <c r="E1054" s="27" t="s">
        <v>1173</v>
      </c>
      <c r="F1054" s="27" t="s">
        <v>1174</v>
      </c>
      <c r="G1054" s="27" t="s">
        <v>22</v>
      </c>
      <c r="H1054" s="27" t="s">
        <v>22</v>
      </c>
      <c r="I1054" s="27" t="s">
        <v>22</v>
      </c>
      <c r="J1054" s="29">
        <v>0</v>
      </c>
    </row>
    <row r="1055" spans="1:10" x14ac:dyDescent="0.25">
      <c r="A1055" s="30">
        <v>2311010001</v>
      </c>
      <c r="B1055" s="28" t="s">
        <v>2425</v>
      </c>
      <c r="C1055" s="27" t="s">
        <v>478</v>
      </c>
      <c r="D1055" s="27" t="s">
        <v>1901</v>
      </c>
      <c r="E1055" s="27" t="s">
        <v>1173</v>
      </c>
      <c r="F1055" s="27" t="s">
        <v>1174</v>
      </c>
      <c r="G1055" s="27" t="s">
        <v>22</v>
      </c>
      <c r="H1055" s="27" t="s">
        <v>22</v>
      </c>
      <c r="I1055" s="27" t="s">
        <v>22</v>
      </c>
      <c r="J1055" s="29">
        <v>0</v>
      </c>
    </row>
    <row r="1056" spans="1:10" x14ac:dyDescent="0.25">
      <c r="A1056" s="30">
        <v>2311010002</v>
      </c>
      <c r="B1056" s="28" t="s">
        <v>2426</v>
      </c>
      <c r="C1056" s="27" t="s">
        <v>475</v>
      </c>
      <c r="D1056" s="27" t="s">
        <v>1901</v>
      </c>
      <c r="E1056" s="27" t="s">
        <v>1173</v>
      </c>
      <c r="F1056" s="27" t="s">
        <v>1174</v>
      </c>
      <c r="G1056" s="27" t="s">
        <v>22</v>
      </c>
      <c r="H1056" s="27" t="s">
        <v>22</v>
      </c>
      <c r="I1056" s="27" t="s">
        <v>22</v>
      </c>
      <c r="J1056" s="29">
        <v>0</v>
      </c>
    </row>
    <row r="1057" spans="1:10" x14ac:dyDescent="0.25">
      <c r="A1057" s="27" t="s">
        <v>2427</v>
      </c>
      <c r="C1057" s="27" t="s">
        <v>2428</v>
      </c>
      <c r="D1057" s="27" t="s">
        <v>1901</v>
      </c>
      <c r="E1057" s="27" t="s">
        <v>1173</v>
      </c>
      <c r="F1057" s="27" t="s">
        <v>1174</v>
      </c>
      <c r="G1057" s="27" t="s">
        <v>22</v>
      </c>
      <c r="H1057" s="27" t="s">
        <v>22</v>
      </c>
      <c r="I1057" s="27" t="s">
        <v>22</v>
      </c>
      <c r="J1057" s="29">
        <v>0</v>
      </c>
    </row>
    <row r="1058" spans="1:10" x14ac:dyDescent="0.25">
      <c r="A1058" s="27" t="s">
        <v>2429</v>
      </c>
      <c r="C1058" s="27" t="s">
        <v>2430</v>
      </c>
      <c r="D1058" s="27" t="s">
        <v>1901</v>
      </c>
      <c r="E1058" s="27" t="s">
        <v>1173</v>
      </c>
      <c r="F1058" s="27" t="s">
        <v>1174</v>
      </c>
      <c r="G1058" s="27" t="s">
        <v>22</v>
      </c>
      <c r="H1058" s="27" t="s">
        <v>22</v>
      </c>
      <c r="I1058" s="27" t="s">
        <v>22</v>
      </c>
      <c r="J1058" s="29">
        <v>0</v>
      </c>
    </row>
    <row r="1059" spans="1:10" x14ac:dyDescent="0.25">
      <c r="A1059" s="27" t="s">
        <v>2431</v>
      </c>
      <c r="C1059" s="27" t="s">
        <v>2432</v>
      </c>
      <c r="D1059" s="27" t="s">
        <v>1901</v>
      </c>
      <c r="E1059" s="27" t="s">
        <v>1173</v>
      </c>
      <c r="F1059" s="27" t="s">
        <v>1174</v>
      </c>
      <c r="G1059" s="27" t="s">
        <v>22</v>
      </c>
      <c r="H1059" s="27" t="s">
        <v>22</v>
      </c>
      <c r="I1059" s="27" t="s">
        <v>22</v>
      </c>
      <c r="J1059" s="29">
        <v>0</v>
      </c>
    </row>
    <row r="1060" spans="1:10" x14ac:dyDescent="0.25">
      <c r="A1060" s="27" t="s">
        <v>2433</v>
      </c>
      <c r="C1060" s="27" t="s">
        <v>479</v>
      </c>
      <c r="D1060" s="27" t="s">
        <v>1901</v>
      </c>
      <c r="E1060" s="27" t="s">
        <v>1173</v>
      </c>
      <c r="F1060" s="27" t="s">
        <v>1174</v>
      </c>
      <c r="G1060" s="27" t="s">
        <v>22</v>
      </c>
      <c r="H1060" s="27" t="s">
        <v>22</v>
      </c>
      <c r="I1060" s="27" t="s">
        <v>22</v>
      </c>
      <c r="J1060" s="29">
        <v>0</v>
      </c>
    </row>
    <row r="1061" spans="1:10" x14ac:dyDescent="0.25">
      <c r="A1061" s="30">
        <v>2911010001</v>
      </c>
      <c r="B1061" s="28" t="s">
        <v>2434</v>
      </c>
      <c r="C1061" s="27" t="s">
        <v>479</v>
      </c>
      <c r="D1061" s="27" t="s">
        <v>1901</v>
      </c>
      <c r="E1061" s="27" t="s">
        <v>1173</v>
      </c>
      <c r="F1061" s="27" t="s">
        <v>1281</v>
      </c>
      <c r="G1061" s="27" t="s">
        <v>22</v>
      </c>
      <c r="H1061" s="27" t="s">
        <v>22</v>
      </c>
      <c r="I1061" s="27" t="s">
        <v>22</v>
      </c>
      <c r="J1061" s="29">
        <v>0</v>
      </c>
    </row>
    <row r="1062" spans="1:10" x14ac:dyDescent="0.25">
      <c r="A1062" s="27" t="s">
        <v>2435</v>
      </c>
      <c r="C1062" s="27" t="s">
        <v>480</v>
      </c>
      <c r="D1062" s="27" t="s">
        <v>1901</v>
      </c>
      <c r="E1062" s="27" t="s">
        <v>1173</v>
      </c>
      <c r="F1062" s="27" t="s">
        <v>1174</v>
      </c>
      <c r="G1062" s="27" t="s">
        <v>22</v>
      </c>
      <c r="H1062" s="27" t="s">
        <v>22</v>
      </c>
      <c r="I1062" s="27" t="s">
        <v>22</v>
      </c>
      <c r="J1062" s="29">
        <v>0</v>
      </c>
    </row>
    <row r="1063" spans="1:10" x14ac:dyDescent="0.25">
      <c r="A1063" s="30">
        <v>2911020001</v>
      </c>
      <c r="B1063" s="28" t="s">
        <v>2436</v>
      </c>
      <c r="C1063" s="27" t="s">
        <v>480</v>
      </c>
      <c r="D1063" s="27" t="s">
        <v>1901</v>
      </c>
      <c r="E1063" s="27" t="s">
        <v>1173</v>
      </c>
      <c r="F1063" s="27" t="s">
        <v>1281</v>
      </c>
      <c r="G1063" s="27" t="s">
        <v>22</v>
      </c>
      <c r="H1063" s="27" t="s">
        <v>22</v>
      </c>
      <c r="I1063" s="27" t="s">
        <v>96</v>
      </c>
      <c r="J1063" s="29">
        <v>0</v>
      </c>
    </row>
    <row r="1064" spans="1:10" x14ac:dyDescent="0.25">
      <c r="A1064" s="27" t="s">
        <v>2437</v>
      </c>
      <c r="C1064" s="27" t="s">
        <v>2438</v>
      </c>
      <c r="D1064" s="27" t="s">
        <v>1901</v>
      </c>
      <c r="E1064" s="27" t="s">
        <v>1173</v>
      </c>
      <c r="F1064" s="27" t="s">
        <v>1174</v>
      </c>
      <c r="G1064" s="27" t="s">
        <v>22</v>
      </c>
      <c r="H1064" s="27" t="s">
        <v>22</v>
      </c>
      <c r="I1064" s="27" t="s">
        <v>22</v>
      </c>
      <c r="J1064" s="29">
        <v>0</v>
      </c>
    </row>
    <row r="1065" spans="1:10" x14ac:dyDescent="0.25">
      <c r="A1065" s="27" t="s">
        <v>2439</v>
      </c>
      <c r="C1065" s="27" t="s">
        <v>2440</v>
      </c>
      <c r="D1065" s="27" t="s">
        <v>1901</v>
      </c>
      <c r="E1065" s="27" t="s">
        <v>1173</v>
      </c>
      <c r="F1065" s="27" t="s">
        <v>1174</v>
      </c>
      <c r="G1065" s="27" t="s">
        <v>22</v>
      </c>
      <c r="H1065" s="27" t="s">
        <v>22</v>
      </c>
      <c r="I1065" s="27" t="s">
        <v>22</v>
      </c>
      <c r="J1065" s="29">
        <v>0</v>
      </c>
    </row>
    <row r="1066" spans="1:10" x14ac:dyDescent="0.25">
      <c r="A1066" s="27" t="s">
        <v>2441</v>
      </c>
      <c r="C1066" s="27" t="s">
        <v>2440</v>
      </c>
      <c r="D1066" s="27" t="s">
        <v>1901</v>
      </c>
      <c r="E1066" s="27" t="s">
        <v>1173</v>
      </c>
      <c r="F1066" s="27" t="s">
        <v>1174</v>
      </c>
      <c r="G1066" s="27" t="s">
        <v>22</v>
      </c>
      <c r="H1066" s="27" t="s">
        <v>22</v>
      </c>
      <c r="I1066" s="27" t="s">
        <v>22</v>
      </c>
      <c r="J1066" s="29">
        <v>0</v>
      </c>
    </row>
    <row r="1067" spans="1:10" x14ac:dyDescent="0.25">
      <c r="A1067" s="30">
        <v>2921010001</v>
      </c>
      <c r="B1067" s="28" t="s">
        <v>1646</v>
      </c>
      <c r="C1067" s="27" t="s">
        <v>481</v>
      </c>
      <c r="D1067" s="27" t="s">
        <v>1901</v>
      </c>
      <c r="E1067" s="27" t="s">
        <v>1173</v>
      </c>
      <c r="F1067" s="27" t="s">
        <v>1174</v>
      </c>
      <c r="G1067" s="27" t="s">
        <v>22</v>
      </c>
      <c r="H1067" s="27" t="s">
        <v>22</v>
      </c>
      <c r="I1067" s="27" t="s">
        <v>22</v>
      </c>
      <c r="J1067" s="29">
        <v>0</v>
      </c>
    </row>
    <row r="1068" spans="1:10" x14ac:dyDescent="0.25">
      <c r="A1068" s="27" t="s">
        <v>2442</v>
      </c>
      <c r="C1068" s="27" t="s">
        <v>2443</v>
      </c>
      <c r="D1068" s="27" t="s">
        <v>1901</v>
      </c>
      <c r="E1068" s="27" t="s">
        <v>1173</v>
      </c>
      <c r="F1068" s="27" t="s">
        <v>1174</v>
      </c>
      <c r="G1068" s="27" t="s">
        <v>22</v>
      </c>
      <c r="H1068" s="27" t="s">
        <v>22</v>
      </c>
      <c r="I1068" s="27" t="s">
        <v>22</v>
      </c>
      <c r="J1068" s="29">
        <v>0</v>
      </c>
    </row>
    <row r="1069" spans="1:10" x14ac:dyDescent="0.25">
      <c r="A1069" s="27" t="s">
        <v>2444</v>
      </c>
      <c r="C1069" s="27" t="s">
        <v>2445</v>
      </c>
      <c r="D1069" s="27" t="s">
        <v>1901</v>
      </c>
      <c r="E1069" s="27" t="s">
        <v>1173</v>
      </c>
      <c r="F1069" s="27" t="s">
        <v>1174</v>
      </c>
      <c r="G1069" s="27" t="s">
        <v>22</v>
      </c>
      <c r="H1069" s="27" t="s">
        <v>22</v>
      </c>
      <c r="I1069" s="27" t="s">
        <v>22</v>
      </c>
      <c r="J1069" s="29">
        <v>0</v>
      </c>
    </row>
    <row r="1070" spans="1:10" x14ac:dyDescent="0.25">
      <c r="A1070" s="30">
        <v>2922010001</v>
      </c>
      <c r="B1070" s="28" t="s">
        <v>1647</v>
      </c>
      <c r="C1070" s="27" t="s">
        <v>482</v>
      </c>
      <c r="D1070" s="27" t="s">
        <v>1901</v>
      </c>
      <c r="E1070" s="27" t="s">
        <v>1173</v>
      </c>
      <c r="F1070" s="27" t="s">
        <v>1174</v>
      </c>
      <c r="G1070" s="27" t="s">
        <v>22</v>
      </c>
      <c r="H1070" s="27" t="s">
        <v>22</v>
      </c>
      <c r="I1070" s="27" t="s">
        <v>22</v>
      </c>
      <c r="J1070" s="29">
        <v>0</v>
      </c>
    </row>
    <row r="1071" spans="1:10" x14ac:dyDescent="0.25">
      <c r="A1071" s="30">
        <v>2922010002</v>
      </c>
      <c r="B1071" s="28" t="s">
        <v>1254</v>
      </c>
      <c r="C1071" s="27" t="s">
        <v>483</v>
      </c>
      <c r="D1071" s="27" t="s">
        <v>1901</v>
      </c>
      <c r="E1071" s="27" t="s">
        <v>1173</v>
      </c>
      <c r="F1071" s="27" t="s">
        <v>1174</v>
      </c>
      <c r="G1071" s="27" t="s">
        <v>22</v>
      </c>
      <c r="H1071" s="27" t="s">
        <v>22</v>
      </c>
      <c r="I1071" s="27" t="s">
        <v>96</v>
      </c>
      <c r="J1071" s="29">
        <v>0</v>
      </c>
    </row>
    <row r="1072" spans="1:10" x14ac:dyDescent="0.25">
      <c r="A1072" s="30">
        <v>2922010003</v>
      </c>
      <c r="B1072" s="28" t="s">
        <v>2289</v>
      </c>
      <c r="C1072" s="27" t="s">
        <v>484</v>
      </c>
      <c r="D1072" s="27" t="s">
        <v>1901</v>
      </c>
      <c r="E1072" s="27" t="s">
        <v>1173</v>
      </c>
      <c r="F1072" s="27" t="s">
        <v>1174</v>
      </c>
      <c r="G1072" s="27" t="s">
        <v>22</v>
      </c>
      <c r="H1072" s="27" t="s">
        <v>22</v>
      </c>
      <c r="I1072" s="27" t="s">
        <v>22</v>
      </c>
      <c r="J1072" s="29">
        <v>0</v>
      </c>
    </row>
    <row r="1073" spans="1:10" x14ac:dyDescent="0.25">
      <c r="A1073" s="30">
        <v>2922010004</v>
      </c>
      <c r="B1073" s="28" t="s">
        <v>1513</v>
      </c>
      <c r="C1073" s="27" t="s">
        <v>485</v>
      </c>
      <c r="D1073" s="27" t="s">
        <v>1901</v>
      </c>
      <c r="E1073" s="27" t="s">
        <v>1173</v>
      </c>
      <c r="F1073" s="27" t="s">
        <v>1281</v>
      </c>
      <c r="G1073" s="27" t="s">
        <v>22</v>
      </c>
      <c r="H1073" s="27" t="s">
        <v>22</v>
      </c>
      <c r="I1073" s="27" t="s">
        <v>96</v>
      </c>
      <c r="J1073" s="29">
        <v>0</v>
      </c>
    </row>
    <row r="1074" spans="1:10" x14ac:dyDescent="0.25">
      <c r="A1074" s="30">
        <v>2922010005</v>
      </c>
      <c r="B1074" s="28" t="s">
        <v>2168</v>
      </c>
      <c r="C1074" s="27" t="s">
        <v>486</v>
      </c>
      <c r="D1074" s="27" t="s">
        <v>1901</v>
      </c>
      <c r="E1074" s="27" t="s">
        <v>1173</v>
      </c>
      <c r="F1074" s="27" t="s">
        <v>1281</v>
      </c>
      <c r="G1074" s="27" t="s">
        <v>22</v>
      </c>
      <c r="H1074" s="27" t="s">
        <v>22</v>
      </c>
      <c r="I1074" s="27" t="s">
        <v>22</v>
      </c>
      <c r="J1074" s="29">
        <v>0</v>
      </c>
    </row>
    <row r="1075" spans="1:10" x14ac:dyDescent="0.25">
      <c r="A1075" s="30">
        <v>2922010006</v>
      </c>
      <c r="B1075" s="28" t="s">
        <v>2446</v>
      </c>
      <c r="C1075" s="27" t="s">
        <v>487</v>
      </c>
      <c r="D1075" s="27" t="s">
        <v>1901</v>
      </c>
      <c r="E1075" s="27" t="s">
        <v>1173</v>
      </c>
      <c r="F1075" s="27" t="s">
        <v>1174</v>
      </c>
      <c r="G1075" s="27" t="s">
        <v>22</v>
      </c>
      <c r="H1075" s="27" t="s">
        <v>22</v>
      </c>
      <c r="I1075" s="27" t="s">
        <v>22</v>
      </c>
      <c r="J1075" s="29">
        <v>0</v>
      </c>
    </row>
    <row r="1076" spans="1:10" x14ac:dyDescent="0.25">
      <c r="A1076" s="30">
        <v>2922010007</v>
      </c>
      <c r="B1076" s="28" t="s">
        <v>2447</v>
      </c>
      <c r="C1076" s="27" t="s">
        <v>488</v>
      </c>
      <c r="D1076" s="27" t="s">
        <v>1901</v>
      </c>
      <c r="E1076" s="27" t="s">
        <v>1173</v>
      </c>
      <c r="F1076" s="27" t="s">
        <v>1174</v>
      </c>
      <c r="G1076" s="27" t="s">
        <v>22</v>
      </c>
      <c r="H1076" s="27" t="s">
        <v>22</v>
      </c>
      <c r="I1076" s="27" t="s">
        <v>22</v>
      </c>
      <c r="J1076" s="29">
        <v>0</v>
      </c>
    </row>
    <row r="1077" spans="1:10" x14ac:dyDescent="0.25">
      <c r="A1077" s="30">
        <v>2922010008</v>
      </c>
      <c r="B1077" s="28" t="s">
        <v>2448</v>
      </c>
      <c r="C1077" s="27" t="s">
        <v>489</v>
      </c>
      <c r="D1077" s="27" t="s">
        <v>1901</v>
      </c>
      <c r="E1077" s="27" t="s">
        <v>1173</v>
      </c>
      <c r="F1077" s="27" t="s">
        <v>1174</v>
      </c>
      <c r="G1077" s="27" t="s">
        <v>22</v>
      </c>
      <c r="H1077" s="27" t="s">
        <v>22</v>
      </c>
      <c r="I1077" s="27" t="s">
        <v>22</v>
      </c>
      <c r="J1077" s="29">
        <v>0</v>
      </c>
    </row>
    <row r="1078" spans="1:10" x14ac:dyDescent="0.25">
      <c r="A1078" s="27" t="s">
        <v>2449</v>
      </c>
      <c r="C1078" s="27" t="s">
        <v>490</v>
      </c>
      <c r="D1078" s="27" t="s">
        <v>1901</v>
      </c>
      <c r="E1078" s="27" t="s">
        <v>1173</v>
      </c>
      <c r="F1078" s="27" t="s">
        <v>1174</v>
      </c>
      <c r="G1078" s="27" t="s">
        <v>22</v>
      </c>
      <c r="H1078" s="27" t="s">
        <v>22</v>
      </c>
      <c r="I1078" s="27" t="s">
        <v>22</v>
      </c>
      <c r="J1078" s="29">
        <v>0</v>
      </c>
    </row>
    <row r="1079" spans="1:10" x14ac:dyDescent="0.25">
      <c r="A1079" s="30">
        <v>2922020001</v>
      </c>
      <c r="B1079" s="28" t="s">
        <v>2450</v>
      </c>
      <c r="C1079" s="27" t="s">
        <v>490</v>
      </c>
      <c r="D1079" s="27" t="s">
        <v>1901</v>
      </c>
      <c r="E1079" s="27" t="s">
        <v>1173</v>
      </c>
      <c r="F1079" s="27" t="s">
        <v>1174</v>
      </c>
      <c r="G1079" s="27" t="s">
        <v>22</v>
      </c>
      <c r="H1079" s="27" t="s">
        <v>22</v>
      </c>
      <c r="I1079" s="27" t="s">
        <v>22</v>
      </c>
      <c r="J1079" s="29">
        <v>0</v>
      </c>
    </row>
    <row r="1080" spans="1:10" x14ac:dyDescent="0.25">
      <c r="A1080" s="27" t="s">
        <v>2451</v>
      </c>
      <c r="C1080" s="27" t="s">
        <v>2452</v>
      </c>
      <c r="D1080" s="27" t="s">
        <v>1901</v>
      </c>
      <c r="E1080" s="27" t="s">
        <v>1173</v>
      </c>
      <c r="F1080" s="27" t="s">
        <v>1174</v>
      </c>
      <c r="G1080" s="27" t="s">
        <v>22</v>
      </c>
      <c r="H1080" s="27" t="s">
        <v>22</v>
      </c>
      <c r="I1080" s="27" t="s">
        <v>22</v>
      </c>
      <c r="J1080" s="29">
        <v>0</v>
      </c>
    </row>
    <row r="1081" spans="1:10" x14ac:dyDescent="0.25">
      <c r="A1081" s="27" t="s">
        <v>2453</v>
      </c>
      <c r="C1081" s="27" t="s">
        <v>2454</v>
      </c>
      <c r="D1081" s="27" t="s">
        <v>1901</v>
      </c>
      <c r="E1081" s="27" t="s">
        <v>1173</v>
      </c>
      <c r="F1081" s="27" t="s">
        <v>1174</v>
      </c>
      <c r="G1081" s="27" t="s">
        <v>22</v>
      </c>
      <c r="H1081" s="27" t="s">
        <v>22</v>
      </c>
      <c r="I1081" s="27" t="s">
        <v>22</v>
      </c>
      <c r="J1081" s="29">
        <v>0</v>
      </c>
    </row>
    <row r="1082" spans="1:10" x14ac:dyDescent="0.25">
      <c r="A1082" s="30">
        <v>2923010001</v>
      </c>
      <c r="B1082" s="28" t="s">
        <v>2455</v>
      </c>
      <c r="C1082" s="27" t="s">
        <v>491</v>
      </c>
      <c r="D1082" s="27" t="s">
        <v>1901</v>
      </c>
      <c r="E1082" s="27" t="s">
        <v>1173</v>
      </c>
      <c r="F1082" s="27" t="s">
        <v>1174</v>
      </c>
      <c r="G1082" s="27" t="s">
        <v>22</v>
      </c>
      <c r="H1082" s="27" t="s">
        <v>22</v>
      </c>
      <c r="I1082" s="27" t="s">
        <v>22</v>
      </c>
      <c r="J1082" s="29">
        <v>0</v>
      </c>
    </row>
    <row r="1083" spans="1:10" x14ac:dyDescent="0.25">
      <c r="A1083" s="27" t="s">
        <v>2456</v>
      </c>
      <c r="C1083" s="27" t="s">
        <v>2457</v>
      </c>
      <c r="D1083" s="27" t="s">
        <v>1901</v>
      </c>
      <c r="E1083" s="27" t="s">
        <v>1173</v>
      </c>
      <c r="F1083" s="27" t="s">
        <v>1174</v>
      </c>
      <c r="G1083" s="27" t="s">
        <v>22</v>
      </c>
      <c r="H1083" s="27" t="s">
        <v>22</v>
      </c>
      <c r="I1083" s="27" t="s">
        <v>22</v>
      </c>
      <c r="J1083" s="29">
        <v>0</v>
      </c>
    </row>
    <row r="1084" spans="1:10" x14ac:dyDescent="0.25">
      <c r="A1084" s="30">
        <v>2923020001</v>
      </c>
      <c r="B1084" s="28" t="s">
        <v>2458</v>
      </c>
      <c r="C1084" s="27" t="s">
        <v>492</v>
      </c>
      <c r="D1084" s="27" t="s">
        <v>1901</v>
      </c>
      <c r="E1084" s="27" t="s">
        <v>1173</v>
      </c>
      <c r="F1084" s="27" t="s">
        <v>1174</v>
      </c>
      <c r="G1084" s="27" t="s">
        <v>22</v>
      </c>
      <c r="H1084" s="27" t="s">
        <v>22</v>
      </c>
      <c r="I1084" s="27" t="s">
        <v>96</v>
      </c>
      <c r="J1084" s="29">
        <v>0</v>
      </c>
    </row>
    <row r="1085" spans="1:10" x14ac:dyDescent="0.25">
      <c r="A1085" s="27" t="s">
        <v>2459</v>
      </c>
      <c r="C1085" s="27" t="s">
        <v>2460</v>
      </c>
      <c r="D1085" s="27" t="s">
        <v>2461</v>
      </c>
      <c r="E1085" s="27" t="s">
        <v>1173</v>
      </c>
      <c r="F1085" s="27" t="s">
        <v>1174</v>
      </c>
      <c r="G1085" s="27" t="s">
        <v>22</v>
      </c>
      <c r="H1085" s="27" t="s">
        <v>96</v>
      </c>
      <c r="I1085" s="27" t="s">
        <v>22</v>
      </c>
      <c r="J1085" s="29">
        <v>0</v>
      </c>
    </row>
    <row r="1086" spans="1:10" x14ac:dyDescent="0.25">
      <c r="A1086" s="27" t="s">
        <v>2462</v>
      </c>
      <c r="C1086" s="27" t="s">
        <v>2463</v>
      </c>
      <c r="D1086" s="27" t="s">
        <v>2461</v>
      </c>
      <c r="E1086" s="27" t="s">
        <v>1173</v>
      </c>
      <c r="F1086" s="27" t="s">
        <v>1174</v>
      </c>
      <c r="G1086" s="27" t="s">
        <v>22</v>
      </c>
      <c r="H1086" s="27" t="s">
        <v>96</v>
      </c>
      <c r="I1086" s="27" t="s">
        <v>22</v>
      </c>
      <c r="J1086" s="29">
        <v>0</v>
      </c>
    </row>
    <row r="1087" spans="1:10" x14ac:dyDescent="0.25">
      <c r="A1087" s="27" t="s">
        <v>2464</v>
      </c>
      <c r="C1087" s="27" t="s">
        <v>2465</v>
      </c>
      <c r="D1087" s="27" t="s">
        <v>2461</v>
      </c>
      <c r="E1087" s="27" t="s">
        <v>1173</v>
      </c>
      <c r="F1087" s="27" t="s">
        <v>1174</v>
      </c>
      <c r="G1087" s="27" t="s">
        <v>22</v>
      </c>
      <c r="H1087" s="27" t="s">
        <v>96</v>
      </c>
      <c r="I1087" s="27" t="s">
        <v>22</v>
      </c>
      <c r="J1087" s="29">
        <v>0</v>
      </c>
    </row>
    <row r="1088" spans="1:10" x14ac:dyDescent="0.25">
      <c r="A1088" s="27" t="s">
        <v>2466</v>
      </c>
      <c r="C1088" s="27" t="s">
        <v>2467</v>
      </c>
      <c r="D1088" s="27" t="s">
        <v>2461</v>
      </c>
      <c r="E1088" s="27" t="s">
        <v>2468</v>
      </c>
      <c r="F1088" s="27" t="s">
        <v>1174</v>
      </c>
      <c r="G1088" s="27" t="s">
        <v>22</v>
      </c>
      <c r="H1088" s="27" t="s">
        <v>96</v>
      </c>
      <c r="I1088" s="27" t="s">
        <v>22</v>
      </c>
      <c r="J1088" s="29">
        <v>0</v>
      </c>
    </row>
    <row r="1089" spans="1:10" x14ac:dyDescent="0.25">
      <c r="A1089" s="27" t="s">
        <v>2469</v>
      </c>
      <c r="C1089" s="27" t="s">
        <v>2470</v>
      </c>
      <c r="D1089" s="27" t="s">
        <v>2461</v>
      </c>
      <c r="E1089" s="27" t="s">
        <v>2468</v>
      </c>
      <c r="F1089" s="27" t="s">
        <v>1174</v>
      </c>
      <c r="G1089" s="27" t="s">
        <v>22</v>
      </c>
      <c r="H1089" s="27" t="s">
        <v>96</v>
      </c>
      <c r="I1089" s="27" t="s">
        <v>22</v>
      </c>
      <c r="J1089" s="29">
        <v>0</v>
      </c>
    </row>
    <row r="1090" spans="1:10" x14ac:dyDescent="0.25">
      <c r="A1090" s="30">
        <v>3111010001</v>
      </c>
      <c r="B1090" s="28" t="s">
        <v>2471</v>
      </c>
      <c r="C1090" s="27" t="s">
        <v>493</v>
      </c>
      <c r="D1090" s="27" t="s">
        <v>2461</v>
      </c>
      <c r="E1090" s="27" t="s">
        <v>2468</v>
      </c>
      <c r="F1090" s="27" t="s">
        <v>1174</v>
      </c>
      <c r="G1090" s="27" t="s">
        <v>22</v>
      </c>
      <c r="H1090" s="27" t="s">
        <v>96</v>
      </c>
      <c r="I1090" s="27" t="s">
        <v>22</v>
      </c>
      <c r="J1090" s="29">
        <v>0</v>
      </c>
    </row>
    <row r="1091" spans="1:10" x14ac:dyDescent="0.25">
      <c r="A1091" s="30">
        <v>3111010002</v>
      </c>
      <c r="B1091" s="28" t="s">
        <v>2034</v>
      </c>
      <c r="C1091" s="27" t="s">
        <v>494</v>
      </c>
      <c r="D1091" s="27" t="s">
        <v>2461</v>
      </c>
      <c r="E1091" s="27" t="s">
        <v>2468</v>
      </c>
      <c r="F1091" s="27" t="s">
        <v>1174</v>
      </c>
      <c r="G1091" s="27" t="s">
        <v>22</v>
      </c>
      <c r="H1091" s="27" t="s">
        <v>96</v>
      </c>
      <c r="I1091" s="27" t="s">
        <v>22</v>
      </c>
      <c r="J1091" s="29">
        <v>0</v>
      </c>
    </row>
    <row r="1092" spans="1:10" x14ac:dyDescent="0.25">
      <c r="A1092" s="30">
        <v>3111010003</v>
      </c>
      <c r="B1092" s="28" t="s">
        <v>2472</v>
      </c>
      <c r="C1092" s="27" t="s">
        <v>495</v>
      </c>
      <c r="D1092" s="27" t="s">
        <v>2461</v>
      </c>
      <c r="E1092" s="27" t="s">
        <v>2468</v>
      </c>
      <c r="F1092" s="27" t="s">
        <v>1174</v>
      </c>
      <c r="G1092" s="27" t="s">
        <v>22</v>
      </c>
      <c r="H1092" s="27" t="s">
        <v>22</v>
      </c>
      <c r="I1092" s="27" t="s">
        <v>22</v>
      </c>
      <c r="J1092" s="29">
        <v>0</v>
      </c>
    </row>
    <row r="1093" spans="1:10" x14ac:dyDescent="0.25">
      <c r="A1093" s="30">
        <v>3111010010</v>
      </c>
      <c r="B1093" s="28" t="s">
        <v>2473</v>
      </c>
      <c r="C1093" s="27" t="s">
        <v>496</v>
      </c>
      <c r="D1093" s="27" t="s">
        <v>2461</v>
      </c>
      <c r="E1093" s="27" t="s">
        <v>2468</v>
      </c>
      <c r="F1093" s="27" t="s">
        <v>1174</v>
      </c>
      <c r="G1093" s="27" t="s">
        <v>22</v>
      </c>
      <c r="H1093" s="27" t="s">
        <v>22</v>
      </c>
      <c r="I1093" s="27" t="s">
        <v>22</v>
      </c>
      <c r="J1093" s="29">
        <v>0</v>
      </c>
    </row>
    <row r="1094" spans="1:10" x14ac:dyDescent="0.25">
      <c r="A1094" s="30">
        <v>3111010101</v>
      </c>
      <c r="B1094" s="28" t="s">
        <v>1507</v>
      </c>
      <c r="C1094" s="27" t="s">
        <v>497</v>
      </c>
      <c r="D1094" s="27" t="s">
        <v>2461</v>
      </c>
      <c r="E1094" s="27" t="s">
        <v>2468</v>
      </c>
      <c r="F1094" s="27" t="s">
        <v>1174</v>
      </c>
      <c r="G1094" s="27" t="s">
        <v>22</v>
      </c>
      <c r="H1094" s="27" t="s">
        <v>96</v>
      </c>
      <c r="I1094" s="27" t="s">
        <v>22</v>
      </c>
      <c r="J1094" s="29">
        <v>0</v>
      </c>
    </row>
    <row r="1095" spans="1:10" x14ac:dyDescent="0.25">
      <c r="A1095" s="30">
        <v>3111010102</v>
      </c>
      <c r="B1095" s="28" t="s">
        <v>2474</v>
      </c>
      <c r="C1095" s="27" t="s">
        <v>498</v>
      </c>
      <c r="D1095" s="27" t="s">
        <v>2461</v>
      </c>
      <c r="E1095" s="27" t="s">
        <v>2468</v>
      </c>
      <c r="F1095" s="27" t="s">
        <v>1174</v>
      </c>
      <c r="G1095" s="27" t="s">
        <v>22</v>
      </c>
      <c r="H1095" s="27" t="s">
        <v>22</v>
      </c>
      <c r="I1095" s="27" t="s">
        <v>22</v>
      </c>
      <c r="J1095" s="29">
        <v>0</v>
      </c>
    </row>
    <row r="1096" spans="1:10" x14ac:dyDescent="0.25">
      <c r="A1096" s="27" t="s">
        <v>2475</v>
      </c>
      <c r="C1096" s="27" t="s">
        <v>2476</v>
      </c>
      <c r="D1096" s="27" t="s">
        <v>2461</v>
      </c>
      <c r="E1096" s="27" t="s">
        <v>2468</v>
      </c>
      <c r="F1096" s="27" t="s">
        <v>1174</v>
      </c>
      <c r="G1096" s="27" t="s">
        <v>22</v>
      </c>
      <c r="H1096" s="27" t="s">
        <v>22</v>
      </c>
      <c r="I1096" s="27" t="s">
        <v>22</v>
      </c>
      <c r="J1096" s="29">
        <v>0</v>
      </c>
    </row>
    <row r="1097" spans="1:10" x14ac:dyDescent="0.25">
      <c r="A1097" s="30">
        <v>3111020001</v>
      </c>
      <c r="B1097" s="28" t="s">
        <v>2477</v>
      </c>
      <c r="C1097" s="27" t="s">
        <v>499</v>
      </c>
      <c r="D1097" s="27" t="s">
        <v>2461</v>
      </c>
      <c r="E1097" s="27" t="s">
        <v>2468</v>
      </c>
      <c r="F1097" s="27" t="s">
        <v>1174</v>
      </c>
      <c r="G1097" s="27" t="s">
        <v>22</v>
      </c>
      <c r="H1097" s="27" t="s">
        <v>96</v>
      </c>
      <c r="I1097" s="27" t="s">
        <v>22</v>
      </c>
      <c r="J1097" s="29">
        <v>0</v>
      </c>
    </row>
    <row r="1098" spans="1:10" x14ac:dyDescent="0.25">
      <c r="A1098" s="30">
        <v>3111020002</v>
      </c>
      <c r="B1098" s="28" t="s">
        <v>2478</v>
      </c>
      <c r="C1098" s="27" t="s">
        <v>500</v>
      </c>
      <c r="D1098" s="27" t="s">
        <v>2461</v>
      </c>
      <c r="E1098" s="27" t="s">
        <v>2468</v>
      </c>
      <c r="F1098" s="27" t="s">
        <v>1174</v>
      </c>
      <c r="G1098" s="27" t="s">
        <v>22</v>
      </c>
      <c r="H1098" s="27" t="s">
        <v>96</v>
      </c>
      <c r="I1098" s="27" t="s">
        <v>22</v>
      </c>
      <c r="J1098" s="29">
        <v>0</v>
      </c>
    </row>
    <row r="1099" spans="1:10" x14ac:dyDescent="0.25">
      <c r="A1099" s="30">
        <v>3111020009</v>
      </c>
      <c r="B1099" s="28" t="s">
        <v>2479</v>
      </c>
      <c r="C1099" s="27" t="s">
        <v>501</v>
      </c>
      <c r="D1099" s="27" t="s">
        <v>2461</v>
      </c>
      <c r="E1099" s="27" t="s">
        <v>2468</v>
      </c>
      <c r="F1099" s="27" t="s">
        <v>1174</v>
      </c>
      <c r="G1099" s="27" t="s">
        <v>22</v>
      </c>
      <c r="H1099" s="27" t="s">
        <v>96</v>
      </c>
      <c r="I1099" s="27" t="s">
        <v>22</v>
      </c>
      <c r="J1099" s="29">
        <v>0</v>
      </c>
    </row>
    <row r="1100" spans="1:10" x14ac:dyDescent="0.25">
      <c r="A1100" s="30">
        <v>3111020010</v>
      </c>
      <c r="B1100" s="28" t="s">
        <v>2480</v>
      </c>
      <c r="C1100" s="27" t="s">
        <v>502</v>
      </c>
      <c r="D1100" s="27" t="s">
        <v>2461</v>
      </c>
      <c r="E1100" s="27" t="s">
        <v>2468</v>
      </c>
      <c r="F1100" s="27" t="s">
        <v>1174</v>
      </c>
      <c r="G1100" s="27" t="s">
        <v>22</v>
      </c>
      <c r="H1100" s="27" t="s">
        <v>22</v>
      </c>
      <c r="I1100" s="27" t="s">
        <v>22</v>
      </c>
      <c r="J1100" s="29">
        <v>0</v>
      </c>
    </row>
    <row r="1101" spans="1:10" x14ac:dyDescent="0.25">
      <c r="A1101" s="30">
        <v>3111020101</v>
      </c>
      <c r="B1101" s="28" t="s">
        <v>2481</v>
      </c>
      <c r="C1101" s="27" t="s">
        <v>503</v>
      </c>
      <c r="D1101" s="27" t="s">
        <v>2461</v>
      </c>
      <c r="E1101" s="27" t="s">
        <v>2468</v>
      </c>
      <c r="F1101" s="27" t="s">
        <v>1174</v>
      </c>
      <c r="G1101" s="27" t="s">
        <v>22</v>
      </c>
      <c r="H1101" s="27" t="s">
        <v>22</v>
      </c>
      <c r="I1101" s="27" t="s">
        <v>22</v>
      </c>
      <c r="J1101" s="29">
        <v>0</v>
      </c>
    </row>
    <row r="1102" spans="1:10" x14ac:dyDescent="0.25">
      <c r="A1102" s="31" t="s">
        <v>1248</v>
      </c>
      <c r="B1102" s="32" t="s">
        <v>1249</v>
      </c>
      <c r="C1102" s="26" t="s">
        <v>2015</v>
      </c>
    </row>
    <row r="1103" spans="1:10" x14ac:dyDescent="0.25">
      <c r="A1103" s="24" t="s">
        <v>1155</v>
      </c>
      <c r="B1103" s="25" t="s">
        <v>1156</v>
      </c>
    </row>
    <row r="1104" spans="1:10" x14ac:dyDescent="0.25">
      <c r="A1104" s="24" t="s">
        <v>1157</v>
      </c>
      <c r="B1104" s="26" t="s">
        <v>2482</v>
      </c>
    </row>
    <row r="1105" spans="1:10" x14ac:dyDescent="0.25">
      <c r="A1105" s="27" t="s">
        <v>1159</v>
      </c>
    </row>
    <row r="1106" spans="1:10" x14ac:dyDescent="0.25">
      <c r="A1106" s="27" t="s">
        <v>1160</v>
      </c>
      <c r="B1106" s="28" t="s">
        <v>1161</v>
      </c>
      <c r="C1106" s="27" t="s">
        <v>1162</v>
      </c>
      <c r="D1106" s="27" t="s">
        <v>1163</v>
      </c>
      <c r="E1106" s="27" t="s">
        <v>1164</v>
      </c>
      <c r="F1106" s="27" t="s">
        <v>1165</v>
      </c>
      <c r="G1106" s="27" t="s">
        <v>1166</v>
      </c>
      <c r="H1106" s="27" t="s">
        <v>1167</v>
      </c>
      <c r="I1106" s="28" t="s">
        <v>1168</v>
      </c>
    </row>
    <row r="1107" spans="1:10" x14ac:dyDescent="0.25">
      <c r="A1107" s="27" t="s">
        <v>1169</v>
      </c>
    </row>
    <row r="1108" spans="1:10" x14ac:dyDescent="0.25">
      <c r="A1108" s="30">
        <v>3111020102</v>
      </c>
      <c r="B1108" s="28" t="s">
        <v>2483</v>
      </c>
      <c r="C1108" s="27" t="s">
        <v>504</v>
      </c>
      <c r="D1108" s="27" t="s">
        <v>2461</v>
      </c>
      <c r="E1108" s="27" t="s">
        <v>2468</v>
      </c>
      <c r="F1108" s="27" t="s">
        <v>1174</v>
      </c>
      <c r="G1108" s="27" t="s">
        <v>22</v>
      </c>
      <c r="H1108" s="27" t="s">
        <v>22</v>
      </c>
      <c r="I1108" s="27" t="s">
        <v>22</v>
      </c>
      <c r="J1108" s="29">
        <v>0</v>
      </c>
    </row>
    <row r="1109" spans="1:10" x14ac:dyDescent="0.25">
      <c r="A1109" s="30">
        <v>3111020103</v>
      </c>
      <c r="B1109" s="28" t="s">
        <v>2484</v>
      </c>
      <c r="C1109" s="27" t="s">
        <v>2485</v>
      </c>
      <c r="D1109" s="27" t="s">
        <v>2461</v>
      </c>
      <c r="E1109" s="27" t="s">
        <v>2468</v>
      </c>
      <c r="F1109" s="27" t="s">
        <v>1174</v>
      </c>
      <c r="G1109" s="27" t="s">
        <v>22</v>
      </c>
      <c r="H1109" s="27" t="s">
        <v>22</v>
      </c>
      <c r="I1109" s="27" t="s">
        <v>22</v>
      </c>
      <c r="J1109" s="29">
        <v>0</v>
      </c>
    </row>
    <row r="1110" spans="1:10" x14ac:dyDescent="0.25">
      <c r="A1110" s="30">
        <v>3111020104</v>
      </c>
      <c r="B1110" s="28" t="s">
        <v>2486</v>
      </c>
      <c r="C1110" s="27" t="s">
        <v>2487</v>
      </c>
      <c r="D1110" s="27" t="s">
        <v>2461</v>
      </c>
      <c r="E1110" s="27" t="s">
        <v>2468</v>
      </c>
      <c r="F1110" s="27" t="s">
        <v>1174</v>
      </c>
      <c r="G1110" s="27" t="s">
        <v>22</v>
      </c>
      <c r="H1110" s="27" t="s">
        <v>22</v>
      </c>
      <c r="I1110" s="27" t="s">
        <v>22</v>
      </c>
      <c r="J1110" s="29">
        <v>0</v>
      </c>
    </row>
    <row r="1111" spans="1:10" x14ac:dyDescent="0.25">
      <c r="A1111" s="30">
        <v>3111020105</v>
      </c>
      <c r="B1111" s="28" t="s">
        <v>2488</v>
      </c>
      <c r="C1111" s="27" t="s">
        <v>505</v>
      </c>
      <c r="D1111" s="27" t="s">
        <v>2461</v>
      </c>
      <c r="E1111" s="27" t="s">
        <v>2468</v>
      </c>
      <c r="F1111" s="27" t="s">
        <v>1174</v>
      </c>
      <c r="G1111" s="27" t="s">
        <v>22</v>
      </c>
      <c r="H1111" s="27" t="s">
        <v>22</v>
      </c>
      <c r="I1111" s="27" t="s">
        <v>22</v>
      </c>
      <c r="J1111" s="29">
        <v>0</v>
      </c>
    </row>
    <row r="1112" spans="1:10" x14ac:dyDescent="0.25">
      <c r="A1112" s="30">
        <v>3111020106</v>
      </c>
      <c r="B1112" s="28" t="s">
        <v>2489</v>
      </c>
      <c r="C1112" s="27" t="s">
        <v>506</v>
      </c>
      <c r="D1112" s="27" t="s">
        <v>2461</v>
      </c>
      <c r="E1112" s="27" t="s">
        <v>2468</v>
      </c>
      <c r="F1112" s="27" t="s">
        <v>1174</v>
      </c>
      <c r="G1112" s="27" t="s">
        <v>22</v>
      </c>
      <c r="H1112" s="27" t="s">
        <v>22</v>
      </c>
      <c r="I1112" s="27" t="s">
        <v>22</v>
      </c>
      <c r="J1112" s="29">
        <v>0</v>
      </c>
    </row>
    <row r="1113" spans="1:10" x14ac:dyDescent="0.25">
      <c r="A1113" s="30">
        <v>3111020107</v>
      </c>
      <c r="B1113" s="28" t="s">
        <v>2490</v>
      </c>
      <c r="C1113" s="27" t="s">
        <v>2491</v>
      </c>
      <c r="D1113" s="27" t="s">
        <v>2461</v>
      </c>
      <c r="E1113" s="27" t="s">
        <v>2468</v>
      </c>
      <c r="F1113" s="27" t="s">
        <v>1174</v>
      </c>
      <c r="G1113" s="27" t="s">
        <v>22</v>
      </c>
      <c r="H1113" s="27" t="s">
        <v>22</v>
      </c>
      <c r="I1113" s="27" t="s">
        <v>22</v>
      </c>
      <c r="J1113" s="29">
        <v>0</v>
      </c>
    </row>
    <row r="1114" spans="1:10" x14ac:dyDescent="0.25">
      <c r="A1114" s="30">
        <v>3111020108</v>
      </c>
      <c r="B1114" s="28" t="s">
        <v>2492</v>
      </c>
      <c r="C1114" s="27" t="s">
        <v>2493</v>
      </c>
      <c r="D1114" s="27" t="s">
        <v>2461</v>
      </c>
      <c r="E1114" s="27" t="s">
        <v>2468</v>
      </c>
      <c r="F1114" s="27" t="s">
        <v>1174</v>
      </c>
      <c r="G1114" s="27" t="s">
        <v>22</v>
      </c>
      <c r="H1114" s="27" t="s">
        <v>22</v>
      </c>
      <c r="I1114" s="27" t="s">
        <v>22</v>
      </c>
      <c r="J1114" s="29">
        <v>0</v>
      </c>
    </row>
    <row r="1115" spans="1:10" x14ac:dyDescent="0.25">
      <c r="A1115" s="30">
        <v>3111020109</v>
      </c>
      <c r="B1115" s="28" t="s">
        <v>2494</v>
      </c>
      <c r="C1115" s="27" t="s">
        <v>2495</v>
      </c>
      <c r="D1115" s="27" t="s">
        <v>2461</v>
      </c>
      <c r="E1115" s="27" t="s">
        <v>2468</v>
      </c>
      <c r="F1115" s="27" t="s">
        <v>1174</v>
      </c>
      <c r="G1115" s="27" t="s">
        <v>22</v>
      </c>
      <c r="H1115" s="27" t="s">
        <v>22</v>
      </c>
      <c r="I1115" s="27" t="s">
        <v>22</v>
      </c>
      <c r="J1115" s="29">
        <v>0</v>
      </c>
    </row>
    <row r="1116" spans="1:10" x14ac:dyDescent="0.25">
      <c r="A1116" s="30">
        <v>3111020110</v>
      </c>
      <c r="B1116" s="28" t="s">
        <v>2496</v>
      </c>
      <c r="C1116" s="27" t="s">
        <v>2497</v>
      </c>
      <c r="D1116" s="27" t="s">
        <v>2461</v>
      </c>
      <c r="E1116" s="27" t="s">
        <v>2468</v>
      </c>
      <c r="F1116" s="27" t="s">
        <v>1174</v>
      </c>
      <c r="G1116" s="27" t="s">
        <v>22</v>
      </c>
      <c r="H1116" s="27" t="s">
        <v>22</v>
      </c>
      <c r="I1116" s="27" t="s">
        <v>22</v>
      </c>
      <c r="J1116" s="29">
        <v>0</v>
      </c>
    </row>
    <row r="1117" spans="1:10" x14ac:dyDescent="0.25">
      <c r="A1117" s="27" t="s">
        <v>2498</v>
      </c>
      <c r="C1117" s="27" t="s">
        <v>2499</v>
      </c>
      <c r="D1117" s="27" t="s">
        <v>2461</v>
      </c>
      <c r="E1117" s="27" t="s">
        <v>2468</v>
      </c>
      <c r="F1117" s="27" t="s">
        <v>1174</v>
      </c>
      <c r="G1117" s="27" t="s">
        <v>22</v>
      </c>
      <c r="H1117" s="27" t="s">
        <v>96</v>
      </c>
      <c r="I1117" s="27" t="s">
        <v>22</v>
      </c>
      <c r="J1117" s="29">
        <v>0</v>
      </c>
    </row>
    <row r="1118" spans="1:10" x14ac:dyDescent="0.25">
      <c r="A1118" s="27" t="s">
        <v>2500</v>
      </c>
      <c r="C1118" s="27" t="s">
        <v>2501</v>
      </c>
      <c r="D1118" s="27" t="s">
        <v>2461</v>
      </c>
      <c r="E1118" s="27" t="s">
        <v>2468</v>
      </c>
      <c r="F1118" s="27" t="s">
        <v>1174</v>
      </c>
      <c r="G1118" s="27" t="s">
        <v>22</v>
      </c>
      <c r="H1118" s="27" t="s">
        <v>96</v>
      </c>
      <c r="I1118" s="27" t="s">
        <v>22</v>
      </c>
      <c r="J1118" s="29">
        <v>0</v>
      </c>
    </row>
    <row r="1119" spans="1:10" x14ac:dyDescent="0.25">
      <c r="A1119" s="30">
        <v>3112010001</v>
      </c>
      <c r="B1119" s="28" t="s">
        <v>2502</v>
      </c>
      <c r="C1119" s="27" t="s">
        <v>507</v>
      </c>
      <c r="D1119" s="27" t="s">
        <v>2461</v>
      </c>
      <c r="E1119" s="27" t="s">
        <v>2468</v>
      </c>
      <c r="F1119" s="27" t="s">
        <v>1174</v>
      </c>
      <c r="G1119" s="27" t="s">
        <v>22</v>
      </c>
      <c r="H1119" s="27" t="s">
        <v>96</v>
      </c>
      <c r="I1119" s="27" t="s">
        <v>22</v>
      </c>
      <c r="J1119" s="29">
        <v>0</v>
      </c>
    </row>
    <row r="1120" spans="1:10" x14ac:dyDescent="0.25">
      <c r="A1120" s="30">
        <v>3112010002</v>
      </c>
      <c r="B1120" s="28" t="s">
        <v>2503</v>
      </c>
      <c r="C1120" s="27" t="s">
        <v>508</v>
      </c>
      <c r="D1120" s="27" t="s">
        <v>2461</v>
      </c>
      <c r="E1120" s="27" t="s">
        <v>2468</v>
      </c>
      <c r="F1120" s="27" t="s">
        <v>1174</v>
      </c>
      <c r="G1120" s="27" t="s">
        <v>22</v>
      </c>
      <c r="H1120" s="27" t="s">
        <v>96</v>
      </c>
      <c r="I1120" s="27" t="s">
        <v>22</v>
      </c>
      <c r="J1120" s="29">
        <v>0</v>
      </c>
    </row>
    <row r="1121" spans="1:10" x14ac:dyDescent="0.25">
      <c r="A1121" s="27" t="s">
        <v>2504</v>
      </c>
      <c r="C1121" s="27" t="s">
        <v>2505</v>
      </c>
      <c r="D1121" s="27" t="s">
        <v>2461</v>
      </c>
      <c r="E1121" s="27" t="s">
        <v>2468</v>
      </c>
      <c r="F1121" s="27" t="s">
        <v>1174</v>
      </c>
      <c r="G1121" s="27" t="s">
        <v>22</v>
      </c>
      <c r="H1121" s="27" t="s">
        <v>22</v>
      </c>
      <c r="I1121" s="27" t="s">
        <v>22</v>
      </c>
      <c r="J1121" s="29">
        <v>0</v>
      </c>
    </row>
    <row r="1122" spans="1:10" x14ac:dyDescent="0.25">
      <c r="A1122" s="30">
        <v>3112020001</v>
      </c>
      <c r="B1122" s="28" t="s">
        <v>2506</v>
      </c>
      <c r="C1122" s="27" t="s">
        <v>2507</v>
      </c>
      <c r="D1122" s="27" t="s">
        <v>2461</v>
      </c>
      <c r="E1122" s="27" t="s">
        <v>2468</v>
      </c>
      <c r="F1122" s="27" t="s">
        <v>1174</v>
      </c>
      <c r="G1122" s="27" t="s">
        <v>22</v>
      </c>
      <c r="H1122" s="27" t="s">
        <v>96</v>
      </c>
      <c r="I1122" s="27" t="s">
        <v>22</v>
      </c>
      <c r="J1122" s="29">
        <v>0</v>
      </c>
    </row>
    <row r="1123" spans="1:10" x14ac:dyDescent="0.25">
      <c r="A1123" s="27" t="s">
        <v>2508</v>
      </c>
      <c r="C1123" s="27" t="s">
        <v>2509</v>
      </c>
      <c r="D1123" s="27" t="s">
        <v>2461</v>
      </c>
      <c r="E1123" s="27" t="s">
        <v>2468</v>
      </c>
      <c r="F1123" s="27" t="s">
        <v>1174</v>
      </c>
      <c r="G1123" s="27" t="s">
        <v>22</v>
      </c>
      <c r="H1123" s="27" t="s">
        <v>22</v>
      </c>
      <c r="I1123" s="27" t="s">
        <v>22</v>
      </c>
      <c r="J1123" s="29">
        <v>0</v>
      </c>
    </row>
    <row r="1124" spans="1:10" x14ac:dyDescent="0.25">
      <c r="A1124" s="30">
        <v>3112030001</v>
      </c>
      <c r="B1124" s="28" t="s">
        <v>2510</v>
      </c>
      <c r="C1124" s="27" t="s">
        <v>509</v>
      </c>
      <c r="D1124" s="27" t="s">
        <v>2461</v>
      </c>
      <c r="E1124" s="27" t="s">
        <v>2468</v>
      </c>
      <c r="F1124" s="27" t="s">
        <v>1174</v>
      </c>
      <c r="G1124" s="27" t="s">
        <v>22</v>
      </c>
      <c r="H1124" s="27" t="s">
        <v>22</v>
      </c>
      <c r="I1124" s="27" t="s">
        <v>22</v>
      </c>
      <c r="J1124" s="29">
        <v>0</v>
      </c>
    </row>
    <row r="1125" spans="1:10" x14ac:dyDescent="0.25">
      <c r="A1125" s="27" t="s">
        <v>2511</v>
      </c>
      <c r="C1125" s="27" t="s">
        <v>2512</v>
      </c>
      <c r="D1125" s="27" t="s">
        <v>2461</v>
      </c>
      <c r="E1125" s="27" t="s">
        <v>2513</v>
      </c>
      <c r="F1125" s="27" t="s">
        <v>1174</v>
      </c>
      <c r="G1125" s="27" t="s">
        <v>22</v>
      </c>
      <c r="H1125" s="27" t="s">
        <v>96</v>
      </c>
      <c r="I1125" s="27" t="s">
        <v>96</v>
      </c>
      <c r="J1125" s="29">
        <v>0</v>
      </c>
    </row>
    <row r="1126" spans="1:10" x14ac:dyDescent="0.25">
      <c r="A1126" s="27" t="s">
        <v>2514</v>
      </c>
      <c r="C1126" s="27" t="s">
        <v>2515</v>
      </c>
      <c r="D1126" s="27" t="s">
        <v>2461</v>
      </c>
      <c r="E1126" s="27" t="s">
        <v>2513</v>
      </c>
      <c r="F1126" s="27" t="s">
        <v>1174</v>
      </c>
      <c r="G1126" s="27" t="s">
        <v>22</v>
      </c>
      <c r="H1126" s="27" t="s">
        <v>96</v>
      </c>
      <c r="I1126" s="27" t="s">
        <v>96</v>
      </c>
      <c r="J1126" s="29">
        <v>0</v>
      </c>
    </row>
    <row r="1127" spans="1:10" x14ac:dyDescent="0.25">
      <c r="A1127" s="30">
        <v>3113010001</v>
      </c>
      <c r="B1127" s="28" t="s">
        <v>1293</v>
      </c>
      <c r="C1127" s="27" t="s">
        <v>510</v>
      </c>
      <c r="D1127" s="27" t="s">
        <v>2461</v>
      </c>
      <c r="E1127" s="27" t="s">
        <v>2513</v>
      </c>
      <c r="F1127" s="27" t="s">
        <v>1174</v>
      </c>
      <c r="G1127" s="27" t="s">
        <v>22</v>
      </c>
      <c r="H1127" s="27" t="s">
        <v>96</v>
      </c>
      <c r="I1127" s="27" t="s">
        <v>96</v>
      </c>
      <c r="J1127" s="29">
        <v>0</v>
      </c>
    </row>
    <row r="1128" spans="1:10" x14ac:dyDescent="0.25">
      <c r="A1128" s="30">
        <v>3113010002</v>
      </c>
      <c r="B1128" s="28" t="s">
        <v>2516</v>
      </c>
      <c r="C1128" s="27" t="s">
        <v>511</v>
      </c>
      <c r="D1128" s="27" t="s">
        <v>2461</v>
      </c>
      <c r="E1128" s="27" t="s">
        <v>2513</v>
      </c>
      <c r="F1128" s="27" t="s">
        <v>1174</v>
      </c>
      <c r="G1128" s="27" t="s">
        <v>22</v>
      </c>
      <c r="H1128" s="27" t="s">
        <v>96</v>
      </c>
      <c r="I1128" s="27" t="s">
        <v>96</v>
      </c>
      <c r="J1128" s="29">
        <v>0</v>
      </c>
    </row>
    <row r="1129" spans="1:10" x14ac:dyDescent="0.25">
      <c r="A1129" s="30">
        <v>3113010003</v>
      </c>
      <c r="B1129" s="28" t="s">
        <v>2517</v>
      </c>
      <c r="C1129" s="27" t="s">
        <v>512</v>
      </c>
      <c r="D1129" s="27" t="s">
        <v>2461</v>
      </c>
      <c r="E1129" s="27" t="s">
        <v>2513</v>
      </c>
      <c r="F1129" s="27" t="s">
        <v>1174</v>
      </c>
      <c r="G1129" s="27" t="s">
        <v>22</v>
      </c>
      <c r="H1129" s="27" t="s">
        <v>22</v>
      </c>
      <c r="I1129" s="27" t="s">
        <v>96</v>
      </c>
      <c r="J1129" s="29">
        <v>0</v>
      </c>
    </row>
    <row r="1130" spans="1:10" x14ac:dyDescent="0.25">
      <c r="A1130" s="30">
        <v>3113010004</v>
      </c>
      <c r="B1130" s="28" t="s">
        <v>2518</v>
      </c>
      <c r="C1130" s="27" t="s">
        <v>513</v>
      </c>
      <c r="D1130" s="27" t="s">
        <v>2461</v>
      </c>
      <c r="E1130" s="27" t="s">
        <v>2513</v>
      </c>
      <c r="F1130" s="27" t="s">
        <v>1174</v>
      </c>
      <c r="G1130" s="27" t="s">
        <v>22</v>
      </c>
      <c r="H1130" s="27" t="s">
        <v>22</v>
      </c>
      <c r="I1130" s="27" t="s">
        <v>22</v>
      </c>
      <c r="J1130" s="29">
        <v>0</v>
      </c>
    </row>
    <row r="1131" spans="1:10" x14ac:dyDescent="0.25">
      <c r="A1131" s="30">
        <v>3113010005</v>
      </c>
      <c r="B1131" s="28" t="s">
        <v>2519</v>
      </c>
      <c r="C1131" s="27" t="s">
        <v>514</v>
      </c>
      <c r="D1131" s="27" t="s">
        <v>2461</v>
      </c>
      <c r="E1131" s="27" t="s">
        <v>2513</v>
      </c>
      <c r="F1131" s="27" t="s">
        <v>1174</v>
      </c>
      <c r="G1131" s="27" t="s">
        <v>22</v>
      </c>
      <c r="H1131" s="27" t="s">
        <v>22</v>
      </c>
      <c r="I1131" s="27" t="s">
        <v>22</v>
      </c>
      <c r="J1131" s="29">
        <v>0</v>
      </c>
    </row>
    <row r="1132" spans="1:10" x14ac:dyDescent="0.25">
      <c r="A1132" s="30">
        <v>3113010006</v>
      </c>
      <c r="B1132" s="28" t="s">
        <v>2520</v>
      </c>
      <c r="C1132" s="27" t="s">
        <v>515</v>
      </c>
      <c r="D1132" s="27" t="s">
        <v>2461</v>
      </c>
      <c r="E1132" s="27" t="s">
        <v>2513</v>
      </c>
      <c r="F1132" s="27" t="s">
        <v>1174</v>
      </c>
      <c r="G1132" s="27" t="s">
        <v>22</v>
      </c>
      <c r="H1132" s="27" t="s">
        <v>22</v>
      </c>
      <c r="I1132" s="27" t="s">
        <v>22</v>
      </c>
      <c r="J1132" s="29">
        <v>0</v>
      </c>
    </row>
    <row r="1133" spans="1:10" x14ac:dyDescent="0.25">
      <c r="A1133" s="30">
        <v>3113010007</v>
      </c>
      <c r="B1133" s="28" t="s">
        <v>2521</v>
      </c>
      <c r="C1133" s="27" t="s">
        <v>516</v>
      </c>
      <c r="D1133" s="27" t="s">
        <v>2461</v>
      </c>
      <c r="E1133" s="27" t="s">
        <v>2513</v>
      </c>
      <c r="F1133" s="27" t="s">
        <v>1174</v>
      </c>
      <c r="G1133" s="27" t="s">
        <v>22</v>
      </c>
      <c r="H1133" s="27" t="s">
        <v>22</v>
      </c>
      <c r="I1133" s="27" t="s">
        <v>22</v>
      </c>
      <c r="J1133" s="29">
        <v>0</v>
      </c>
    </row>
    <row r="1134" spans="1:10" x14ac:dyDescent="0.25">
      <c r="A1134" s="30">
        <v>3113010008</v>
      </c>
      <c r="B1134" s="28" t="s">
        <v>2471</v>
      </c>
      <c r="C1134" s="27" t="s">
        <v>517</v>
      </c>
      <c r="D1134" s="27" t="s">
        <v>2461</v>
      </c>
      <c r="E1134" s="27" t="s">
        <v>2513</v>
      </c>
      <c r="F1134" s="27" t="s">
        <v>1174</v>
      </c>
      <c r="G1134" s="27" t="s">
        <v>22</v>
      </c>
      <c r="H1134" s="27" t="s">
        <v>22</v>
      </c>
      <c r="I1134" s="27" t="s">
        <v>22</v>
      </c>
      <c r="J1134" s="29">
        <v>0</v>
      </c>
    </row>
    <row r="1135" spans="1:10" x14ac:dyDescent="0.25">
      <c r="A1135" s="27" t="s">
        <v>2522</v>
      </c>
      <c r="C1135" s="27" t="s">
        <v>2523</v>
      </c>
      <c r="D1135" s="27" t="s">
        <v>2461</v>
      </c>
      <c r="E1135" s="27" t="s">
        <v>2513</v>
      </c>
      <c r="F1135" s="27" t="s">
        <v>1174</v>
      </c>
      <c r="G1135" s="27" t="s">
        <v>22</v>
      </c>
      <c r="H1135" s="27" t="s">
        <v>96</v>
      </c>
      <c r="I1135" s="27" t="s">
        <v>96</v>
      </c>
      <c r="J1135" s="29">
        <v>0</v>
      </c>
    </row>
    <row r="1136" spans="1:10" x14ac:dyDescent="0.25">
      <c r="A1136" s="30">
        <v>3113020001</v>
      </c>
      <c r="B1136" s="28" t="s">
        <v>2524</v>
      </c>
      <c r="C1136" s="27" t="s">
        <v>518</v>
      </c>
      <c r="D1136" s="27" t="s">
        <v>2461</v>
      </c>
      <c r="E1136" s="27" t="s">
        <v>2513</v>
      </c>
      <c r="F1136" s="27" t="s">
        <v>1174</v>
      </c>
      <c r="G1136" s="27" t="s">
        <v>22</v>
      </c>
      <c r="H1136" s="27" t="s">
        <v>22</v>
      </c>
      <c r="I1136" s="27" t="s">
        <v>96</v>
      </c>
      <c r="J1136" s="29">
        <v>0</v>
      </c>
    </row>
    <row r="1137" spans="1:10" x14ac:dyDescent="0.25">
      <c r="A1137" s="30">
        <v>3113020002</v>
      </c>
      <c r="B1137" s="28" t="s">
        <v>2525</v>
      </c>
      <c r="C1137" s="27" t="s">
        <v>519</v>
      </c>
      <c r="D1137" s="27" t="s">
        <v>2461</v>
      </c>
      <c r="E1137" s="27" t="s">
        <v>2513</v>
      </c>
      <c r="F1137" s="27" t="s">
        <v>1174</v>
      </c>
      <c r="G1137" s="27" t="s">
        <v>22</v>
      </c>
      <c r="H1137" s="27" t="s">
        <v>22</v>
      </c>
      <c r="I1137" s="27" t="s">
        <v>96</v>
      </c>
      <c r="J1137" s="29">
        <v>0</v>
      </c>
    </row>
    <row r="1138" spans="1:10" x14ac:dyDescent="0.25">
      <c r="A1138" s="30">
        <v>3113020003</v>
      </c>
      <c r="B1138" s="28" t="s">
        <v>2526</v>
      </c>
      <c r="C1138" s="27" t="s">
        <v>520</v>
      </c>
      <c r="D1138" s="27" t="s">
        <v>2461</v>
      </c>
      <c r="E1138" s="27" t="s">
        <v>2513</v>
      </c>
      <c r="F1138" s="27" t="s">
        <v>1174</v>
      </c>
      <c r="G1138" s="27" t="s">
        <v>22</v>
      </c>
      <c r="H1138" s="27" t="s">
        <v>96</v>
      </c>
      <c r="I1138" s="27" t="s">
        <v>96</v>
      </c>
      <c r="J1138" s="29">
        <v>0</v>
      </c>
    </row>
    <row r="1139" spans="1:10" x14ac:dyDescent="0.25">
      <c r="A1139" s="30">
        <v>3113020004</v>
      </c>
      <c r="B1139" s="28" t="s">
        <v>2238</v>
      </c>
      <c r="C1139" s="27" t="s">
        <v>521</v>
      </c>
      <c r="D1139" s="27" t="s">
        <v>2461</v>
      </c>
      <c r="E1139" s="27" t="s">
        <v>2513</v>
      </c>
      <c r="F1139" s="27" t="s">
        <v>1174</v>
      </c>
      <c r="G1139" s="27" t="s">
        <v>22</v>
      </c>
      <c r="H1139" s="27" t="s">
        <v>96</v>
      </c>
      <c r="I1139" s="27" t="s">
        <v>96</v>
      </c>
      <c r="J1139" s="29">
        <v>0</v>
      </c>
    </row>
    <row r="1140" spans="1:10" x14ac:dyDescent="0.25">
      <c r="A1140" s="30">
        <v>3113020005</v>
      </c>
      <c r="B1140" s="28" t="s">
        <v>2245</v>
      </c>
      <c r="C1140" s="27" t="s">
        <v>522</v>
      </c>
      <c r="D1140" s="27" t="s">
        <v>2461</v>
      </c>
      <c r="E1140" s="27" t="s">
        <v>2513</v>
      </c>
      <c r="F1140" s="27" t="s">
        <v>1174</v>
      </c>
      <c r="G1140" s="27" t="s">
        <v>22</v>
      </c>
      <c r="H1140" s="27" t="s">
        <v>96</v>
      </c>
      <c r="I1140" s="27" t="s">
        <v>96</v>
      </c>
      <c r="J1140" s="29">
        <v>0</v>
      </c>
    </row>
    <row r="1141" spans="1:10" x14ac:dyDescent="0.25">
      <c r="A1141" s="30">
        <v>3113020006</v>
      </c>
      <c r="B1141" s="28" t="s">
        <v>2527</v>
      </c>
      <c r="C1141" s="27" t="s">
        <v>523</v>
      </c>
      <c r="D1141" s="27" t="s">
        <v>2461</v>
      </c>
      <c r="E1141" s="27" t="s">
        <v>2513</v>
      </c>
      <c r="F1141" s="27" t="s">
        <v>1174</v>
      </c>
      <c r="G1141" s="27" t="s">
        <v>22</v>
      </c>
      <c r="H1141" s="27" t="s">
        <v>96</v>
      </c>
      <c r="I1141" s="27" t="s">
        <v>96</v>
      </c>
      <c r="J1141" s="29">
        <v>0</v>
      </c>
    </row>
    <row r="1142" spans="1:10" x14ac:dyDescent="0.25">
      <c r="A1142" s="30">
        <v>3113020007</v>
      </c>
      <c r="B1142" s="28" t="s">
        <v>2528</v>
      </c>
      <c r="C1142" s="27" t="s">
        <v>524</v>
      </c>
      <c r="D1142" s="27" t="s">
        <v>2461</v>
      </c>
      <c r="E1142" s="27" t="s">
        <v>2513</v>
      </c>
      <c r="F1142" s="27" t="s">
        <v>1174</v>
      </c>
      <c r="G1142" s="27" t="s">
        <v>22</v>
      </c>
      <c r="H1142" s="27" t="s">
        <v>96</v>
      </c>
      <c r="I1142" s="27" t="s">
        <v>96</v>
      </c>
      <c r="J1142" s="29">
        <v>0</v>
      </c>
    </row>
    <row r="1143" spans="1:10" x14ac:dyDescent="0.25">
      <c r="A1143" s="30">
        <v>3113020008</v>
      </c>
      <c r="B1143" s="28" t="s">
        <v>2529</v>
      </c>
      <c r="C1143" s="27" t="s">
        <v>525</v>
      </c>
      <c r="D1143" s="27" t="s">
        <v>2461</v>
      </c>
      <c r="E1143" s="27" t="s">
        <v>2513</v>
      </c>
      <c r="F1143" s="27" t="s">
        <v>1174</v>
      </c>
      <c r="G1143" s="27" t="s">
        <v>22</v>
      </c>
      <c r="H1143" s="27" t="s">
        <v>22</v>
      </c>
      <c r="I1143" s="27" t="s">
        <v>96</v>
      </c>
      <c r="J1143" s="29">
        <v>0</v>
      </c>
    </row>
    <row r="1144" spans="1:10" x14ac:dyDescent="0.25">
      <c r="A1144" s="30">
        <v>3113020009</v>
      </c>
      <c r="B1144" s="28" t="s">
        <v>2530</v>
      </c>
      <c r="C1144" s="27" t="s">
        <v>526</v>
      </c>
      <c r="D1144" s="27" t="s">
        <v>2461</v>
      </c>
      <c r="E1144" s="27" t="s">
        <v>2513</v>
      </c>
      <c r="F1144" s="27" t="s">
        <v>1174</v>
      </c>
      <c r="G1144" s="27" t="s">
        <v>22</v>
      </c>
      <c r="H1144" s="27" t="s">
        <v>22</v>
      </c>
      <c r="I1144" s="27" t="s">
        <v>96</v>
      </c>
      <c r="J1144" s="29">
        <v>0</v>
      </c>
    </row>
    <row r="1145" spans="1:10" x14ac:dyDescent="0.25">
      <c r="A1145" s="30">
        <v>3113020010</v>
      </c>
      <c r="B1145" s="28" t="s">
        <v>2531</v>
      </c>
      <c r="C1145" s="27" t="s">
        <v>527</v>
      </c>
      <c r="D1145" s="27" t="s">
        <v>2461</v>
      </c>
      <c r="E1145" s="27" t="s">
        <v>2513</v>
      </c>
      <c r="F1145" s="27" t="s">
        <v>1174</v>
      </c>
      <c r="G1145" s="27" t="s">
        <v>22</v>
      </c>
      <c r="H1145" s="27" t="s">
        <v>96</v>
      </c>
      <c r="I1145" s="27" t="s">
        <v>22</v>
      </c>
      <c r="J1145" s="29">
        <v>0</v>
      </c>
    </row>
    <row r="1146" spans="1:10" x14ac:dyDescent="0.25">
      <c r="A1146" s="30">
        <v>3113020011</v>
      </c>
      <c r="B1146" s="28" t="s">
        <v>2532</v>
      </c>
      <c r="C1146" s="27" t="s">
        <v>528</v>
      </c>
      <c r="D1146" s="27" t="s">
        <v>2461</v>
      </c>
      <c r="E1146" s="27" t="s">
        <v>2513</v>
      </c>
      <c r="F1146" s="27" t="s">
        <v>1174</v>
      </c>
      <c r="G1146" s="27" t="s">
        <v>22</v>
      </c>
      <c r="H1146" s="27" t="s">
        <v>96</v>
      </c>
      <c r="I1146" s="27" t="s">
        <v>22</v>
      </c>
      <c r="J1146" s="29">
        <v>0</v>
      </c>
    </row>
    <row r="1147" spans="1:10" x14ac:dyDescent="0.25">
      <c r="A1147" s="30">
        <v>3113020012</v>
      </c>
      <c r="B1147" s="28" t="s">
        <v>2533</v>
      </c>
      <c r="C1147" s="27" t="s">
        <v>529</v>
      </c>
      <c r="D1147" s="27" t="s">
        <v>2461</v>
      </c>
      <c r="E1147" s="27" t="s">
        <v>2513</v>
      </c>
      <c r="F1147" s="27" t="s">
        <v>1174</v>
      </c>
      <c r="G1147" s="27" t="s">
        <v>22</v>
      </c>
      <c r="H1147" s="27" t="s">
        <v>96</v>
      </c>
      <c r="I1147" s="27" t="s">
        <v>22</v>
      </c>
      <c r="J1147" s="29">
        <v>0</v>
      </c>
    </row>
    <row r="1148" spans="1:10" x14ac:dyDescent="0.25">
      <c r="A1148" s="30">
        <v>3113020013</v>
      </c>
      <c r="B1148" s="28" t="s">
        <v>2534</v>
      </c>
      <c r="C1148" s="27" t="s">
        <v>530</v>
      </c>
      <c r="D1148" s="27" t="s">
        <v>2461</v>
      </c>
      <c r="E1148" s="27" t="s">
        <v>2513</v>
      </c>
      <c r="F1148" s="27" t="s">
        <v>1174</v>
      </c>
      <c r="G1148" s="27" t="s">
        <v>22</v>
      </c>
      <c r="H1148" s="27" t="s">
        <v>96</v>
      </c>
      <c r="I1148" s="27" t="s">
        <v>22</v>
      </c>
      <c r="J1148" s="29">
        <v>0</v>
      </c>
    </row>
    <row r="1149" spans="1:10" x14ac:dyDescent="0.25">
      <c r="A1149" s="30">
        <v>3113020014</v>
      </c>
      <c r="B1149" s="28" t="s">
        <v>2535</v>
      </c>
      <c r="C1149" s="27" t="s">
        <v>531</v>
      </c>
      <c r="D1149" s="27" t="s">
        <v>2461</v>
      </c>
      <c r="E1149" s="27" t="s">
        <v>2513</v>
      </c>
      <c r="F1149" s="27" t="s">
        <v>1174</v>
      </c>
      <c r="G1149" s="27" t="s">
        <v>22</v>
      </c>
      <c r="H1149" s="27" t="s">
        <v>96</v>
      </c>
      <c r="I1149" s="27" t="s">
        <v>22</v>
      </c>
      <c r="J1149" s="29">
        <v>0</v>
      </c>
    </row>
    <row r="1150" spans="1:10" x14ac:dyDescent="0.25">
      <c r="A1150" s="30">
        <v>3113020015</v>
      </c>
      <c r="B1150" s="28" t="s">
        <v>2536</v>
      </c>
      <c r="C1150" s="27" t="s">
        <v>532</v>
      </c>
      <c r="D1150" s="27" t="s">
        <v>2461</v>
      </c>
      <c r="E1150" s="27" t="s">
        <v>2513</v>
      </c>
      <c r="F1150" s="27" t="s">
        <v>1174</v>
      </c>
      <c r="G1150" s="27" t="s">
        <v>22</v>
      </c>
      <c r="H1150" s="27" t="s">
        <v>96</v>
      </c>
      <c r="I1150" s="27" t="s">
        <v>22</v>
      </c>
      <c r="J1150" s="29">
        <v>0</v>
      </c>
    </row>
    <row r="1151" spans="1:10" x14ac:dyDescent="0.25">
      <c r="A1151" s="30">
        <v>3113020016</v>
      </c>
      <c r="B1151" s="28" t="s">
        <v>2537</v>
      </c>
      <c r="C1151" s="27" t="s">
        <v>533</v>
      </c>
      <c r="D1151" s="27" t="s">
        <v>2461</v>
      </c>
      <c r="E1151" s="27" t="s">
        <v>2513</v>
      </c>
      <c r="F1151" s="27" t="s">
        <v>1174</v>
      </c>
      <c r="G1151" s="27" t="s">
        <v>22</v>
      </c>
      <c r="H1151" s="27" t="s">
        <v>96</v>
      </c>
      <c r="I1151" s="27" t="s">
        <v>96</v>
      </c>
      <c r="J1151" s="29">
        <v>0</v>
      </c>
    </row>
    <row r="1152" spans="1:10" x14ac:dyDescent="0.25">
      <c r="A1152" s="27" t="s">
        <v>2538</v>
      </c>
      <c r="C1152" s="27" t="s">
        <v>2539</v>
      </c>
      <c r="D1152" s="27" t="s">
        <v>2461</v>
      </c>
      <c r="E1152" s="27" t="s">
        <v>2513</v>
      </c>
      <c r="F1152" s="27" t="s">
        <v>1174</v>
      </c>
      <c r="G1152" s="27" t="s">
        <v>22</v>
      </c>
      <c r="H1152" s="27" t="s">
        <v>22</v>
      </c>
      <c r="I1152" s="27" t="s">
        <v>22</v>
      </c>
      <c r="J1152" s="29">
        <v>0</v>
      </c>
    </row>
    <row r="1153" spans="1:10" x14ac:dyDescent="0.25">
      <c r="A1153" s="30">
        <v>3113030001</v>
      </c>
      <c r="B1153" s="28" t="s">
        <v>1909</v>
      </c>
      <c r="C1153" s="27" t="s">
        <v>534</v>
      </c>
      <c r="D1153" s="27" t="s">
        <v>2461</v>
      </c>
      <c r="E1153" s="27" t="s">
        <v>2540</v>
      </c>
      <c r="F1153" s="27" t="s">
        <v>1174</v>
      </c>
      <c r="G1153" s="27" t="s">
        <v>22</v>
      </c>
      <c r="H1153" s="27" t="s">
        <v>22</v>
      </c>
      <c r="I1153" s="27" t="s">
        <v>96</v>
      </c>
      <c r="J1153" s="29">
        <v>0</v>
      </c>
    </row>
    <row r="1154" spans="1:10" x14ac:dyDescent="0.25">
      <c r="A1154" s="30">
        <v>3113030002</v>
      </c>
      <c r="B1154" s="28" t="s">
        <v>1959</v>
      </c>
      <c r="C1154" s="27" t="s">
        <v>535</v>
      </c>
      <c r="D1154" s="27" t="s">
        <v>2461</v>
      </c>
      <c r="E1154" s="27" t="s">
        <v>2540</v>
      </c>
      <c r="F1154" s="27" t="s">
        <v>1174</v>
      </c>
      <c r="G1154" s="27" t="s">
        <v>22</v>
      </c>
      <c r="H1154" s="27" t="s">
        <v>22</v>
      </c>
      <c r="I1154" s="27" t="s">
        <v>96</v>
      </c>
      <c r="J1154" s="29">
        <v>0</v>
      </c>
    </row>
    <row r="1155" spans="1:10" x14ac:dyDescent="0.25">
      <c r="A1155" s="30">
        <v>3113030003</v>
      </c>
      <c r="B1155" s="28" t="s">
        <v>1976</v>
      </c>
      <c r="C1155" s="27" t="s">
        <v>536</v>
      </c>
      <c r="D1155" s="27" t="s">
        <v>2461</v>
      </c>
      <c r="E1155" s="27" t="s">
        <v>2540</v>
      </c>
      <c r="F1155" s="27" t="s">
        <v>1174</v>
      </c>
      <c r="G1155" s="27" t="s">
        <v>22</v>
      </c>
      <c r="H1155" s="27" t="s">
        <v>22</v>
      </c>
      <c r="I1155" s="27" t="s">
        <v>96</v>
      </c>
      <c r="J1155" s="29">
        <v>0</v>
      </c>
    </row>
    <row r="1156" spans="1:10" x14ac:dyDescent="0.25">
      <c r="A1156" s="30">
        <v>3113030004</v>
      </c>
      <c r="B1156" s="28" t="s">
        <v>2541</v>
      </c>
      <c r="C1156" s="27" t="s">
        <v>537</v>
      </c>
      <c r="D1156" s="27" t="s">
        <v>2461</v>
      </c>
      <c r="E1156" s="27" t="s">
        <v>2540</v>
      </c>
      <c r="F1156" s="27" t="s">
        <v>1281</v>
      </c>
      <c r="G1156" s="27" t="s">
        <v>22</v>
      </c>
      <c r="H1156" s="27" t="s">
        <v>22</v>
      </c>
      <c r="I1156" s="27" t="s">
        <v>96</v>
      </c>
      <c r="J1156" s="29">
        <v>0</v>
      </c>
    </row>
    <row r="1157" spans="1:10" x14ac:dyDescent="0.25">
      <c r="A1157" s="30">
        <v>3113030005</v>
      </c>
      <c r="B1157" s="28" t="s">
        <v>2542</v>
      </c>
      <c r="C1157" s="27" t="s">
        <v>538</v>
      </c>
      <c r="D1157" s="27" t="s">
        <v>2461</v>
      </c>
      <c r="E1157" s="27" t="s">
        <v>2513</v>
      </c>
      <c r="F1157" s="27" t="s">
        <v>1174</v>
      </c>
      <c r="G1157" s="27" t="s">
        <v>22</v>
      </c>
      <c r="H1157" s="27" t="s">
        <v>22</v>
      </c>
      <c r="I1157" s="27" t="s">
        <v>96</v>
      </c>
      <c r="J1157" s="29">
        <v>0</v>
      </c>
    </row>
    <row r="1158" spans="1:10" x14ac:dyDescent="0.25">
      <c r="A1158" s="30">
        <v>3113030006</v>
      </c>
      <c r="B1158" s="28" t="s">
        <v>2543</v>
      </c>
      <c r="C1158" s="27" t="s">
        <v>539</v>
      </c>
      <c r="D1158" s="27" t="s">
        <v>2461</v>
      </c>
      <c r="E1158" s="27" t="s">
        <v>2513</v>
      </c>
      <c r="F1158" s="27" t="s">
        <v>1174</v>
      </c>
      <c r="G1158" s="27" t="s">
        <v>22</v>
      </c>
      <c r="H1158" s="27" t="s">
        <v>22</v>
      </c>
      <c r="I1158" s="27" t="s">
        <v>96</v>
      </c>
      <c r="J1158" s="29">
        <v>0</v>
      </c>
    </row>
    <row r="1159" spans="1:10" x14ac:dyDescent="0.25">
      <c r="A1159" s="30">
        <v>3113030007</v>
      </c>
      <c r="B1159" s="28" t="s">
        <v>2544</v>
      </c>
      <c r="C1159" s="27" t="s">
        <v>540</v>
      </c>
      <c r="D1159" s="27" t="s">
        <v>2461</v>
      </c>
      <c r="E1159" s="27" t="s">
        <v>2513</v>
      </c>
      <c r="F1159" s="27" t="s">
        <v>1174</v>
      </c>
      <c r="G1159" s="27" t="s">
        <v>22</v>
      </c>
      <c r="H1159" s="27" t="s">
        <v>22</v>
      </c>
      <c r="I1159" s="27" t="s">
        <v>96</v>
      </c>
      <c r="J1159" s="29">
        <v>0</v>
      </c>
    </row>
    <row r="1160" spans="1:10" x14ac:dyDescent="0.25">
      <c r="A1160" s="31" t="s">
        <v>1248</v>
      </c>
      <c r="B1160" s="32" t="s">
        <v>1249</v>
      </c>
      <c r="C1160" s="26" t="s">
        <v>2015</v>
      </c>
    </row>
    <row r="1161" spans="1:10" x14ac:dyDescent="0.25">
      <c r="A1161" s="24" t="s">
        <v>1155</v>
      </c>
      <c r="B1161" s="25" t="s">
        <v>1156</v>
      </c>
    </row>
    <row r="1162" spans="1:10" x14ac:dyDescent="0.25">
      <c r="A1162" s="24" t="s">
        <v>1157</v>
      </c>
      <c r="B1162" s="26" t="s">
        <v>2545</v>
      </c>
    </row>
    <row r="1163" spans="1:10" x14ac:dyDescent="0.25">
      <c r="A1163" s="27" t="s">
        <v>1159</v>
      </c>
    </row>
    <row r="1164" spans="1:10" x14ac:dyDescent="0.25">
      <c r="A1164" s="27" t="s">
        <v>1160</v>
      </c>
      <c r="B1164" s="28" t="s">
        <v>1161</v>
      </c>
      <c r="C1164" s="27" t="s">
        <v>1162</v>
      </c>
      <c r="D1164" s="27" t="s">
        <v>1163</v>
      </c>
      <c r="E1164" s="27" t="s">
        <v>1164</v>
      </c>
      <c r="F1164" s="27" t="s">
        <v>1165</v>
      </c>
      <c r="G1164" s="27" t="s">
        <v>1166</v>
      </c>
      <c r="H1164" s="27" t="s">
        <v>1167</v>
      </c>
      <c r="I1164" s="28" t="s">
        <v>1168</v>
      </c>
    </row>
    <row r="1165" spans="1:10" x14ac:dyDescent="0.25">
      <c r="A1165" s="27" t="s">
        <v>1169</v>
      </c>
    </row>
    <row r="1166" spans="1:10" x14ac:dyDescent="0.25">
      <c r="A1166" s="30">
        <v>3113030008</v>
      </c>
      <c r="B1166" s="28" t="s">
        <v>2546</v>
      </c>
      <c r="C1166" s="27" t="s">
        <v>541</v>
      </c>
      <c r="D1166" s="27" t="s">
        <v>2461</v>
      </c>
      <c r="E1166" s="27" t="s">
        <v>2513</v>
      </c>
      <c r="F1166" s="27" t="s">
        <v>1174</v>
      </c>
      <c r="G1166" s="27" t="s">
        <v>22</v>
      </c>
      <c r="H1166" s="27" t="s">
        <v>22</v>
      </c>
      <c r="I1166" s="27" t="s">
        <v>96</v>
      </c>
      <c r="J1166" s="29">
        <v>0</v>
      </c>
    </row>
    <row r="1167" spans="1:10" x14ac:dyDescent="0.25">
      <c r="A1167" s="30">
        <v>3113030009</v>
      </c>
      <c r="B1167" s="28" t="s">
        <v>2547</v>
      </c>
      <c r="C1167" s="27" t="s">
        <v>2548</v>
      </c>
      <c r="D1167" s="27" t="s">
        <v>2461</v>
      </c>
      <c r="E1167" s="27" t="s">
        <v>2513</v>
      </c>
      <c r="F1167" s="27" t="s">
        <v>1174</v>
      </c>
      <c r="G1167" s="27" t="s">
        <v>22</v>
      </c>
      <c r="H1167" s="27" t="s">
        <v>22</v>
      </c>
      <c r="I1167" s="27" t="s">
        <v>96</v>
      </c>
      <c r="J1167" s="29">
        <v>0</v>
      </c>
    </row>
    <row r="1168" spans="1:10" x14ac:dyDescent="0.25">
      <c r="A1168" s="30">
        <v>3113030010</v>
      </c>
      <c r="B1168" s="28" t="s">
        <v>2549</v>
      </c>
      <c r="C1168" s="27" t="s">
        <v>2550</v>
      </c>
      <c r="D1168" s="27" t="s">
        <v>2461</v>
      </c>
      <c r="E1168" s="27" t="s">
        <v>2513</v>
      </c>
      <c r="F1168" s="27" t="s">
        <v>1174</v>
      </c>
      <c r="G1168" s="27" t="s">
        <v>22</v>
      </c>
      <c r="H1168" s="27" t="s">
        <v>22</v>
      </c>
      <c r="I1168" s="27" t="s">
        <v>96</v>
      </c>
      <c r="J1168" s="29">
        <v>0</v>
      </c>
    </row>
    <row r="1169" spans="1:10" x14ac:dyDescent="0.25">
      <c r="A1169" s="30">
        <v>3113030011</v>
      </c>
      <c r="B1169" s="28" t="s">
        <v>2551</v>
      </c>
      <c r="C1169" s="27" t="s">
        <v>2552</v>
      </c>
      <c r="D1169" s="27" t="s">
        <v>2461</v>
      </c>
      <c r="E1169" s="27" t="s">
        <v>2513</v>
      </c>
      <c r="F1169" s="27" t="s">
        <v>1174</v>
      </c>
      <c r="G1169" s="27" t="s">
        <v>22</v>
      </c>
      <c r="H1169" s="27" t="s">
        <v>22</v>
      </c>
      <c r="I1169" s="27" t="s">
        <v>96</v>
      </c>
      <c r="J1169" s="29">
        <v>0</v>
      </c>
    </row>
    <row r="1170" spans="1:10" x14ac:dyDescent="0.25">
      <c r="A1170" s="30">
        <v>3113030012</v>
      </c>
      <c r="B1170" s="28" t="s">
        <v>2553</v>
      </c>
      <c r="C1170" s="27" t="s">
        <v>542</v>
      </c>
      <c r="D1170" s="27" t="s">
        <v>2461</v>
      </c>
      <c r="E1170" s="27" t="s">
        <v>2513</v>
      </c>
      <c r="F1170" s="27" t="s">
        <v>1174</v>
      </c>
      <c r="G1170" s="27" t="s">
        <v>22</v>
      </c>
      <c r="H1170" s="27" t="s">
        <v>22</v>
      </c>
      <c r="I1170" s="27" t="s">
        <v>96</v>
      </c>
      <c r="J1170" s="29">
        <v>0</v>
      </c>
    </row>
    <row r="1171" spans="1:10" x14ac:dyDescent="0.25">
      <c r="A1171" s="30">
        <v>3113030013</v>
      </c>
      <c r="B1171" s="28" t="s">
        <v>2554</v>
      </c>
      <c r="C1171" s="27" t="s">
        <v>543</v>
      </c>
      <c r="D1171" s="27" t="s">
        <v>2461</v>
      </c>
      <c r="E1171" s="27" t="s">
        <v>2513</v>
      </c>
      <c r="F1171" s="27" t="s">
        <v>1174</v>
      </c>
      <c r="G1171" s="27" t="s">
        <v>22</v>
      </c>
      <c r="H1171" s="27" t="s">
        <v>22</v>
      </c>
      <c r="I1171" s="27" t="s">
        <v>96</v>
      </c>
      <c r="J1171" s="29">
        <v>0</v>
      </c>
    </row>
    <row r="1172" spans="1:10" x14ac:dyDescent="0.25">
      <c r="A1172" s="30">
        <v>3113030014</v>
      </c>
      <c r="B1172" s="28" t="s">
        <v>2555</v>
      </c>
      <c r="C1172" s="27" t="s">
        <v>544</v>
      </c>
      <c r="D1172" s="27" t="s">
        <v>2461</v>
      </c>
      <c r="E1172" s="27" t="s">
        <v>2513</v>
      </c>
      <c r="F1172" s="27" t="s">
        <v>1174</v>
      </c>
      <c r="G1172" s="27" t="s">
        <v>22</v>
      </c>
      <c r="H1172" s="27" t="s">
        <v>22</v>
      </c>
      <c r="I1172" s="27" t="s">
        <v>96</v>
      </c>
      <c r="J1172" s="29">
        <v>0</v>
      </c>
    </row>
    <row r="1173" spans="1:10" x14ac:dyDescent="0.25">
      <c r="A1173" s="30">
        <v>3113030015</v>
      </c>
      <c r="B1173" s="28" t="s">
        <v>2556</v>
      </c>
      <c r="C1173" s="27" t="s">
        <v>2557</v>
      </c>
      <c r="D1173" s="27" t="s">
        <v>2461</v>
      </c>
      <c r="E1173" s="27" t="s">
        <v>2513</v>
      </c>
      <c r="F1173" s="27" t="s">
        <v>1174</v>
      </c>
      <c r="G1173" s="27" t="s">
        <v>22</v>
      </c>
      <c r="H1173" s="27" t="s">
        <v>22</v>
      </c>
      <c r="I1173" s="27" t="s">
        <v>96</v>
      </c>
      <c r="J1173" s="29">
        <v>0</v>
      </c>
    </row>
    <row r="1174" spans="1:10" x14ac:dyDescent="0.25">
      <c r="A1174" s="30">
        <v>3113030016</v>
      </c>
      <c r="B1174" s="28" t="s">
        <v>2558</v>
      </c>
      <c r="C1174" s="27" t="s">
        <v>545</v>
      </c>
      <c r="D1174" s="27" t="s">
        <v>2461</v>
      </c>
      <c r="E1174" s="27" t="s">
        <v>2513</v>
      </c>
      <c r="F1174" s="27" t="s">
        <v>1174</v>
      </c>
      <c r="G1174" s="27" t="s">
        <v>22</v>
      </c>
      <c r="H1174" s="27" t="s">
        <v>22</v>
      </c>
      <c r="I1174" s="27" t="s">
        <v>96</v>
      </c>
      <c r="J1174" s="29">
        <v>0</v>
      </c>
    </row>
    <row r="1175" spans="1:10" x14ac:dyDescent="0.25">
      <c r="A1175" s="30">
        <v>3113030017</v>
      </c>
      <c r="B1175" s="28" t="s">
        <v>1524</v>
      </c>
      <c r="C1175" s="27" t="s">
        <v>546</v>
      </c>
      <c r="D1175" s="27" t="s">
        <v>2461</v>
      </c>
      <c r="E1175" s="27" t="s">
        <v>2513</v>
      </c>
      <c r="F1175" s="27" t="s">
        <v>1174</v>
      </c>
      <c r="G1175" s="27" t="s">
        <v>22</v>
      </c>
      <c r="H1175" s="27" t="s">
        <v>22</v>
      </c>
      <c r="I1175" s="27" t="s">
        <v>96</v>
      </c>
      <c r="J1175" s="29">
        <v>0</v>
      </c>
    </row>
    <row r="1176" spans="1:10" x14ac:dyDescent="0.25">
      <c r="A1176" s="27" t="s">
        <v>2559</v>
      </c>
      <c r="C1176" s="27" t="s">
        <v>2560</v>
      </c>
      <c r="D1176" s="27" t="s">
        <v>2461</v>
      </c>
      <c r="E1176" s="27" t="s">
        <v>2513</v>
      </c>
      <c r="F1176" s="27" t="s">
        <v>1174</v>
      </c>
      <c r="G1176" s="27" t="s">
        <v>22</v>
      </c>
      <c r="H1176" s="27" t="s">
        <v>96</v>
      </c>
      <c r="I1176" s="27" t="s">
        <v>96</v>
      </c>
      <c r="J1176" s="29">
        <v>0</v>
      </c>
    </row>
    <row r="1177" spans="1:10" x14ac:dyDescent="0.25">
      <c r="A1177" s="27" t="s">
        <v>2561</v>
      </c>
      <c r="C1177" s="27" t="s">
        <v>2560</v>
      </c>
      <c r="D1177" s="27" t="s">
        <v>2461</v>
      </c>
      <c r="E1177" s="27" t="s">
        <v>2513</v>
      </c>
      <c r="F1177" s="27" t="s">
        <v>1174</v>
      </c>
      <c r="G1177" s="27" t="s">
        <v>22</v>
      </c>
      <c r="H1177" s="27" t="s">
        <v>96</v>
      </c>
      <c r="I1177" s="27" t="s">
        <v>96</v>
      </c>
      <c r="J1177" s="29">
        <v>0</v>
      </c>
    </row>
    <row r="1178" spans="1:10" x14ac:dyDescent="0.25">
      <c r="A1178" s="30">
        <v>3114010001</v>
      </c>
      <c r="B1178" s="28" t="s">
        <v>2562</v>
      </c>
      <c r="C1178" s="27" t="s">
        <v>2563</v>
      </c>
      <c r="D1178" s="27" t="s">
        <v>2461</v>
      </c>
      <c r="E1178" s="27" t="s">
        <v>2513</v>
      </c>
      <c r="F1178" s="27" t="s">
        <v>1174</v>
      </c>
      <c r="G1178" s="27" t="s">
        <v>22</v>
      </c>
      <c r="H1178" s="27" t="s">
        <v>22</v>
      </c>
      <c r="I1178" s="27" t="s">
        <v>96</v>
      </c>
      <c r="J1178" s="29">
        <v>0</v>
      </c>
    </row>
    <row r="1179" spans="1:10" x14ac:dyDescent="0.25">
      <c r="A1179" s="30">
        <v>3114010002</v>
      </c>
      <c r="B1179" s="28" t="s">
        <v>2564</v>
      </c>
      <c r="C1179" s="27" t="s">
        <v>2565</v>
      </c>
      <c r="D1179" s="27" t="s">
        <v>2461</v>
      </c>
      <c r="E1179" s="27" t="s">
        <v>2513</v>
      </c>
      <c r="F1179" s="27" t="s">
        <v>1174</v>
      </c>
      <c r="G1179" s="27" t="s">
        <v>22</v>
      </c>
      <c r="H1179" s="27" t="s">
        <v>22</v>
      </c>
      <c r="I1179" s="27" t="s">
        <v>96</v>
      </c>
      <c r="J1179" s="29">
        <v>0</v>
      </c>
    </row>
    <row r="1180" spans="1:10" x14ac:dyDescent="0.25">
      <c r="A1180" s="30">
        <v>3114010003</v>
      </c>
      <c r="B1180" s="28" t="s">
        <v>1365</v>
      </c>
      <c r="C1180" s="27" t="s">
        <v>2566</v>
      </c>
      <c r="D1180" s="27" t="s">
        <v>2461</v>
      </c>
      <c r="E1180" s="27" t="s">
        <v>2513</v>
      </c>
      <c r="F1180" s="27" t="s">
        <v>1174</v>
      </c>
      <c r="G1180" s="27" t="s">
        <v>22</v>
      </c>
      <c r="H1180" s="27" t="s">
        <v>96</v>
      </c>
      <c r="I1180" s="27" t="s">
        <v>96</v>
      </c>
      <c r="J1180" s="29">
        <v>0</v>
      </c>
    </row>
    <row r="1181" spans="1:10" x14ac:dyDescent="0.25">
      <c r="A1181" s="30">
        <v>3114010004</v>
      </c>
      <c r="B1181" s="28" t="s">
        <v>2567</v>
      </c>
      <c r="C1181" s="27" t="s">
        <v>2568</v>
      </c>
      <c r="D1181" s="27" t="s">
        <v>2461</v>
      </c>
      <c r="E1181" s="27" t="s">
        <v>2513</v>
      </c>
      <c r="F1181" s="27" t="s">
        <v>1174</v>
      </c>
      <c r="G1181" s="27" t="s">
        <v>22</v>
      </c>
      <c r="H1181" s="27" t="s">
        <v>22</v>
      </c>
      <c r="I1181" s="27" t="s">
        <v>96</v>
      </c>
      <c r="J1181" s="29">
        <v>0</v>
      </c>
    </row>
    <row r="1182" spans="1:10" x14ac:dyDescent="0.25">
      <c r="A1182" s="30">
        <v>3114010005</v>
      </c>
      <c r="B1182" s="28" t="s">
        <v>2569</v>
      </c>
      <c r="C1182" s="27" t="s">
        <v>2570</v>
      </c>
      <c r="D1182" s="27" t="s">
        <v>2461</v>
      </c>
      <c r="E1182" s="27" t="s">
        <v>2513</v>
      </c>
      <c r="F1182" s="27" t="s">
        <v>1174</v>
      </c>
      <c r="G1182" s="27" t="s">
        <v>22</v>
      </c>
      <c r="H1182" s="27" t="s">
        <v>22</v>
      </c>
      <c r="I1182" s="27" t="s">
        <v>96</v>
      </c>
      <c r="J1182" s="29">
        <v>0</v>
      </c>
    </row>
    <row r="1183" spans="1:10" x14ac:dyDescent="0.25">
      <c r="A1183" s="30">
        <v>3114010006</v>
      </c>
      <c r="B1183" s="28" t="s">
        <v>2571</v>
      </c>
      <c r="C1183" s="27" t="s">
        <v>547</v>
      </c>
      <c r="D1183" s="27" t="s">
        <v>2461</v>
      </c>
      <c r="E1183" s="27" t="s">
        <v>2513</v>
      </c>
      <c r="F1183" s="27" t="s">
        <v>1174</v>
      </c>
      <c r="G1183" s="27" t="s">
        <v>22</v>
      </c>
      <c r="H1183" s="27" t="s">
        <v>96</v>
      </c>
      <c r="I1183" s="27" t="s">
        <v>96</v>
      </c>
      <c r="J1183" s="29">
        <v>0</v>
      </c>
    </row>
    <row r="1184" spans="1:10" x14ac:dyDescent="0.25">
      <c r="A1184" s="30">
        <v>3114010007</v>
      </c>
      <c r="B1184" s="28" t="s">
        <v>2572</v>
      </c>
      <c r="C1184" s="27" t="s">
        <v>2573</v>
      </c>
      <c r="D1184" s="27" t="s">
        <v>2461</v>
      </c>
      <c r="E1184" s="27" t="s">
        <v>2513</v>
      </c>
      <c r="F1184" s="27" t="s">
        <v>1174</v>
      </c>
      <c r="G1184" s="27" t="s">
        <v>22</v>
      </c>
      <c r="H1184" s="27" t="s">
        <v>22</v>
      </c>
      <c r="I1184" s="27" t="s">
        <v>96</v>
      </c>
      <c r="J1184" s="29">
        <v>0</v>
      </c>
    </row>
    <row r="1185" spans="1:10" x14ac:dyDescent="0.25">
      <c r="A1185" s="30">
        <v>3114010008</v>
      </c>
      <c r="B1185" s="28" t="s">
        <v>2574</v>
      </c>
      <c r="C1185" s="27" t="s">
        <v>2575</v>
      </c>
      <c r="D1185" s="27" t="s">
        <v>2461</v>
      </c>
      <c r="E1185" s="27" t="s">
        <v>2513</v>
      </c>
      <c r="F1185" s="27" t="s">
        <v>1174</v>
      </c>
      <c r="G1185" s="27" t="s">
        <v>22</v>
      </c>
      <c r="H1185" s="27" t="s">
        <v>22</v>
      </c>
      <c r="I1185" s="27" t="s">
        <v>96</v>
      </c>
      <c r="J1185" s="29">
        <v>0</v>
      </c>
    </row>
    <row r="1186" spans="1:10" x14ac:dyDescent="0.25">
      <c r="A1186" s="30">
        <v>3114010009</v>
      </c>
      <c r="B1186" s="28" t="s">
        <v>2576</v>
      </c>
      <c r="C1186" s="27" t="s">
        <v>548</v>
      </c>
      <c r="D1186" s="27" t="s">
        <v>2461</v>
      </c>
      <c r="E1186" s="27" t="s">
        <v>2513</v>
      </c>
      <c r="F1186" s="27" t="s">
        <v>1174</v>
      </c>
      <c r="G1186" s="27" t="s">
        <v>22</v>
      </c>
      <c r="H1186" s="27" t="s">
        <v>22</v>
      </c>
      <c r="I1186" s="27" t="s">
        <v>96</v>
      </c>
      <c r="J1186" s="29">
        <v>0</v>
      </c>
    </row>
    <row r="1187" spans="1:10" x14ac:dyDescent="0.25">
      <c r="A1187" s="27" t="s">
        <v>2577</v>
      </c>
      <c r="C1187" s="27" t="s">
        <v>2578</v>
      </c>
      <c r="D1187" s="27" t="s">
        <v>2461</v>
      </c>
      <c r="E1187" s="27" t="s">
        <v>2579</v>
      </c>
      <c r="F1187" s="27" t="s">
        <v>1174</v>
      </c>
      <c r="G1187" s="27" t="s">
        <v>22</v>
      </c>
      <c r="H1187" s="27" t="s">
        <v>96</v>
      </c>
      <c r="I1187" s="27" t="s">
        <v>22</v>
      </c>
      <c r="J1187" s="29">
        <v>0</v>
      </c>
    </row>
    <row r="1188" spans="1:10" x14ac:dyDescent="0.25">
      <c r="A1188" s="27" t="s">
        <v>2580</v>
      </c>
      <c r="C1188" s="27" t="s">
        <v>2581</v>
      </c>
      <c r="D1188" s="27" t="s">
        <v>2461</v>
      </c>
      <c r="E1188" s="27" t="s">
        <v>2579</v>
      </c>
      <c r="F1188" s="27" t="s">
        <v>1174</v>
      </c>
      <c r="G1188" s="27" t="s">
        <v>22</v>
      </c>
      <c r="H1188" s="27" t="s">
        <v>96</v>
      </c>
      <c r="I1188" s="27" t="s">
        <v>22</v>
      </c>
      <c r="J1188" s="29">
        <v>0</v>
      </c>
    </row>
    <row r="1189" spans="1:10" x14ac:dyDescent="0.25">
      <c r="A1189" s="30">
        <v>3115010001</v>
      </c>
      <c r="B1189" s="28" t="s">
        <v>1326</v>
      </c>
      <c r="C1189" s="27" t="s">
        <v>549</v>
      </c>
      <c r="D1189" s="27" t="s">
        <v>2461</v>
      </c>
      <c r="E1189" s="27" t="s">
        <v>2579</v>
      </c>
      <c r="F1189" s="27" t="s">
        <v>1174</v>
      </c>
      <c r="G1189" s="27" t="s">
        <v>22</v>
      </c>
      <c r="H1189" s="27" t="s">
        <v>96</v>
      </c>
      <c r="I1189" s="27" t="s">
        <v>22</v>
      </c>
      <c r="J1189" s="29">
        <v>0</v>
      </c>
    </row>
    <row r="1190" spans="1:10" x14ac:dyDescent="0.25">
      <c r="A1190" s="30">
        <v>3115010002</v>
      </c>
      <c r="B1190" s="28" t="s">
        <v>1328</v>
      </c>
      <c r="C1190" s="27" t="s">
        <v>550</v>
      </c>
      <c r="D1190" s="27" t="s">
        <v>2461</v>
      </c>
      <c r="E1190" s="27" t="s">
        <v>2579</v>
      </c>
      <c r="F1190" s="27" t="s">
        <v>1174</v>
      </c>
      <c r="G1190" s="27" t="s">
        <v>22</v>
      </c>
      <c r="H1190" s="27" t="s">
        <v>96</v>
      </c>
      <c r="I1190" s="27" t="s">
        <v>22</v>
      </c>
      <c r="J1190" s="29">
        <v>0</v>
      </c>
    </row>
    <row r="1191" spans="1:10" x14ac:dyDescent="0.25">
      <c r="A1191" s="30">
        <v>3115010003</v>
      </c>
      <c r="B1191" s="28" t="s">
        <v>2582</v>
      </c>
      <c r="C1191" s="27" t="s">
        <v>551</v>
      </c>
      <c r="D1191" s="27" t="s">
        <v>2461</v>
      </c>
      <c r="E1191" s="27" t="s">
        <v>2579</v>
      </c>
      <c r="F1191" s="27" t="s">
        <v>1174</v>
      </c>
      <c r="G1191" s="27" t="s">
        <v>22</v>
      </c>
      <c r="H1191" s="27" t="s">
        <v>96</v>
      </c>
      <c r="I1191" s="27" t="s">
        <v>22</v>
      </c>
      <c r="J1191" s="29">
        <v>0</v>
      </c>
    </row>
    <row r="1192" spans="1:10" x14ac:dyDescent="0.25">
      <c r="A1192" s="30">
        <v>3115010004</v>
      </c>
      <c r="B1192" s="28" t="s">
        <v>1846</v>
      </c>
      <c r="C1192" s="27" t="s">
        <v>552</v>
      </c>
      <c r="D1192" s="27" t="s">
        <v>2461</v>
      </c>
      <c r="E1192" s="27" t="s">
        <v>2579</v>
      </c>
      <c r="F1192" s="27" t="s">
        <v>1174</v>
      </c>
      <c r="G1192" s="27" t="s">
        <v>22</v>
      </c>
      <c r="H1192" s="27" t="s">
        <v>22</v>
      </c>
      <c r="I1192" s="27" t="s">
        <v>22</v>
      </c>
      <c r="J1192" s="29">
        <v>0</v>
      </c>
    </row>
    <row r="1193" spans="1:10" x14ac:dyDescent="0.25">
      <c r="A1193" s="30">
        <v>3115010005</v>
      </c>
      <c r="B1193" s="28" t="s">
        <v>2583</v>
      </c>
      <c r="C1193" s="27" t="s">
        <v>501</v>
      </c>
      <c r="D1193" s="27" t="s">
        <v>2461</v>
      </c>
      <c r="E1193" s="27" t="s">
        <v>2579</v>
      </c>
      <c r="F1193" s="27" t="s">
        <v>1174</v>
      </c>
      <c r="G1193" s="27" t="s">
        <v>22</v>
      </c>
      <c r="H1193" s="27" t="s">
        <v>22</v>
      </c>
      <c r="I1193" s="27" t="s">
        <v>22</v>
      </c>
      <c r="J1193" s="29">
        <v>0</v>
      </c>
    </row>
    <row r="1194" spans="1:10" x14ac:dyDescent="0.25">
      <c r="A1194" s="27" t="s">
        <v>2584</v>
      </c>
      <c r="C1194" s="27" t="s">
        <v>2585</v>
      </c>
      <c r="D1194" s="27" t="s">
        <v>2461</v>
      </c>
      <c r="E1194" s="27" t="s">
        <v>2579</v>
      </c>
      <c r="F1194" s="27" t="s">
        <v>1174</v>
      </c>
      <c r="G1194" s="27" t="s">
        <v>22</v>
      </c>
      <c r="H1194" s="27" t="s">
        <v>96</v>
      </c>
      <c r="I1194" s="27" t="s">
        <v>22</v>
      </c>
      <c r="J1194" s="29">
        <v>0</v>
      </c>
    </row>
    <row r="1195" spans="1:10" x14ac:dyDescent="0.25">
      <c r="A1195" s="30">
        <v>3115020001</v>
      </c>
      <c r="B1195" s="28" t="s">
        <v>1255</v>
      </c>
      <c r="C1195" s="27" t="s">
        <v>2586</v>
      </c>
      <c r="D1195" s="27" t="s">
        <v>2461</v>
      </c>
      <c r="E1195" s="27" t="s">
        <v>2579</v>
      </c>
      <c r="F1195" s="27" t="s">
        <v>1174</v>
      </c>
      <c r="G1195" s="27" t="s">
        <v>22</v>
      </c>
      <c r="H1195" s="27" t="s">
        <v>96</v>
      </c>
      <c r="I1195" s="27" t="s">
        <v>22</v>
      </c>
      <c r="J1195" s="29">
        <v>0</v>
      </c>
    </row>
    <row r="1196" spans="1:10" x14ac:dyDescent="0.25">
      <c r="A1196" s="30">
        <v>3115020002</v>
      </c>
      <c r="B1196" s="28" t="s">
        <v>2587</v>
      </c>
      <c r="C1196" s="27" t="s">
        <v>2588</v>
      </c>
      <c r="D1196" s="27" t="s">
        <v>2461</v>
      </c>
      <c r="E1196" s="27" t="s">
        <v>2579</v>
      </c>
      <c r="F1196" s="27" t="s">
        <v>1174</v>
      </c>
      <c r="G1196" s="27" t="s">
        <v>22</v>
      </c>
      <c r="H1196" s="27" t="s">
        <v>96</v>
      </c>
      <c r="I1196" s="27" t="s">
        <v>22</v>
      </c>
      <c r="J1196" s="29">
        <v>0</v>
      </c>
    </row>
    <row r="1197" spans="1:10" x14ac:dyDescent="0.25">
      <c r="A1197" s="30">
        <v>3115020003</v>
      </c>
      <c r="B1197" s="28" t="s">
        <v>2035</v>
      </c>
      <c r="C1197" s="27" t="s">
        <v>2589</v>
      </c>
      <c r="D1197" s="27" t="s">
        <v>2461</v>
      </c>
      <c r="E1197" s="27" t="s">
        <v>2579</v>
      </c>
      <c r="F1197" s="27" t="s">
        <v>1174</v>
      </c>
      <c r="G1197" s="27" t="s">
        <v>22</v>
      </c>
      <c r="H1197" s="27" t="s">
        <v>96</v>
      </c>
      <c r="I1197" s="27" t="s">
        <v>22</v>
      </c>
      <c r="J1197" s="29">
        <v>0</v>
      </c>
    </row>
    <row r="1198" spans="1:10" x14ac:dyDescent="0.25">
      <c r="A1198" s="30">
        <v>3115020004</v>
      </c>
      <c r="B1198" s="28" t="s">
        <v>1972</v>
      </c>
      <c r="C1198" s="27" t="s">
        <v>2590</v>
      </c>
      <c r="D1198" s="27" t="s">
        <v>2461</v>
      </c>
      <c r="E1198" s="27" t="s">
        <v>2579</v>
      </c>
      <c r="F1198" s="27" t="s">
        <v>1174</v>
      </c>
      <c r="G1198" s="27" t="s">
        <v>22</v>
      </c>
      <c r="H1198" s="27" t="s">
        <v>96</v>
      </c>
      <c r="I1198" s="27" t="s">
        <v>22</v>
      </c>
      <c r="J1198" s="29">
        <v>0</v>
      </c>
    </row>
    <row r="1199" spans="1:10" x14ac:dyDescent="0.25">
      <c r="A1199" s="30">
        <v>3115020005</v>
      </c>
      <c r="B1199" s="28" t="s">
        <v>2591</v>
      </c>
      <c r="C1199" s="27" t="s">
        <v>553</v>
      </c>
      <c r="D1199" s="27" t="s">
        <v>2461</v>
      </c>
      <c r="E1199" s="27" t="s">
        <v>2579</v>
      </c>
      <c r="F1199" s="27" t="s">
        <v>1281</v>
      </c>
      <c r="G1199" s="27" t="s">
        <v>22</v>
      </c>
      <c r="H1199" s="27" t="s">
        <v>22</v>
      </c>
      <c r="I1199" s="27" t="s">
        <v>22</v>
      </c>
      <c r="J1199" s="29">
        <v>0</v>
      </c>
    </row>
    <row r="1200" spans="1:10" x14ac:dyDescent="0.25">
      <c r="A1200" s="27" t="s">
        <v>2592</v>
      </c>
      <c r="C1200" s="27" t="s">
        <v>2593</v>
      </c>
      <c r="D1200" s="27" t="s">
        <v>2461</v>
      </c>
      <c r="E1200" s="27" t="s">
        <v>2579</v>
      </c>
      <c r="F1200" s="27" t="s">
        <v>1174</v>
      </c>
      <c r="G1200" s="27" t="s">
        <v>22</v>
      </c>
      <c r="H1200" s="27" t="s">
        <v>96</v>
      </c>
      <c r="I1200" s="27" t="s">
        <v>22</v>
      </c>
      <c r="J1200" s="29">
        <v>0</v>
      </c>
    </row>
    <row r="1201" spans="1:10" x14ac:dyDescent="0.25">
      <c r="A1201" s="30">
        <v>3115030001</v>
      </c>
      <c r="B1201" s="28" t="s">
        <v>1974</v>
      </c>
      <c r="C1201" s="27" t="s">
        <v>554</v>
      </c>
      <c r="D1201" s="27" t="s">
        <v>2461</v>
      </c>
      <c r="E1201" s="27" t="s">
        <v>2579</v>
      </c>
      <c r="F1201" s="27" t="s">
        <v>1174</v>
      </c>
      <c r="G1201" s="27" t="s">
        <v>22</v>
      </c>
      <c r="H1201" s="27" t="s">
        <v>96</v>
      </c>
      <c r="I1201" s="27" t="s">
        <v>22</v>
      </c>
      <c r="J1201" s="29">
        <v>0</v>
      </c>
    </row>
    <row r="1202" spans="1:10" x14ac:dyDescent="0.25">
      <c r="A1202" s="30">
        <v>3115030002</v>
      </c>
      <c r="B1202" s="28" t="s">
        <v>1367</v>
      </c>
      <c r="C1202" s="27" t="s">
        <v>555</v>
      </c>
      <c r="D1202" s="27" t="s">
        <v>2461</v>
      </c>
      <c r="E1202" s="27" t="s">
        <v>2579</v>
      </c>
      <c r="F1202" s="27" t="s">
        <v>1174</v>
      </c>
      <c r="G1202" s="27" t="s">
        <v>22</v>
      </c>
      <c r="H1202" s="27" t="s">
        <v>96</v>
      </c>
      <c r="I1202" s="27" t="s">
        <v>22</v>
      </c>
      <c r="J1202" s="29">
        <v>0</v>
      </c>
    </row>
    <row r="1203" spans="1:10" x14ac:dyDescent="0.25">
      <c r="A1203" s="30">
        <v>3115030003</v>
      </c>
      <c r="B1203" s="28" t="s">
        <v>2544</v>
      </c>
      <c r="C1203" s="27" t="s">
        <v>556</v>
      </c>
      <c r="D1203" s="27" t="s">
        <v>2461</v>
      </c>
      <c r="E1203" s="27" t="s">
        <v>2579</v>
      </c>
      <c r="F1203" s="27" t="s">
        <v>1174</v>
      </c>
      <c r="G1203" s="27" t="s">
        <v>22</v>
      </c>
      <c r="H1203" s="27" t="s">
        <v>96</v>
      </c>
      <c r="I1203" s="27" t="s">
        <v>22</v>
      </c>
      <c r="J1203" s="29">
        <v>0</v>
      </c>
    </row>
    <row r="1204" spans="1:10" x14ac:dyDescent="0.25">
      <c r="A1204" s="30">
        <v>3115030004</v>
      </c>
      <c r="B1204" s="28" t="s">
        <v>2110</v>
      </c>
      <c r="C1204" s="27" t="s">
        <v>557</v>
      </c>
      <c r="D1204" s="27" t="s">
        <v>2461</v>
      </c>
      <c r="E1204" s="27" t="s">
        <v>2579</v>
      </c>
      <c r="F1204" s="27" t="s">
        <v>1174</v>
      </c>
      <c r="G1204" s="27" t="s">
        <v>22</v>
      </c>
      <c r="H1204" s="27" t="s">
        <v>96</v>
      </c>
      <c r="I1204" s="27" t="s">
        <v>22</v>
      </c>
      <c r="J1204" s="29">
        <v>0</v>
      </c>
    </row>
    <row r="1205" spans="1:10" x14ac:dyDescent="0.25">
      <c r="A1205" s="30">
        <v>3115030005</v>
      </c>
      <c r="B1205" s="28" t="s">
        <v>2594</v>
      </c>
      <c r="C1205" s="27" t="s">
        <v>558</v>
      </c>
      <c r="D1205" s="27" t="s">
        <v>2461</v>
      </c>
      <c r="E1205" s="27" t="s">
        <v>2579</v>
      </c>
      <c r="F1205" s="27" t="s">
        <v>1174</v>
      </c>
      <c r="G1205" s="27" t="s">
        <v>22</v>
      </c>
      <c r="H1205" s="27" t="s">
        <v>22</v>
      </c>
      <c r="I1205" s="27" t="s">
        <v>22</v>
      </c>
      <c r="J1205" s="29">
        <v>0</v>
      </c>
    </row>
    <row r="1206" spans="1:10" x14ac:dyDescent="0.25">
      <c r="A1206" s="30">
        <v>3115030006</v>
      </c>
      <c r="B1206" s="28" t="s">
        <v>2595</v>
      </c>
      <c r="C1206" s="27" t="s">
        <v>559</v>
      </c>
      <c r="D1206" s="27" t="s">
        <v>2461</v>
      </c>
      <c r="E1206" s="27" t="s">
        <v>2579</v>
      </c>
      <c r="F1206" s="27" t="s">
        <v>1174</v>
      </c>
      <c r="G1206" s="27" t="s">
        <v>22</v>
      </c>
      <c r="H1206" s="27" t="s">
        <v>22</v>
      </c>
      <c r="I1206" s="27" t="s">
        <v>22</v>
      </c>
      <c r="J1206" s="29">
        <v>0</v>
      </c>
    </row>
    <row r="1207" spans="1:10" x14ac:dyDescent="0.25">
      <c r="A1207" s="30">
        <v>3115030007</v>
      </c>
      <c r="B1207" s="28" t="s">
        <v>2596</v>
      </c>
      <c r="C1207" s="27" t="s">
        <v>560</v>
      </c>
      <c r="D1207" s="27" t="s">
        <v>2461</v>
      </c>
      <c r="E1207" s="27" t="s">
        <v>2579</v>
      </c>
      <c r="F1207" s="27" t="s">
        <v>1174</v>
      </c>
      <c r="G1207" s="27" t="s">
        <v>22</v>
      </c>
      <c r="H1207" s="27" t="s">
        <v>22</v>
      </c>
      <c r="I1207" s="27" t="s">
        <v>22</v>
      </c>
      <c r="J1207" s="29">
        <v>0</v>
      </c>
    </row>
    <row r="1208" spans="1:10" x14ac:dyDescent="0.25">
      <c r="A1208" s="30">
        <v>3115030008</v>
      </c>
      <c r="B1208" s="28" t="s">
        <v>2597</v>
      </c>
      <c r="C1208" s="27" t="s">
        <v>561</v>
      </c>
      <c r="D1208" s="27" t="s">
        <v>2461</v>
      </c>
      <c r="E1208" s="27" t="s">
        <v>2579</v>
      </c>
      <c r="F1208" s="27" t="s">
        <v>1174</v>
      </c>
      <c r="G1208" s="27" t="s">
        <v>22</v>
      </c>
      <c r="H1208" s="27" t="s">
        <v>22</v>
      </c>
      <c r="I1208" s="27" t="s">
        <v>22</v>
      </c>
      <c r="J1208" s="29">
        <v>0</v>
      </c>
    </row>
    <row r="1209" spans="1:10" x14ac:dyDescent="0.25">
      <c r="A1209" s="30">
        <v>3115030009</v>
      </c>
      <c r="B1209" s="28" t="s">
        <v>2598</v>
      </c>
      <c r="C1209" s="27" t="s">
        <v>562</v>
      </c>
      <c r="D1209" s="27" t="s">
        <v>2461</v>
      </c>
      <c r="E1209" s="27" t="s">
        <v>2579</v>
      </c>
      <c r="F1209" s="27" t="s">
        <v>1174</v>
      </c>
      <c r="G1209" s="27" t="s">
        <v>22</v>
      </c>
      <c r="H1209" s="27" t="s">
        <v>22</v>
      </c>
      <c r="I1209" s="27" t="s">
        <v>22</v>
      </c>
      <c r="J1209" s="29">
        <v>0</v>
      </c>
    </row>
    <row r="1210" spans="1:10" x14ac:dyDescent="0.25">
      <c r="A1210" s="30">
        <v>3115030010</v>
      </c>
      <c r="B1210" s="28" t="s">
        <v>2599</v>
      </c>
      <c r="C1210" s="27" t="s">
        <v>563</v>
      </c>
      <c r="D1210" s="27" t="s">
        <v>2461</v>
      </c>
      <c r="E1210" s="27" t="s">
        <v>2579</v>
      </c>
      <c r="F1210" s="27" t="s">
        <v>1174</v>
      </c>
      <c r="G1210" s="27" t="s">
        <v>22</v>
      </c>
      <c r="H1210" s="27" t="s">
        <v>22</v>
      </c>
      <c r="I1210" s="27" t="s">
        <v>22</v>
      </c>
      <c r="J1210" s="29">
        <v>0</v>
      </c>
    </row>
    <row r="1211" spans="1:10" x14ac:dyDescent="0.25">
      <c r="A1211" s="30">
        <v>3115030011</v>
      </c>
      <c r="B1211" s="28" t="s">
        <v>2600</v>
      </c>
      <c r="C1211" s="27" t="s">
        <v>564</v>
      </c>
      <c r="D1211" s="27" t="s">
        <v>2461</v>
      </c>
      <c r="E1211" s="27" t="s">
        <v>2579</v>
      </c>
      <c r="F1211" s="27" t="s">
        <v>1174</v>
      </c>
      <c r="G1211" s="27" t="s">
        <v>22</v>
      </c>
      <c r="H1211" s="27" t="s">
        <v>22</v>
      </c>
      <c r="I1211" s="27" t="s">
        <v>22</v>
      </c>
      <c r="J1211" s="29">
        <v>0</v>
      </c>
    </row>
    <row r="1212" spans="1:10" x14ac:dyDescent="0.25">
      <c r="A1212" s="30">
        <v>3115030012</v>
      </c>
      <c r="B1212" s="28" t="s">
        <v>2601</v>
      </c>
      <c r="C1212" s="27" t="s">
        <v>565</v>
      </c>
      <c r="D1212" s="27" t="s">
        <v>2461</v>
      </c>
      <c r="E1212" s="27" t="s">
        <v>2579</v>
      </c>
      <c r="F1212" s="27" t="s">
        <v>1174</v>
      </c>
      <c r="G1212" s="27" t="s">
        <v>22</v>
      </c>
      <c r="H1212" s="27" t="s">
        <v>22</v>
      </c>
      <c r="I1212" s="27" t="s">
        <v>22</v>
      </c>
      <c r="J1212" s="29">
        <v>0</v>
      </c>
    </row>
    <row r="1213" spans="1:10" x14ac:dyDescent="0.25">
      <c r="A1213" s="30">
        <v>3115030013</v>
      </c>
      <c r="B1213" s="28" t="s">
        <v>2602</v>
      </c>
      <c r="C1213" s="27" t="s">
        <v>566</v>
      </c>
      <c r="D1213" s="27" t="s">
        <v>2461</v>
      </c>
      <c r="E1213" s="27" t="s">
        <v>2579</v>
      </c>
      <c r="F1213" s="27" t="s">
        <v>1174</v>
      </c>
      <c r="G1213" s="27" t="s">
        <v>22</v>
      </c>
      <c r="H1213" s="27" t="s">
        <v>22</v>
      </c>
      <c r="I1213" s="27" t="s">
        <v>22</v>
      </c>
      <c r="J1213" s="29">
        <v>0</v>
      </c>
    </row>
    <row r="1214" spans="1:10" x14ac:dyDescent="0.25">
      <c r="A1214" s="30">
        <v>3115030014</v>
      </c>
      <c r="B1214" s="28" t="s">
        <v>2603</v>
      </c>
      <c r="C1214" s="27" t="s">
        <v>567</v>
      </c>
      <c r="D1214" s="27" t="s">
        <v>2461</v>
      </c>
      <c r="E1214" s="27" t="s">
        <v>2579</v>
      </c>
      <c r="F1214" s="27" t="s">
        <v>1174</v>
      </c>
      <c r="G1214" s="27" t="s">
        <v>22</v>
      </c>
      <c r="H1214" s="27" t="s">
        <v>22</v>
      </c>
      <c r="I1214" s="27" t="s">
        <v>22</v>
      </c>
      <c r="J1214" s="29">
        <v>0</v>
      </c>
    </row>
    <row r="1215" spans="1:10" x14ac:dyDescent="0.25">
      <c r="A1215" s="30">
        <v>3115030015</v>
      </c>
      <c r="B1215" s="28" t="s">
        <v>2604</v>
      </c>
      <c r="C1215" s="27" t="s">
        <v>568</v>
      </c>
      <c r="D1215" s="27" t="s">
        <v>2461</v>
      </c>
      <c r="E1215" s="27" t="s">
        <v>2579</v>
      </c>
      <c r="F1215" s="27" t="s">
        <v>1174</v>
      </c>
      <c r="G1215" s="27" t="s">
        <v>22</v>
      </c>
      <c r="H1215" s="27" t="s">
        <v>22</v>
      </c>
      <c r="I1215" s="27" t="s">
        <v>96</v>
      </c>
      <c r="J1215" s="29">
        <v>0</v>
      </c>
    </row>
    <row r="1216" spans="1:10" x14ac:dyDescent="0.25">
      <c r="A1216" s="30">
        <v>3115030016</v>
      </c>
      <c r="B1216" s="28" t="s">
        <v>2605</v>
      </c>
      <c r="C1216" s="27" t="s">
        <v>569</v>
      </c>
      <c r="D1216" s="27" t="s">
        <v>2461</v>
      </c>
      <c r="E1216" s="27" t="s">
        <v>2579</v>
      </c>
      <c r="F1216" s="27" t="s">
        <v>1174</v>
      </c>
      <c r="G1216" s="27" t="s">
        <v>22</v>
      </c>
      <c r="H1216" s="27" t="s">
        <v>22</v>
      </c>
      <c r="I1216" s="27" t="s">
        <v>96</v>
      </c>
      <c r="J1216" s="29">
        <v>0</v>
      </c>
    </row>
    <row r="1217" spans="1:10" x14ac:dyDescent="0.25">
      <c r="A1217" s="30">
        <v>3115030017</v>
      </c>
      <c r="B1217" s="28" t="s">
        <v>2606</v>
      </c>
      <c r="C1217" s="27" t="s">
        <v>570</v>
      </c>
      <c r="D1217" s="27" t="s">
        <v>2461</v>
      </c>
      <c r="E1217" s="27" t="s">
        <v>2579</v>
      </c>
      <c r="F1217" s="27" t="s">
        <v>1174</v>
      </c>
      <c r="G1217" s="27" t="s">
        <v>22</v>
      </c>
      <c r="H1217" s="27" t="s">
        <v>96</v>
      </c>
      <c r="I1217" s="27" t="s">
        <v>22</v>
      </c>
      <c r="J1217" s="29">
        <v>0</v>
      </c>
    </row>
    <row r="1218" spans="1:10" x14ac:dyDescent="0.25">
      <c r="A1218" s="31" t="s">
        <v>1248</v>
      </c>
      <c r="B1218" s="32" t="s">
        <v>1249</v>
      </c>
      <c r="C1218" s="26" t="s">
        <v>2015</v>
      </c>
    </row>
    <row r="1219" spans="1:10" x14ac:dyDescent="0.25">
      <c r="A1219" s="24" t="s">
        <v>1155</v>
      </c>
      <c r="B1219" s="25" t="s">
        <v>1156</v>
      </c>
    </row>
    <row r="1220" spans="1:10" x14ac:dyDescent="0.25">
      <c r="A1220" s="24" t="s">
        <v>1157</v>
      </c>
      <c r="B1220" s="26" t="s">
        <v>2607</v>
      </c>
    </row>
    <row r="1221" spans="1:10" x14ac:dyDescent="0.25">
      <c r="A1221" s="27" t="s">
        <v>1159</v>
      </c>
    </row>
    <row r="1222" spans="1:10" x14ac:dyDescent="0.25">
      <c r="A1222" s="27" t="s">
        <v>1160</v>
      </c>
      <c r="B1222" s="28" t="s">
        <v>1161</v>
      </c>
      <c r="C1222" s="27" t="s">
        <v>1162</v>
      </c>
      <c r="D1222" s="27" t="s">
        <v>1163</v>
      </c>
      <c r="E1222" s="27" t="s">
        <v>1164</v>
      </c>
      <c r="F1222" s="27" t="s">
        <v>1165</v>
      </c>
      <c r="G1222" s="27" t="s">
        <v>1166</v>
      </c>
      <c r="H1222" s="27" t="s">
        <v>1167</v>
      </c>
      <c r="I1222" s="28" t="s">
        <v>1168</v>
      </c>
    </row>
    <row r="1223" spans="1:10" x14ac:dyDescent="0.25">
      <c r="A1223" s="27" t="s">
        <v>1169</v>
      </c>
    </row>
    <row r="1224" spans="1:10" x14ac:dyDescent="0.25">
      <c r="A1224" s="30">
        <v>3115030018</v>
      </c>
      <c r="B1224" s="28" t="s">
        <v>2608</v>
      </c>
      <c r="C1224" s="27" t="s">
        <v>571</v>
      </c>
      <c r="D1224" s="27" t="s">
        <v>2461</v>
      </c>
      <c r="E1224" s="27" t="s">
        <v>2579</v>
      </c>
      <c r="F1224" s="27" t="s">
        <v>1174</v>
      </c>
      <c r="G1224" s="27" t="s">
        <v>22</v>
      </c>
      <c r="H1224" s="27" t="s">
        <v>22</v>
      </c>
      <c r="I1224" s="27" t="s">
        <v>22</v>
      </c>
      <c r="J1224" s="29">
        <v>0</v>
      </c>
    </row>
    <row r="1225" spans="1:10" x14ac:dyDescent="0.25">
      <c r="A1225" s="30">
        <v>3115030101</v>
      </c>
      <c r="B1225" s="28" t="s">
        <v>2609</v>
      </c>
      <c r="C1225" s="27" t="s">
        <v>572</v>
      </c>
      <c r="D1225" s="27" t="s">
        <v>2461</v>
      </c>
      <c r="E1225" s="27" t="s">
        <v>2579</v>
      </c>
      <c r="F1225" s="27" t="s">
        <v>1174</v>
      </c>
      <c r="G1225" s="27" t="s">
        <v>22</v>
      </c>
      <c r="H1225" s="27" t="s">
        <v>96</v>
      </c>
      <c r="I1225" s="27" t="s">
        <v>22</v>
      </c>
      <c r="J1225" s="29">
        <v>0</v>
      </c>
    </row>
    <row r="1226" spans="1:10" x14ac:dyDescent="0.25">
      <c r="A1226" s="30">
        <v>3115030102</v>
      </c>
      <c r="B1226" s="28" t="s">
        <v>2610</v>
      </c>
      <c r="C1226" s="27" t="s">
        <v>2611</v>
      </c>
      <c r="D1226" s="27" t="s">
        <v>2461</v>
      </c>
      <c r="E1226" s="27" t="s">
        <v>2579</v>
      </c>
      <c r="F1226" s="27" t="s">
        <v>1174</v>
      </c>
      <c r="G1226" s="27" t="s">
        <v>22</v>
      </c>
      <c r="H1226" s="27" t="s">
        <v>22</v>
      </c>
      <c r="I1226" s="27" t="s">
        <v>22</v>
      </c>
      <c r="J1226" s="29">
        <v>0</v>
      </c>
    </row>
    <row r="1227" spans="1:10" x14ac:dyDescent="0.25">
      <c r="A1227" s="30">
        <v>3115030103</v>
      </c>
      <c r="B1227" s="28" t="s">
        <v>2612</v>
      </c>
      <c r="C1227" s="27" t="s">
        <v>2613</v>
      </c>
      <c r="D1227" s="27" t="s">
        <v>2461</v>
      </c>
      <c r="E1227" s="27" t="s">
        <v>2579</v>
      </c>
      <c r="F1227" s="27" t="s">
        <v>1174</v>
      </c>
      <c r="G1227" s="27" t="s">
        <v>22</v>
      </c>
      <c r="H1227" s="27" t="s">
        <v>22</v>
      </c>
      <c r="I1227" s="27" t="s">
        <v>22</v>
      </c>
      <c r="J1227" s="29">
        <v>0</v>
      </c>
    </row>
    <row r="1228" spans="1:10" x14ac:dyDescent="0.25">
      <c r="A1228" s="30">
        <v>3115030104</v>
      </c>
      <c r="B1228" s="28" t="s">
        <v>2614</v>
      </c>
      <c r="C1228" s="27" t="s">
        <v>2615</v>
      </c>
      <c r="D1228" s="27" t="s">
        <v>2461</v>
      </c>
      <c r="E1228" s="27" t="s">
        <v>2579</v>
      </c>
      <c r="F1228" s="27" t="s">
        <v>1174</v>
      </c>
      <c r="G1228" s="27" t="s">
        <v>22</v>
      </c>
      <c r="H1228" s="27" t="s">
        <v>22</v>
      </c>
      <c r="I1228" s="27" t="s">
        <v>22</v>
      </c>
      <c r="J1228" s="29">
        <v>0</v>
      </c>
    </row>
    <row r="1229" spans="1:10" x14ac:dyDescent="0.25">
      <c r="A1229" s="30">
        <v>3115030105</v>
      </c>
      <c r="B1229" s="28" t="s">
        <v>2616</v>
      </c>
      <c r="C1229" s="27" t="s">
        <v>2617</v>
      </c>
      <c r="D1229" s="27" t="s">
        <v>2461</v>
      </c>
      <c r="E1229" s="27" t="s">
        <v>2579</v>
      </c>
      <c r="F1229" s="27" t="s">
        <v>1174</v>
      </c>
      <c r="G1229" s="27" t="s">
        <v>22</v>
      </c>
      <c r="H1229" s="27" t="s">
        <v>22</v>
      </c>
      <c r="I1229" s="27" t="s">
        <v>22</v>
      </c>
      <c r="J1229" s="29">
        <v>0</v>
      </c>
    </row>
    <row r="1230" spans="1:10" x14ac:dyDescent="0.25">
      <c r="A1230" s="30">
        <v>3115030106</v>
      </c>
      <c r="B1230" s="28" t="s">
        <v>2618</v>
      </c>
      <c r="C1230" s="27" t="s">
        <v>2619</v>
      </c>
      <c r="D1230" s="27" t="s">
        <v>2461</v>
      </c>
      <c r="E1230" s="27" t="s">
        <v>2579</v>
      </c>
      <c r="F1230" s="27" t="s">
        <v>1174</v>
      </c>
      <c r="G1230" s="27" t="s">
        <v>22</v>
      </c>
      <c r="H1230" s="27" t="s">
        <v>22</v>
      </c>
      <c r="I1230" s="27" t="s">
        <v>22</v>
      </c>
      <c r="J1230" s="29">
        <v>0</v>
      </c>
    </row>
    <row r="1231" spans="1:10" x14ac:dyDescent="0.25">
      <c r="A1231" s="30">
        <v>3115030107</v>
      </c>
      <c r="B1231" s="28" t="s">
        <v>2620</v>
      </c>
      <c r="C1231" s="27" t="s">
        <v>2621</v>
      </c>
      <c r="D1231" s="27" t="s">
        <v>2461</v>
      </c>
      <c r="E1231" s="27" t="s">
        <v>2579</v>
      </c>
      <c r="F1231" s="27" t="s">
        <v>1174</v>
      </c>
      <c r="G1231" s="27" t="s">
        <v>22</v>
      </c>
      <c r="H1231" s="27" t="s">
        <v>22</v>
      </c>
      <c r="I1231" s="27" t="s">
        <v>22</v>
      </c>
      <c r="J1231" s="29">
        <v>0</v>
      </c>
    </row>
    <row r="1232" spans="1:10" x14ac:dyDescent="0.25">
      <c r="A1232" s="30">
        <v>3115030108</v>
      </c>
      <c r="B1232" s="28" t="s">
        <v>2622</v>
      </c>
      <c r="C1232" s="27" t="s">
        <v>2623</v>
      </c>
      <c r="D1232" s="27" t="s">
        <v>2461</v>
      </c>
      <c r="E1232" s="27" t="s">
        <v>2579</v>
      </c>
      <c r="F1232" s="27" t="s">
        <v>1174</v>
      </c>
      <c r="G1232" s="27" t="s">
        <v>22</v>
      </c>
      <c r="H1232" s="27" t="s">
        <v>22</v>
      </c>
      <c r="I1232" s="27" t="s">
        <v>22</v>
      </c>
      <c r="J1232" s="29">
        <v>0</v>
      </c>
    </row>
    <row r="1233" spans="1:10" x14ac:dyDescent="0.25">
      <c r="A1233" s="30">
        <v>3115030109</v>
      </c>
      <c r="B1233" s="28" t="s">
        <v>2624</v>
      </c>
      <c r="C1233" s="27" t="s">
        <v>2625</v>
      </c>
      <c r="D1233" s="27" t="s">
        <v>2461</v>
      </c>
      <c r="E1233" s="27" t="s">
        <v>2579</v>
      </c>
      <c r="F1233" s="27" t="s">
        <v>1174</v>
      </c>
      <c r="G1233" s="27" t="s">
        <v>22</v>
      </c>
      <c r="H1233" s="27" t="s">
        <v>22</v>
      </c>
      <c r="I1233" s="27" t="s">
        <v>22</v>
      </c>
      <c r="J1233" s="29">
        <v>0</v>
      </c>
    </row>
    <row r="1234" spans="1:10" x14ac:dyDescent="0.25">
      <c r="A1234" s="30">
        <v>3115030110</v>
      </c>
      <c r="B1234" s="28" t="s">
        <v>2626</v>
      </c>
      <c r="C1234" s="27" t="s">
        <v>2627</v>
      </c>
      <c r="D1234" s="27" t="s">
        <v>2461</v>
      </c>
      <c r="E1234" s="27" t="s">
        <v>2579</v>
      </c>
      <c r="F1234" s="27" t="s">
        <v>1174</v>
      </c>
      <c r="G1234" s="27" t="s">
        <v>22</v>
      </c>
      <c r="H1234" s="27" t="s">
        <v>22</v>
      </c>
      <c r="I1234" s="27" t="s">
        <v>22</v>
      </c>
      <c r="J1234" s="29">
        <v>0</v>
      </c>
    </row>
    <row r="1235" spans="1:10" x14ac:dyDescent="0.25">
      <c r="A1235" s="30">
        <v>3115030111</v>
      </c>
      <c r="B1235" s="28" t="s">
        <v>2628</v>
      </c>
      <c r="C1235" s="27" t="s">
        <v>2629</v>
      </c>
      <c r="D1235" s="27" t="s">
        <v>2461</v>
      </c>
      <c r="E1235" s="27" t="s">
        <v>2579</v>
      </c>
      <c r="F1235" s="27" t="s">
        <v>1174</v>
      </c>
      <c r="G1235" s="27" t="s">
        <v>22</v>
      </c>
      <c r="H1235" s="27" t="s">
        <v>22</v>
      </c>
      <c r="I1235" s="27" t="s">
        <v>22</v>
      </c>
      <c r="J1235" s="29">
        <v>0</v>
      </c>
    </row>
    <row r="1236" spans="1:10" x14ac:dyDescent="0.25">
      <c r="A1236" s="27" t="s">
        <v>2630</v>
      </c>
      <c r="C1236" s="27" t="s">
        <v>2631</v>
      </c>
      <c r="D1236" s="27" t="s">
        <v>2461</v>
      </c>
      <c r="E1236" s="27" t="s">
        <v>2579</v>
      </c>
      <c r="F1236" s="27" t="s">
        <v>1174</v>
      </c>
      <c r="G1236" s="27" t="s">
        <v>22</v>
      </c>
      <c r="H1236" s="27" t="s">
        <v>22</v>
      </c>
      <c r="I1236" s="27" t="s">
        <v>22</v>
      </c>
      <c r="J1236" s="29">
        <v>0</v>
      </c>
    </row>
    <row r="1237" spans="1:10" x14ac:dyDescent="0.25">
      <c r="A1237" s="30">
        <v>3115040001</v>
      </c>
      <c r="B1237" s="28" t="s">
        <v>1635</v>
      </c>
      <c r="C1237" s="27" t="s">
        <v>573</v>
      </c>
      <c r="D1237" s="27" t="s">
        <v>2461</v>
      </c>
      <c r="E1237" s="27" t="s">
        <v>2579</v>
      </c>
      <c r="F1237" s="27" t="s">
        <v>1174</v>
      </c>
      <c r="G1237" s="27" t="s">
        <v>22</v>
      </c>
      <c r="H1237" s="27" t="s">
        <v>22</v>
      </c>
      <c r="I1237" s="27" t="s">
        <v>22</v>
      </c>
      <c r="J1237" s="29">
        <v>0</v>
      </c>
    </row>
    <row r="1238" spans="1:10" x14ac:dyDescent="0.25">
      <c r="A1238" s="30">
        <v>3115040002</v>
      </c>
      <c r="B1238" s="28" t="s">
        <v>1845</v>
      </c>
      <c r="C1238" s="27" t="s">
        <v>574</v>
      </c>
      <c r="D1238" s="27" t="s">
        <v>2461</v>
      </c>
      <c r="E1238" s="27" t="s">
        <v>2579</v>
      </c>
      <c r="F1238" s="27" t="s">
        <v>1174</v>
      </c>
      <c r="G1238" s="27" t="s">
        <v>22</v>
      </c>
      <c r="H1238" s="27" t="s">
        <v>22</v>
      </c>
      <c r="I1238" s="27" t="s">
        <v>22</v>
      </c>
      <c r="J1238" s="29">
        <v>0</v>
      </c>
    </row>
    <row r="1239" spans="1:10" x14ac:dyDescent="0.25">
      <c r="A1239" s="30">
        <v>3115040003</v>
      </c>
      <c r="B1239" s="28" t="s">
        <v>1849</v>
      </c>
      <c r="C1239" s="27" t="s">
        <v>575</v>
      </c>
      <c r="D1239" s="27" t="s">
        <v>2461</v>
      </c>
      <c r="E1239" s="27" t="s">
        <v>2579</v>
      </c>
      <c r="F1239" s="27" t="s">
        <v>1174</v>
      </c>
      <c r="G1239" s="27" t="s">
        <v>22</v>
      </c>
      <c r="H1239" s="27" t="s">
        <v>22</v>
      </c>
      <c r="I1239" s="27" t="s">
        <v>22</v>
      </c>
      <c r="J1239" s="29">
        <v>0</v>
      </c>
    </row>
    <row r="1240" spans="1:10" x14ac:dyDescent="0.25">
      <c r="A1240" s="30">
        <v>3115040004</v>
      </c>
      <c r="B1240" s="28" t="s">
        <v>2632</v>
      </c>
      <c r="C1240" s="27" t="s">
        <v>576</v>
      </c>
      <c r="D1240" s="27" t="s">
        <v>2461</v>
      </c>
      <c r="E1240" s="27" t="s">
        <v>2579</v>
      </c>
      <c r="F1240" s="27" t="s">
        <v>1174</v>
      </c>
      <c r="G1240" s="27" t="s">
        <v>22</v>
      </c>
      <c r="H1240" s="27" t="s">
        <v>22</v>
      </c>
      <c r="I1240" s="27" t="s">
        <v>22</v>
      </c>
      <c r="J1240" s="29">
        <v>0</v>
      </c>
    </row>
    <row r="1241" spans="1:10" x14ac:dyDescent="0.25">
      <c r="A1241" s="30">
        <v>3115040005</v>
      </c>
      <c r="B1241" s="28" t="s">
        <v>2633</v>
      </c>
      <c r="C1241" s="27" t="s">
        <v>577</v>
      </c>
      <c r="D1241" s="27" t="s">
        <v>2461</v>
      </c>
      <c r="E1241" s="27" t="s">
        <v>2579</v>
      </c>
      <c r="F1241" s="27" t="s">
        <v>1174</v>
      </c>
      <c r="G1241" s="27" t="s">
        <v>22</v>
      </c>
      <c r="H1241" s="27" t="s">
        <v>22</v>
      </c>
      <c r="I1241" s="27" t="s">
        <v>22</v>
      </c>
      <c r="J1241" s="29">
        <v>0</v>
      </c>
    </row>
    <row r="1242" spans="1:10" x14ac:dyDescent="0.25">
      <c r="A1242" s="30">
        <v>3115040010</v>
      </c>
      <c r="B1242" s="28" t="s">
        <v>2634</v>
      </c>
      <c r="C1242" s="27" t="s">
        <v>2635</v>
      </c>
      <c r="D1242" s="27" t="s">
        <v>2461</v>
      </c>
      <c r="E1242" s="27" t="s">
        <v>2579</v>
      </c>
      <c r="F1242" s="27" t="s">
        <v>1174</v>
      </c>
      <c r="G1242" s="27" t="s">
        <v>22</v>
      </c>
      <c r="H1242" s="27" t="s">
        <v>22</v>
      </c>
      <c r="I1242" s="27" t="s">
        <v>22</v>
      </c>
      <c r="J1242" s="29">
        <v>0</v>
      </c>
    </row>
    <row r="1243" spans="1:10" x14ac:dyDescent="0.25">
      <c r="A1243" s="30">
        <v>3115040011</v>
      </c>
      <c r="B1243" s="28" t="s">
        <v>2636</v>
      </c>
      <c r="C1243" s="27" t="s">
        <v>2637</v>
      </c>
      <c r="D1243" s="27" t="s">
        <v>2461</v>
      </c>
      <c r="E1243" s="27" t="s">
        <v>2579</v>
      </c>
      <c r="F1243" s="27" t="s">
        <v>1174</v>
      </c>
      <c r="G1243" s="27" t="s">
        <v>22</v>
      </c>
      <c r="H1243" s="27" t="s">
        <v>22</v>
      </c>
      <c r="I1243" s="27" t="s">
        <v>22</v>
      </c>
      <c r="J1243" s="29">
        <v>0</v>
      </c>
    </row>
    <row r="1244" spans="1:10" x14ac:dyDescent="0.25">
      <c r="A1244" s="30">
        <v>3115040020</v>
      </c>
      <c r="B1244" s="28" t="s">
        <v>2638</v>
      </c>
      <c r="C1244" s="27" t="s">
        <v>578</v>
      </c>
      <c r="D1244" s="27" t="s">
        <v>2461</v>
      </c>
      <c r="E1244" s="27" t="s">
        <v>2579</v>
      </c>
      <c r="F1244" s="27" t="s">
        <v>1174</v>
      </c>
      <c r="G1244" s="27" t="s">
        <v>22</v>
      </c>
      <c r="H1244" s="27" t="s">
        <v>22</v>
      </c>
      <c r="I1244" s="27" t="s">
        <v>22</v>
      </c>
      <c r="J1244" s="29">
        <v>0</v>
      </c>
    </row>
    <row r="1245" spans="1:10" x14ac:dyDescent="0.25">
      <c r="A1245" s="30">
        <v>3115040021</v>
      </c>
      <c r="B1245" s="28" t="s">
        <v>2639</v>
      </c>
      <c r="C1245" s="27" t="s">
        <v>579</v>
      </c>
      <c r="D1245" s="27" t="s">
        <v>2461</v>
      </c>
      <c r="E1245" s="27" t="s">
        <v>2579</v>
      </c>
      <c r="F1245" s="27" t="s">
        <v>1174</v>
      </c>
      <c r="G1245" s="27" t="s">
        <v>22</v>
      </c>
      <c r="H1245" s="27" t="s">
        <v>22</v>
      </c>
      <c r="I1245" s="27" t="s">
        <v>22</v>
      </c>
      <c r="J1245" s="29">
        <v>0</v>
      </c>
    </row>
    <row r="1246" spans="1:10" x14ac:dyDescent="0.25">
      <c r="A1246" s="30">
        <v>3115040022</v>
      </c>
      <c r="B1246" s="28" t="s">
        <v>2640</v>
      </c>
      <c r="C1246" s="27" t="s">
        <v>2641</v>
      </c>
      <c r="D1246" s="27" t="s">
        <v>2461</v>
      </c>
      <c r="E1246" s="27" t="s">
        <v>2579</v>
      </c>
      <c r="F1246" s="27" t="s">
        <v>1174</v>
      </c>
      <c r="G1246" s="27" t="s">
        <v>22</v>
      </c>
      <c r="H1246" s="27" t="s">
        <v>22</v>
      </c>
      <c r="I1246" s="27" t="s">
        <v>22</v>
      </c>
      <c r="J1246" s="29">
        <v>0</v>
      </c>
    </row>
    <row r="1247" spans="1:10" x14ac:dyDescent="0.25">
      <c r="A1247" s="30">
        <v>3115040023</v>
      </c>
      <c r="B1247" s="28" t="s">
        <v>2642</v>
      </c>
      <c r="C1247" s="27" t="s">
        <v>2643</v>
      </c>
      <c r="D1247" s="27" t="s">
        <v>2461</v>
      </c>
      <c r="E1247" s="27" t="s">
        <v>2579</v>
      </c>
      <c r="F1247" s="27" t="s">
        <v>1174</v>
      </c>
      <c r="G1247" s="27" t="s">
        <v>22</v>
      </c>
      <c r="H1247" s="27" t="s">
        <v>22</v>
      </c>
      <c r="I1247" s="27" t="s">
        <v>22</v>
      </c>
      <c r="J1247" s="29">
        <v>0</v>
      </c>
    </row>
    <row r="1248" spans="1:10" x14ac:dyDescent="0.25">
      <c r="A1248" s="30">
        <v>3115040024</v>
      </c>
      <c r="B1248" s="28" t="s">
        <v>2644</v>
      </c>
      <c r="C1248" s="27" t="s">
        <v>506</v>
      </c>
      <c r="D1248" s="27" t="s">
        <v>2461</v>
      </c>
      <c r="E1248" s="27" t="s">
        <v>2579</v>
      </c>
      <c r="F1248" s="27" t="s">
        <v>1174</v>
      </c>
      <c r="G1248" s="27" t="s">
        <v>22</v>
      </c>
      <c r="H1248" s="27" t="s">
        <v>22</v>
      </c>
      <c r="I1248" s="27" t="s">
        <v>22</v>
      </c>
      <c r="J1248" s="29">
        <v>0</v>
      </c>
    </row>
    <row r="1249" spans="1:10" x14ac:dyDescent="0.25">
      <c r="A1249" s="27" t="s">
        <v>2645</v>
      </c>
      <c r="C1249" s="27" t="s">
        <v>2646</v>
      </c>
      <c r="D1249" s="27" t="s">
        <v>2461</v>
      </c>
      <c r="E1249" s="27" t="s">
        <v>2647</v>
      </c>
      <c r="F1249" s="27" t="s">
        <v>1174</v>
      </c>
      <c r="G1249" s="27" t="s">
        <v>22</v>
      </c>
      <c r="H1249" s="27" t="s">
        <v>96</v>
      </c>
      <c r="I1249" s="27" t="s">
        <v>22</v>
      </c>
      <c r="J1249" s="29">
        <v>0</v>
      </c>
    </row>
    <row r="1250" spans="1:10" x14ac:dyDescent="0.25">
      <c r="A1250" s="27" t="s">
        <v>2648</v>
      </c>
      <c r="C1250" s="27" t="s">
        <v>2649</v>
      </c>
      <c r="D1250" s="27" t="s">
        <v>2461</v>
      </c>
      <c r="E1250" s="27" t="s">
        <v>2647</v>
      </c>
      <c r="F1250" s="27" t="s">
        <v>1174</v>
      </c>
      <c r="G1250" s="27" t="s">
        <v>22</v>
      </c>
      <c r="H1250" s="27" t="s">
        <v>96</v>
      </c>
      <c r="I1250" s="27" t="s">
        <v>22</v>
      </c>
      <c r="J1250" s="29">
        <v>0</v>
      </c>
    </row>
    <row r="1251" spans="1:10" x14ac:dyDescent="0.25">
      <c r="A1251" s="30">
        <v>3116010001</v>
      </c>
      <c r="B1251" s="28" t="s">
        <v>1368</v>
      </c>
      <c r="C1251" s="27" t="s">
        <v>580</v>
      </c>
      <c r="D1251" s="27" t="s">
        <v>2461</v>
      </c>
      <c r="E1251" s="27" t="s">
        <v>2647</v>
      </c>
      <c r="F1251" s="27" t="s">
        <v>1174</v>
      </c>
      <c r="G1251" s="27" t="s">
        <v>22</v>
      </c>
      <c r="H1251" s="27" t="s">
        <v>96</v>
      </c>
      <c r="I1251" s="27" t="s">
        <v>22</v>
      </c>
      <c r="J1251" s="29">
        <v>0</v>
      </c>
    </row>
    <row r="1252" spans="1:10" x14ac:dyDescent="0.25">
      <c r="A1252" s="30">
        <v>3116010002</v>
      </c>
      <c r="B1252" s="28" t="s">
        <v>1342</v>
      </c>
      <c r="C1252" s="27" t="s">
        <v>581</v>
      </c>
      <c r="D1252" s="27" t="s">
        <v>2461</v>
      </c>
      <c r="E1252" s="27" t="s">
        <v>2647</v>
      </c>
      <c r="F1252" s="27" t="s">
        <v>1174</v>
      </c>
      <c r="G1252" s="27" t="s">
        <v>22</v>
      </c>
      <c r="H1252" s="27" t="s">
        <v>96</v>
      </c>
      <c r="I1252" s="27" t="s">
        <v>22</v>
      </c>
      <c r="J1252" s="29">
        <v>0</v>
      </c>
    </row>
    <row r="1253" spans="1:10" x14ac:dyDescent="0.25">
      <c r="A1253" s="27" t="s">
        <v>2650</v>
      </c>
      <c r="C1253" s="27" t="s">
        <v>2651</v>
      </c>
      <c r="D1253" s="27" t="s">
        <v>2461</v>
      </c>
      <c r="E1253" s="27" t="s">
        <v>2647</v>
      </c>
      <c r="F1253" s="27" t="s">
        <v>1174</v>
      </c>
      <c r="G1253" s="27" t="s">
        <v>22</v>
      </c>
      <c r="H1253" s="27" t="s">
        <v>96</v>
      </c>
      <c r="I1253" s="27" t="s">
        <v>22</v>
      </c>
      <c r="J1253" s="29">
        <v>0</v>
      </c>
    </row>
    <row r="1254" spans="1:10" x14ac:dyDescent="0.25">
      <c r="A1254" s="30">
        <v>3116020001</v>
      </c>
      <c r="B1254" s="28" t="s">
        <v>1341</v>
      </c>
      <c r="C1254" s="27" t="s">
        <v>582</v>
      </c>
      <c r="D1254" s="27" t="s">
        <v>2461</v>
      </c>
      <c r="E1254" s="27" t="s">
        <v>2647</v>
      </c>
      <c r="F1254" s="27" t="s">
        <v>1174</v>
      </c>
      <c r="G1254" s="27" t="s">
        <v>22</v>
      </c>
      <c r="H1254" s="27" t="s">
        <v>96</v>
      </c>
      <c r="I1254" s="27" t="s">
        <v>22</v>
      </c>
      <c r="J1254" s="29">
        <v>0</v>
      </c>
    </row>
    <row r="1255" spans="1:10" x14ac:dyDescent="0.25">
      <c r="A1255" s="27" t="s">
        <v>2652</v>
      </c>
      <c r="C1255" s="27" t="s">
        <v>2653</v>
      </c>
      <c r="D1255" s="27" t="s">
        <v>2461</v>
      </c>
      <c r="E1255" s="27" t="s">
        <v>2647</v>
      </c>
      <c r="F1255" s="27" t="s">
        <v>1174</v>
      </c>
      <c r="G1255" s="27" t="s">
        <v>22</v>
      </c>
      <c r="H1255" s="27" t="s">
        <v>96</v>
      </c>
      <c r="I1255" s="27" t="s">
        <v>22</v>
      </c>
      <c r="J1255" s="29">
        <v>0</v>
      </c>
    </row>
    <row r="1256" spans="1:10" x14ac:dyDescent="0.25">
      <c r="A1256" s="27" t="s">
        <v>2654</v>
      </c>
      <c r="C1256" s="27" t="s">
        <v>589</v>
      </c>
      <c r="D1256" s="27" t="s">
        <v>2461</v>
      </c>
      <c r="E1256" s="27" t="s">
        <v>2647</v>
      </c>
      <c r="F1256" s="27" t="s">
        <v>1174</v>
      </c>
      <c r="G1256" s="27" t="s">
        <v>22</v>
      </c>
      <c r="H1256" s="27" t="s">
        <v>96</v>
      </c>
      <c r="I1256" s="27" t="s">
        <v>22</v>
      </c>
      <c r="J1256" s="29">
        <v>0</v>
      </c>
    </row>
    <row r="1257" spans="1:10" x14ac:dyDescent="0.25">
      <c r="A1257" s="30">
        <v>3117010001</v>
      </c>
      <c r="B1257" s="28" t="s">
        <v>2474</v>
      </c>
      <c r="C1257" s="27" t="s">
        <v>583</v>
      </c>
      <c r="D1257" s="27" t="s">
        <v>2461</v>
      </c>
      <c r="E1257" s="27" t="s">
        <v>2647</v>
      </c>
      <c r="F1257" s="27" t="s">
        <v>1281</v>
      </c>
      <c r="G1257" s="27" t="s">
        <v>22</v>
      </c>
      <c r="H1257" s="27" t="s">
        <v>96</v>
      </c>
      <c r="I1257" s="27" t="s">
        <v>22</v>
      </c>
      <c r="J1257" s="29">
        <v>0</v>
      </c>
    </row>
    <row r="1258" spans="1:10" x14ac:dyDescent="0.25">
      <c r="A1258" s="30">
        <v>3117010002</v>
      </c>
      <c r="B1258" s="28" t="s">
        <v>2594</v>
      </c>
      <c r="C1258" s="27" t="s">
        <v>584</v>
      </c>
      <c r="D1258" s="27" t="s">
        <v>2461</v>
      </c>
      <c r="E1258" s="27" t="s">
        <v>2647</v>
      </c>
      <c r="F1258" s="27" t="s">
        <v>1281</v>
      </c>
      <c r="G1258" s="27" t="s">
        <v>22</v>
      </c>
      <c r="H1258" s="27" t="s">
        <v>96</v>
      </c>
      <c r="I1258" s="27" t="s">
        <v>22</v>
      </c>
      <c r="J1258" s="29">
        <v>0</v>
      </c>
    </row>
    <row r="1259" spans="1:10" x14ac:dyDescent="0.25">
      <c r="A1259" s="30">
        <v>3117010003</v>
      </c>
      <c r="B1259" s="28" t="s">
        <v>2655</v>
      </c>
      <c r="C1259" s="27" t="s">
        <v>585</v>
      </c>
      <c r="D1259" s="27" t="s">
        <v>2461</v>
      </c>
      <c r="E1259" s="27" t="s">
        <v>2647</v>
      </c>
      <c r="F1259" s="27" t="s">
        <v>1281</v>
      </c>
      <c r="G1259" s="27" t="s">
        <v>22</v>
      </c>
      <c r="H1259" s="27" t="s">
        <v>96</v>
      </c>
      <c r="I1259" s="27" t="s">
        <v>22</v>
      </c>
      <c r="J1259" s="29">
        <v>0</v>
      </c>
    </row>
    <row r="1260" spans="1:10" x14ac:dyDescent="0.25">
      <c r="A1260" s="30">
        <v>3117010004</v>
      </c>
      <c r="B1260" s="28" t="s">
        <v>2656</v>
      </c>
      <c r="C1260" s="27" t="s">
        <v>586</v>
      </c>
      <c r="D1260" s="27" t="s">
        <v>2461</v>
      </c>
      <c r="E1260" s="27" t="s">
        <v>2647</v>
      </c>
      <c r="F1260" s="27" t="s">
        <v>1281</v>
      </c>
      <c r="G1260" s="27" t="s">
        <v>22</v>
      </c>
      <c r="H1260" s="27" t="s">
        <v>96</v>
      </c>
      <c r="I1260" s="27" t="s">
        <v>22</v>
      </c>
      <c r="J1260" s="29">
        <v>0</v>
      </c>
    </row>
    <row r="1261" spans="1:10" x14ac:dyDescent="0.25">
      <c r="A1261" s="30">
        <v>3117010005</v>
      </c>
      <c r="B1261" s="28" t="s">
        <v>2657</v>
      </c>
      <c r="C1261" s="27" t="s">
        <v>587</v>
      </c>
      <c r="D1261" s="27" t="s">
        <v>2461</v>
      </c>
      <c r="E1261" s="27" t="s">
        <v>2647</v>
      </c>
      <c r="F1261" s="27" t="s">
        <v>1174</v>
      </c>
      <c r="G1261" s="27" t="s">
        <v>22</v>
      </c>
      <c r="H1261" s="27" t="s">
        <v>96</v>
      </c>
      <c r="I1261" s="27" t="s">
        <v>22</v>
      </c>
      <c r="J1261" s="29">
        <v>0</v>
      </c>
    </row>
    <row r="1262" spans="1:10" x14ac:dyDescent="0.25">
      <c r="A1262" s="30">
        <v>3117010006</v>
      </c>
      <c r="B1262" s="28" t="s">
        <v>2658</v>
      </c>
      <c r="C1262" s="27" t="s">
        <v>588</v>
      </c>
      <c r="D1262" s="27" t="s">
        <v>2461</v>
      </c>
      <c r="E1262" s="27" t="s">
        <v>2647</v>
      </c>
      <c r="F1262" s="27" t="s">
        <v>1174</v>
      </c>
      <c r="G1262" s="27" t="s">
        <v>22</v>
      </c>
      <c r="H1262" s="27" t="s">
        <v>96</v>
      </c>
      <c r="I1262" s="27" t="s">
        <v>22</v>
      </c>
      <c r="J1262" s="29">
        <v>0</v>
      </c>
    </row>
    <row r="1263" spans="1:10" x14ac:dyDescent="0.25">
      <c r="A1263" s="30">
        <v>3117010007</v>
      </c>
      <c r="B1263" s="28" t="s">
        <v>2659</v>
      </c>
      <c r="C1263" s="27" t="s">
        <v>589</v>
      </c>
      <c r="D1263" s="27" t="s">
        <v>2461</v>
      </c>
      <c r="E1263" s="27" t="s">
        <v>2647</v>
      </c>
      <c r="F1263" s="27" t="s">
        <v>1281</v>
      </c>
      <c r="G1263" s="27" t="s">
        <v>22</v>
      </c>
      <c r="H1263" s="27" t="s">
        <v>96</v>
      </c>
      <c r="I1263" s="27" t="s">
        <v>22</v>
      </c>
      <c r="J1263" s="29">
        <v>0</v>
      </c>
    </row>
    <row r="1264" spans="1:10" x14ac:dyDescent="0.25">
      <c r="A1264" s="30">
        <v>3117010008</v>
      </c>
      <c r="B1264" s="28" t="s">
        <v>2660</v>
      </c>
      <c r="C1264" s="27" t="s">
        <v>590</v>
      </c>
      <c r="D1264" s="27" t="s">
        <v>2461</v>
      </c>
      <c r="E1264" s="27" t="s">
        <v>2647</v>
      </c>
      <c r="F1264" s="27" t="s">
        <v>1281</v>
      </c>
      <c r="G1264" s="27" t="s">
        <v>22</v>
      </c>
      <c r="H1264" s="27" t="s">
        <v>96</v>
      </c>
      <c r="I1264" s="27" t="s">
        <v>22</v>
      </c>
      <c r="J1264" s="29">
        <v>0</v>
      </c>
    </row>
    <row r="1265" spans="1:10" x14ac:dyDescent="0.25">
      <c r="A1265" s="30">
        <v>3117010009</v>
      </c>
      <c r="B1265" s="28" t="s">
        <v>2524</v>
      </c>
      <c r="C1265" s="27" t="s">
        <v>2661</v>
      </c>
      <c r="D1265" s="27" t="s">
        <v>2461</v>
      </c>
      <c r="E1265" s="27" t="s">
        <v>2647</v>
      </c>
      <c r="F1265" s="27" t="s">
        <v>1174</v>
      </c>
      <c r="G1265" s="27" t="s">
        <v>22</v>
      </c>
      <c r="H1265" s="27" t="s">
        <v>96</v>
      </c>
      <c r="I1265" s="27" t="s">
        <v>22</v>
      </c>
      <c r="J1265" s="29">
        <v>0</v>
      </c>
    </row>
    <row r="1266" spans="1:10" x14ac:dyDescent="0.25">
      <c r="A1266" s="30">
        <v>3117010010</v>
      </c>
      <c r="B1266" s="28" t="s">
        <v>2662</v>
      </c>
      <c r="C1266" s="27" t="s">
        <v>591</v>
      </c>
      <c r="D1266" s="27" t="s">
        <v>2461</v>
      </c>
      <c r="E1266" s="27" t="s">
        <v>2647</v>
      </c>
      <c r="F1266" s="27" t="s">
        <v>1174</v>
      </c>
      <c r="G1266" s="27" t="s">
        <v>22</v>
      </c>
      <c r="H1266" s="27" t="s">
        <v>22</v>
      </c>
      <c r="I1266" s="27" t="s">
        <v>96</v>
      </c>
      <c r="J1266" s="29">
        <v>0</v>
      </c>
    </row>
    <row r="1267" spans="1:10" x14ac:dyDescent="0.25">
      <c r="A1267" s="30">
        <v>3117010011</v>
      </c>
      <c r="B1267" s="28" t="s">
        <v>2663</v>
      </c>
      <c r="C1267" s="27" t="s">
        <v>592</v>
      </c>
      <c r="D1267" s="27" t="s">
        <v>2461</v>
      </c>
      <c r="E1267" s="27" t="s">
        <v>2647</v>
      </c>
      <c r="F1267" s="27" t="s">
        <v>1174</v>
      </c>
      <c r="G1267" s="27" t="s">
        <v>22</v>
      </c>
      <c r="H1267" s="27" t="s">
        <v>22</v>
      </c>
      <c r="I1267" s="27" t="s">
        <v>96</v>
      </c>
      <c r="J1267" s="29">
        <v>0</v>
      </c>
    </row>
    <row r="1268" spans="1:10" x14ac:dyDescent="0.25">
      <c r="A1268" s="27" t="s">
        <v>2664</v>
      </c>
      <c r="C1268" s="27" t="s">
        <v>2665</v>
      </c>
      <c r="D1268" s="27" t="s">
        <v>2461</v>
      </c>
      <c r="E1268" s="27" t="s">
        <v>2647</v>
      </c>
      <c r="F1268" s="27" t="s">
        <v>1174</v>
      </c>
      <c r="G1268" s="27" t="s">
        <v>22</v>
      </c>
      <c r="H1268" s="27" t="s">
        <v>96</v>
      </c>
      <c r="I1268" s="27" t="s">
        <v>22</v>
      </c>
      <c r="J1268" s="29">
        <v>0</v>
      </c>
    </row>
    <row r="1269" spans="1:10" x14ac:dyDescent="0.25">
      <c r="A1269" s="30">
        <v>3117020001</v>
      </c>
      <c r="B1269" s="28" t="s">
        <v>1406</v>
      </c>
      <c r="C1269" s="27" t="s">
        <v>2666</v>
      </c>
      <c r="D1269" s="27" t="s">
        <v>2461</v>
      </c>
      <c r="E1269" s="27" t="s">
        <v>2647</v>
      </c>
      <c r="F1269" s="27" t="s">
        <v>1174</v>
      </c>
      <c r="G1269" s="27" t="s">
        <v>22</v>
      </c>
      <c r="H1269" s="27" t="s">
        <v>96</v>
      </c>
      <c r="I1269" s="27" t="s">
        <v>22</v>
      </c>
      <c r="J1269" s="29">
        <v>0</v>
      </c>
    </row>
    <row r="1270" spans="1:10" x14ac:dyDescent="0.25">
      <c r="A1270" s="30">
        <v>3117020002</v>
      </c>
      <c r="B1270" s="28" t="s">
        <v>1407</v>
      </c>
      <c r="C1270" s="27" t="s">
        <v>2667</v>
      </c>
      <c r="D1270" s="27" t="s">
        <v>2461</v>
      </c>
      <c r="E1270" s="27" t="s">
        <v>2647</v>
      </c>
      <c r="F1270" s="27" t="s">
        <v>1174</v>
      </c>
      <c r="G1270" s="27" t="s">
        <v>22</v>
      </c>
      <c r="H1270" s="27" t="s">
        <v>96</v>
      </c>
      <c r="I1270" s="27" t="s">
        <v>22</v>
      </c>
      <c r="J1270" s="29">
        <v>0</v>
      </c>
    </row>
    <row r="1271" spans="1:10" x14ac:dyDescent="0.25">
      <c r="A1271" s="30">
        <v>3117020003</v>
      </c>
      <c r="B1271" s="28" t="s">
        <v>2668</v>
      </c>
      <c r="C1271" s="27" t="s">
        <v>593</v>
      </c>
      <c r="D1271" s="27" t="s">
        <v>2461</v>
      </c>
      <c r="E1271" s="27" t="s">
        <v>2647</v>
      </c>
      <c r="F1271" s="27" t="s">
        <v>1174</v>
      </c>
      <c r="G1271" s="27" t="s">
        <v>22</v>
      </c>
      <c r="H1271" s="27" t="s">
        <v>96</v>
      </c>
      <c r="I1271" s="27" t="s">
        <v>22</v>
      </c>
      <c r="J1271" s="29">
        <v>0</v>
      </c>
    </row>
    <row r="1272" spans="1:10" x14ac:dyDescent="0.25">
      <c r="A1272" s="27" t="s">
        <v>2669</v>
      </c>
      <c r="C1272" s="27" t="s">
        <v>836</v>
      </c>
      <c r="D1272" s="27" t="s">
        <v>2461</v>
      </c>
      <c r="E1272" s="27" t="s">
        <v>1173</v>
      </c>
      <c r="F1272" s="27" t="s">
        <v>1174</v>
      </c>
      <c r="G1272" s="27" t="s">
        <v>22</v>
      </c>
      <c r="H1272" s="27" t="s">
        <v>22</v>
      </c>
      <c r="I1272" s="27" t="s">
        <v>22</v>
      </c>
      <c r="J1272" s="29">
        <v>0</v>
      </c>
    </row>
    <row r="1273" spans="1:10" x14ac:dyDescent="0.25">
      <c r="A1273" s="27" t="s">
        <v>2670</v>
      </c>
      <c r="C1273" s="27" t="s">
        <v>198</v>
      </c>
      <c r="D1273" s="27" t="s">
        <v>2461</v>
      </c>
      <c r="E1273" s="27" t="s">
        <v>1173</v>
      </c>
      <c r="F1273" s="27" t="s">
        <v>1174</v>
      </c>
      <c r="G1273" s="27" t="s">
        <v>22</v>
      </c>
      <c r="H1273" s="27" t="s">
        <v>22</v>
      </c>
      <c r="I1273" s="27" t="s">
        <v>22</v>
      </c>
      <c r="J1273" s="29">
        <v>0</v>
      </c>
    </row>
    <row r="1274" spans="1:10" x14ac:dyDescent="0.25">
      <c r="A1274" s="30">
        <v>3118010001</v>
      </c>
      <c r="B1274" s="28" t="s">
        <v>2671</v>
      </c>
      <c r="C1274" s="27" t="s">
        <v>594</v>
      </c>
      <c r="D1274" s="27" t="s">
        <v>2461</v>
      </c>
      <c r="E1274" s="27" t="s">
        <v>1173</v>
      </c>
      <c r="F1274" s="27" t="s">
        <v>1174</v>
      </c>
      <c r="G1274" s="27" t="s">
        <v>22</v>
      </c>
      <c r="H1274" s="27" t="s">
        <v>22</v>
      </c>
      <c r="I1274" s="27" t="s">
        <v>22</v>
      </c>
      <c r="J1274" s="29">
        <v>0</v>
      </c>
    </row>
    <row r="1275" spans="1:10" x14ac:dyDescent="0.25">
      <c r="A1275" s="27" t="s">
        <v>2672</v>
      </c>
      <c r="C1275" s="27" t="s">
        <v>2673</v>
      </c>
      <c r="D1275" s="27" t="s">
        <v>2461</v>
      </c>
      <c r="E1275" s="27" t="s">
        <v>2647</v>
      </c>
      <c r="F1275" s="27" t="s">
        <v>1174</v>
      </c>
      <c r="G1275" s="27" t="s">
        <v>22</v>
      </c>
      <c r="H1275" s="27" t="s">
        <v>96</v>
      </c>
      <c r="I1275" s="27" t="s">
        <v>22</v>
      </c>
      <c r="J1275" s="29">
        <v>0</v>
      </c>
    </row>
    <row r="1276" spans="1:10" x14ac:dyDescent="0.25">
      <c r="A1276" s="31" t="s">
        <v>1248</v>
      </c>
      <c r="B1276" s="32" t="s">
        <v>1249</v>
      </c>
      <c r="C1276" s="26" t="s">
        <v>2015</v>
      </c>
    </row>
    <row r="1277" spans="1:10" x14ac:dyDescent="0.25">
      <c r="A1277" s="24" t="s">
        <v>1155</v>
      </c>
      <c r="B1277" s="25" t="s">
        <v>1156</v>
      </c>
    </row>
    <row r="1278" spans="1:10" x14ac:dyDescent="0.25">
      <c r="A1278" s="24" t="s">
        <v>1157</v>
      </c>
      <c r="B1278" s="26" t="s">
        <v>2674</v>
      </c>
    </row>
    <row r="1279" spans="1:10" x14ac:dyDescent="0.25">
      <c r="A1279" s="27" t="s">
        <v>1159</v>
      </c>
    </row>
    <row r="1280" spans="1:10" x14ac:dyDescent="0.25">
      <c r="A1280" s="27" t="s">
        <v>1160</v>
      </c>
      <c r="B1280" s="28" t="s">
        <v>1161</v>
      </c>
      <c r="C1280" s="27" t="s">
        <v>1162</v>
      </c>
      <c r="D1280" s="27" t="s">
        <v>1163</v>
      </c>
      <c r="E1280" s="27" t="s">
        <v>1164</v>
      </c>
      <c r="F1280" s="27" t="s">
        <v>1165</v>
      </c>
      <c r="G1280" s="27" t="s">
        <v>1166</v>
      </c>
      <c r="H1280" s="27" t="s">
        <v>1167</v>
      </c>
      <c r="I1280" s="28" t="s">
        <v>1168</v>
      </c>
    </row>
    <row r="1281" spans="1:10" x14ac:dyDescent="0.25">
      <c r="A1281" s="27" t="s">
        <v>1169</v>
      </c>
    </row>
    <row r="1282" spans="1:10" x14ac:dyDescent="0.25">
      <c r="A1282" s="27" t="s">
        <v>2675</v>
      </c>
      <c r="C1282" s="27" t="s">
        <v>2673</v>
      </c>
      <c r="D1282" s="27" t="s">
        <v>2461</v>
      </c>
      <c r="E1282" s="27" t="s">
        <v>2647</v>
      </c>
      <c r="F1282" s="27" t="s">
        <v>1174</v>
      </c>
      <c r="G1282" s="27" t="s">
        <v>22</v>
      </c>
      <c r="H1282" s="27" t="s">
        <v>96</v>
      </c>
      <c r="I1282" s="27" t="s">
        <v>22</v>
      </c>
      <c r="J1282" s="29">
        <v>0</v>
      </c>
    </row>
    <row r="1283" spans="1:10" x14ac:dyDescent="0.25">
      <c r="A1283" s="27" t="s">
        <v>2676</v>
      </c>
      <c r="C1283" s="27" t="s">
        <v>2677</v>
      </c>
      <c r="D1283" s="27" t="s">
        <v>2461</v>
      </c>
      <c r="E1283" s="27" t="s">
        <v>2647</v>
      </c>
      <c r="F1283" s="27" t="s">
        <v>1174</v>
      </c>
      <c r="G1283" s="27" t="s">
        <v>22</v>
      </c>
      <c r="H1283" s="27" t="s">
        <v>96</v>
      </c>
      <c r="I1283" s="27" t="s">
        <v>22</v>
      </c>
      <c r="J1283" s="29">
        <v>0</v>
      </c>
    </row>
    <row r="1284" spans="1:10" x14ac:dyDescent="0.25">
      <c r="A1284" s="30">
        <v>3121010001</v>
      </c>
      <c r="B1284" s="28" t="s">
        <v>1419</v>
      </c>
      <c r="C1284" s="27" t="s">
        <v>595</v>
      </c>
      <c r="D1284" s="27" t="s">
        <v>2461</v>
      </c>
      <c r="E1284" s="27" t="s">
        <v>2647</v>
      </c>
      <c r="F1284" s="27" t="s">
        <v>1174</v>
      </c>
      <c r="G1284" s="27" t="s">
        <v>22</v>
      </c>
      <c r="H1284" s="27" t="s">
        <v>96</v>
      </c>
      <c r="I1284" s="27" t="s">
        <v>22</v>
      </c>
      <c r="J1284" s="29">
        <v>0</v>
      </c>
    </row>
    <row r="1285" spans="1:10" x14ac:dyDescent="0.25">
      <c r="A1285" s="30">
        <v>3121010002</v>
      </c>
      <c r="B1285" s="28" t="s">
        <v>1420</v>
      </c>
      <c r="C1285" s="27" t="s">
        <v>596</v>
      </c>
      <c r="D1285" s="27" t="s">
        <v>2461</v>
      </c>
      <c r="E1285" s="27" t="s">
        <v>2647</v>
      </c>
      <c r="F1285" s="27" t="s">
        <v>1174</v>
      </c>
      <c r="G1285" s="27" t="s">
        <v>22</v>
      </c>
      <c r="H1285" s="27" t="s">
        <v>96</v>
      </c>
      <c r="I1285" s="27" t="s">
        <v>96</v>
      </c>
      <c r="J1285" s="29">
        <v>0</v>
      </c>
    </row>
    <row r="1286" spans="1:10" x14ac:dyDescent="0.25">
      <c r="A1286" s="30">
        <v>3121010003</v>
      </c>
      <c r="B1286" s="28" t="s">
        <v>1422</v>
      </c>
      <c r="C1286" s="27" t="s">
        <v>597</v>
      </c>
      <c r="D1286" s="27" t="s">
        <v>2461</v>
      </c>
      <c r="E1286" s="27" t="s">
        <v>2647</v>
      </c>
      <c r="F1286" s="27" t="s">
        <v>1174</v>
      </c>
      <c r="G1286" s="27" t="s">
        <v>22</v>
      </c>
      <c r="H1286" s="27" t="s">
        <v>96</v>
      </c>
      <c r="I1286" s="27" t="s">
        <v>22</v>
      </c>
      <c r="J1286" s="29">
        <v>0</v>
      </c>
    </row>
    <row r="1287" spans="1:10" x14ac:dyDescent="0.25">
      <c r="A1287" s="30">
        <v>3121010004</v>
      </c>
      <c r="B1287" s="28" t="s">
        <v>2678</v>
      </c>
      <c r="C1287" s="27" t="s">
        <v>598</v>
      </c>
      <c r="D1287" s="27" t="s">
        <v>2461</v>
      </c>
      <c r="E1287" s="27" t="s">
        <v>2647</v>
      </c>
      <c r="F1287" s="27" t="s">
        <v>1174</v>
      </c>
      <c r="G1287" s="27" t="s">
        <v>22</v>
      </c>
      <c r="H1287" s="27" t="s">
        <v>96</v>
      </c>
      <c r="I1287" s="27" t="s">
        <v>96</v>
      </c>
      <c r="J1287" s="29">
        <v>0</v>
      </c>
    </row>
    <row r="1288" spans="1:10" x14ac:dyDescent="0.25">
      <c r="A1288" s="30">
        <v>3121010005</v>
      </c>
      <c r="B1288" s="28" t="s">
        <v>2679</v>
      </c>
      <c r="C1288" s="27" t="s">
        <v>589</v>
      </c>
      <c r="D1288" s="27" t="s">
        <v>2461</v>
      </c>
      <c r="E1288" s="27" t="s">
        <v>2647</v>
      </c>
      <c r="F1288" s="27" t="s">
        <v>1174</v>
      </c>
      <c r="G1288" s="27" t="s">
        <v>22</v>
      </c>
      <c r="H1288" s="27" t="s">
        <v>22</v>
      </c>
      <c r="I1288" s="27" t="s">
        <v>22</v>
      </c>
      <c r="J1288" s="29">
        <v>0</v>
      </c>
    </row>
    <row r="1289" spans="1:10" x14ac:dyDescent="0.25">
      <c r="A1289" s="30">
        <v>3121010006</v>
      </c>
      <c r="B1289" s="28" t="s">
        <v>2680</v>
      </c>
      <c r="C1289" s="27" t="s">
        <v>599</v>
      </c>
      <c r="D1289" s="27" t="s">
        <v>2461</v>
      </c>
      <c r="E1289" s="27" t="s">
        <v>2647</v>
      </c>
      <c r="F1289" s="27" t="s">
        <v>1174</v>
      </c>
      <c r="G1289" s="27" t="s">
        <v>22</v>
      </c>
      <c r="H1289" s="27" t="s">
        <v>22</v>
      </c>
      <c r="I1289" s="27" t="s">
        <v>22</v>
      </c>
      <c r="J1289" s="29">
        <v>0</v>
      </c>
    </row>
    <row r="1290" spans="1:10" x14ac:dyDescent="0.25">
      <c r="A1290" s="27" t="s">
        <v>2681</v>
      </c>
      <c r="C1290" s="27" t="s">
        <v>2682</v>
      </c>
      <c r="D1290" s="27" t="s">
        <v>2461</v>
      </c>
      <c r="E1290" s="27" t="s">
        <v>2647</v>
      </c>
      <c r="F1290" s="27" t="s">
        <v>1174</v>
      </c>
      <c r="G1290" s="27" t="s">
        <v>22</v>
      </c>
      <c r="H1290" s="27" t="s">
        <v>22</v>
      </c>
      <c r="I1290" s="27" t="s">
        <v>22</v>
      </c>
      <c r="J1290" s="29">
        <v>0</v>
      </c>
    </row>
    <row r="1291" spans="1:10" x14ac:dyDescent="0.25">
      <c r="A1291" s="30">
        <v>3121020001</v>
      </c>
      <c r="B1291" s="28" t="s">
        <v>2683</v>
      </c>
      <c r="C1291" s="27" t="s">
        <v>600</v>
      </c>
      <c r="D1291" s="27" t="s">
        <v>2461</v>
      </c>
      <c r="E1291" s="27" t="s">
        <v>2647</v>
      </c>
      <c r="F1291" s="27" t="s">
        <v>1174</v>
      </c>
      <c r="G1291" s="27" t="s">
        <v>22</v>
      </c>
      <c r="H1291" s="27" t="s">
        <v>22</v>
      </c>
      <c r="I1291" s="27" t="s">
        <v>22</v>
      </c>
      <c r="J1291" s="29">
        <v>0</v>
      </c>
    </row>
    <row r="1292" spans="1:10" x14ac:dyDescent="0.25">
      <c r="A1292" s="30">
        <v>3121020002</v>
      </c>
      <c r="B1292" s="28" t="s">
        <v>2684</v>
      </c>
      <c r="C1292" s="27" t="s">
        <v>601</v>
      </c>
      <c r="D1292" s="27" t="s">
        <v>2461</v>
      </c>
      <c r="E1292" s="27" t="s">
        <v>2647</v>
      </c>
      <c r="F1292" s="27" t="s">
        <v>1174</v>
      </c>
      <c r="G1292" s="27" t="s">
        <v>22</v>
      </c>
      <c r="H1292" s="27" t="s">
        <v>22</v>
      </c>
      <c r="I1292" s="27" t="s">
        <v>96</v>
      </c>
      <c r="J1292" s="29">
        <v>0</v>
      </c>
    </row>
    <row r="1293" spans="1:10" x14ac:dyDescent="0.25">
      <c r="A1293" s="27" t="s">
        <v>2685</v>
      </c>
      <c r="C1293" s="27" t="s">
        <v>2686</v>
      </c>
      <c r="D1293" s="27" t="s">
        <v>2687</v>
      </c>
      <c r="E1293" s="27" t="s">
        <v>2688</v>
      </c>
      <c r="F1293" s="27" t="s">
        <v>1174</v>
      </c>
      <c r="G1293" s="27" t="s">
        <v>22</v>
      </c>
      <c r="H1293" s="27" t="s">
        <v>96</v>
      </c>
      <c r="I1293" s="27" t="s">
        <v>22</v>
      </c>
      <c r="J1293" s="29">
        <v>0</v>
      </c>
    </row>
    <row r="1294" spans="1:10" x14ac:dyDescent="0.25">
      <c r="A1294" s="27" t="s">
        <v>2689</v>
      </c>
      <c r="C1294" s="27" t="s">
        <v>2690</v>
      </c>
      <c r="D1294" s="27" t="s">
        <v>2687</v>
      </c>
      <c r="E1294" s="27" t="s">
        <v>2688</v>
      </c>
      <c r="F1294" s="27" t="s">
        <v>1174</v>
      </c>
      <c r="G1294" s="27" t="s">
        <v>22</v>
      </c>
      <c r="H1294" s="27" t="s">
        <v>96</v>
      </c>
      <c r="I1294" s="27" t="s">
        <v>22</v>
      </c>
      <c r="J1294" s="29">
        <v>0</v>
      </c>
    </row>
    <row r="1295" spans="1:10" x14ac:dyDescent="0.25">
      <c r="A1295" s="27" t="s">
        <v>2691</v>
      </c>
      <c r="C1295" s="27" t="s">
        <v>2692</v>
      </c>
      <c r="D1295" s="27" t="s">
        <v>2687</v>
      </c>
      <c r="E1295" s="27" t="s">
        <v>2688</v>
      </c>
      <c r="F1295" s="27" t="s">
        <v>1174</v>
      </c>
      <c r="G1295" s="27" t="s">
        <v>22</v>
      </c>
      <c r="H1295" s="27" t="s">
        <v>96</v>
      </c>
      <c r="I1295" s="27" t="s">
        <v>22</v>
      </c>
      <c r="J1295" s="29">
        <v>0</v>
      </c>
    </row>
    <row r="1296" spans="1:10" x14ac:dyDescent="0.25">
      <c r="A1296" s="27" t="s">
        <v>2693</v>
      </c>
      <c r="C1296" s="27" t="s">
        <v>2694</v>
      </c>
      <c r="D1296" s="27" t="s">
        <v>2687</v>
      </c>
      <c r="E1296" s="27" t="s">
        <v>2688</v>
      </c>
      <c r="F1296" s="27" t="s">
        <v>1174</v>
      </c>
      <c r="G1296" s="27" t="s">
        <v>22</v>
      </c>
      <c r="H1296" s="27" t="s">
        <v>96</v>
      </c>
      <c r="I1296" s="27" t="s">
        <v>22</v>
      </c>
      <c r="J1296" s="29">
        <v>0</v>
      </c>
    </row>
    <row r="1297" spans="1:10" x14ac:dyDescent="0.25">
      <c r="A1297" s="30">
        <v>3211010001</v>
      </c>
      <c r="B1297" s="28" t="s">
        <v>2695</v>
      </c>
      <c r="C1297" s="27" t="s">
        <v>602</v>
      </c>
      <c r="D1297" s="27" t="s">
        <v>2687</v>
      </c>
      <c r="E1297" s="27" t="s">
        <v>2688</v>
      </c>
      <c r="F1297" s="27" t="s">
        <v>1174</v>
      </c>
      <c r="G1297" s="27" t="s">
        <v>22</v>
      </c>
      <c r="H1297" s="27" t="s">
        <v>96</v>
      </c>
      <c r="I1297" s="27" t="s">
        <v>22</v>
      </c>
      <c r="J1297" s="29">
        <v>0</v>
      </c>
    </row>
    <row r="1298" spans="1:10" x14ac:dyDescent="0.25">
      <c r="A1298" s="30">
        <v>3211010002</v>
      </c>
      <c r="B1298" s="28" t="s">
        <v>2632</v>
      </c>
      <c r="C1298" s="27" t="s">
        <v>603</v>
      </c>
      <c r="D1298" s="27" t="s">
        <v>2687</v>
      </c>
      <c r="E1298" s="27" t="s">
        <v>2688</v>
      </c>
      <c r="F1298" s="27" t="s">
        <v>1281</v>
      </c>
      <c r="G1298" s="27" t="s">
        <v>22</v>
      </c>
      <c r="H1298" s="27" t="s">
        <v>96</v>
      </c>
      <c r="I1298" s="27" t="s">
        <v>22</v>
      </c>
      <c r="J1298" s="29">
        <v>0</v>
      </c>
    </row>
    <row r="1299" spans="1:10" x14ac:dyDescent="0.25">
      <c r="A1299" s="30">
        <v>3211010003</v>
      </c>
      <c r="B1299" s="28" t="s">
        <v>2696</v>
      </c>
      <c r="C1299" s="27" t="s">
        <v>604</v>
      </c>
      <c r="D1299" s="27" t="s">
        <v>2687</v>
      </c>
      <c r="E1299" s="27" t="s">
        <v>2688</v>
      </c>
      <c r="F1299" s="27" t="s">
        <v>1174</v>
      </c>
      <c r="G1299" s="27" t="s">
        <v>22</v>
      </c>
      <c r="H1299" s="27" t="s">
        <v>96</v>
      </c>
      <c r="I1299" s="27" t="s">
        <v>22</v>
      </c>
      <c r="J1299" s="29">
        <v>0</v>
      </c>
    </row>
    <row r="1300" spans="1:10" x14ac:dyDescent="0.25">
      <c r="A1300" s="30">
        <v>3211010010</v>
      </c>
      <c r="B1300" s="28" t="s">
        <v>2697</v>
      </c>
      <c r="C1300" s="27" t="s">
        <v>605</v>
      </c>
      <c r="D1300" s="27" t="s">
        <v>2687</v>
      </c>
      <c r="E1300" s="27" t="s">
        <v>2688</v>
      </c>
      <c r="F1300" s="27" t="s">
        <v>1174</v>
      </c>
      <c r="G1300" s="27" t="s">
        <v>22</v>
      </c>
      <c r="H1300" s="27" t="s">
        <v>96</v>
      </c>
      <c r="I1300" s="27" t="s">
        <v>96</v>
      </c>
      <c r="J1300" s="29">
        <v>0</v>
      </c>
    </row>
    <row r="1301" spans="1:10" x14ac:dyDescent="0.25">
      <c r="A1301" s="30">
        <v>3211010011</v>
      </c>
      <c r="B1301" s="28" t="s">
        <v>2698</v>
      </c>
      <c r="C1301" s="27" t="s">
        <v>606</v>
      </c>
      <c r="D1301" s="27" t="s">
        <v>2687</v>
      </c>
      <c r="E1301" s="27" t="s">
        <v>2688</v>
      </c>
      <c r="F1301" s="27" t="s">
        <v>1174</v>
      </c>
      <c r="G1301" s="27" t="s">
        <v>22</v>
      </c>
      <c r="H1301" s="27" t="s">
        <v>96</v>
      </c>
      <c r="I1301" s="27" t="s">
        <v>96</v>
      </c>
      <c r="J1301" s="29">
        <v>0</v>
      </c>
    </row>
    <row r="1302" spans="1:10" x14ac:dyDescent="0.25">
      <c r="A1302" s="30">
        <v>3211010014</v>
      </c>
      <c r="B1302" s="28" t="s">
        <v>2699</v>
      </c>
      <c r="C1302" s="27" t="s">
        <v>607</v>
      </c>
      <c r="D1302" s="27" t="s">
        <v>2687</v>
      </c>
      <c r="E1302" s="27" t="s">
        <v>2688</v>
      </c>
      <c r="F1302" s="27" t="s">
        <v>1174</v>
      </c>
      <c r="G1302" s="27" t="s">
        <v>22</v>
      </c>
      <c r="H1302" s="27" t="s">
        <v>22</v>
      </c>
      <c r="I1302" s="27" t="s">
        <v>22</v>
      </c>
      <c r="J1302" s="29">
        <v>0</v>
      </c>
    </row>
    <row r="1303" spans="1:10" x14ac:dyDescent="0.25">
      <c r="A1303" s="30">
        <v>3211010015</v>
      </c>
      <c r="B1303" s="28" t="s">
        <v>2700</v>
      </c>
      <c r="C1303" s="27" t="s">
        <v>608</v>
      </c>
      <c r="D1303" s="27" t="s">
        <v>2687</v>
      </c>
      <c r="E1303" s="27" t="s">
        <v>2688</v>
      </c>
      <c r="F1303" s="27" t="s">
        <v>1174</v>
      </c>
      <c r="G1303" s="27" t="s">
        <v>22</v>
      </c>
      <c r="H1303" s="27" t="s">
        <v>22</v>
      </c>
      <c r="I1303" s="27" t="s">
        <v>22</v>
      </c>
      <c r="J1303" s="29">
        <v>0</v>
      </c>
    </row>
    <row r="1304" spans="1:10" x14ac:dyDescent="0.25">
      <c r="A1304" s="30">
        <v>3211010016</v>
      </c>
      <c r="B1304" s="28" t="s">
        <v>2701</v>
      </c>
      <c r="C1304" s="27" t="s">
        <v>609</v>
      </c>
      <c r="D1304" s="27" t="s">
        <v>2687</v>
      </c>
      <c r="E1304" s="27" t="s">
        <v>2688</v>
      </c>
      <c r="F1304" s="27" t="s">
        <v>1174</v>
      </c>
      <c r="G1304" s="27" t="s">
        <v>22</v>
      </c>
      <c r="H1304" s="27" t="s">
        <v>96</v>
      </c>
      <c r="I1304" s="27" t="s">
        <v>96</v>
      </c>
      <c r="J1304" s="29">
        <v>0</v>
      </c>
    </row>
    <row r="1305" spans="1:10" x14ac:dyDescent="0.25">
      <c r="A1305" s="30">
        <v>3211010017</v>
      </c>
      <c r="B1305" s="28" t="s">
        <v>1282</v>
      </c>
      <c r="C1305" s="27" t="s">
        <v>610</v>
      </c>
      <c r="D1305" s="27" t="s">
        <v>2687</v>
      </c>
      <c r="E1305" s="27" t="s">
        <v>2688</v>
      </c>
      <c r="F1305" s="27" t="s">
        <v>1174</v>
      </c>
      <c r="G1305" s="27" t="s">
        <v>22</v>
      </c>
      <c r="H1305" s="27" t="s">
        <v>22</v>
      </c>
      <c r="I1305" s="27" t="s">
        <v>96</v>
      </c>
      <c r="J1305" s="29">
        <v>0</v>
      </c>
    </row>
    <row r="1306" spans="1:10" x14ac:dyDescent="0.25">
      <c r="A1306" s="30">
        <v>3211010018</v>
      </c>
      <c r="B1306" s="28" t="s">
        <v>2702</v>
      </c>
      <c r="C1306" s="27" t="s">
        <v>611</v>
      </c>
      <c r="D1306" s="27" t="s">
        <v>2687</v>
      </c>
      <c r="E1306" s="27" t="s">
        <v>2688</v>
      </c>
      <c r="F1306" s="27" t="s">
        <v>1174</v>
      </c>
      <c r="G1306" s="27" t="s">
        <v>22</v>
      </c>
      <c r="H1306" s="27" t="s">
        <v>22</v>
      </c>
      <c r="I1306" s="27" t="s">
        <v>96</v>
      </c>
      <c r="J1306" s="29">
        <v>0</v>
      </c>
    </row>
    <row r="1307" spans="1:10" x14ac:dyDescent="0.25">
      <c r="A1307" s="30">
        <v>3211010019</v>
      </c>
      <c r="B1307" s="28" t="s">
        <v>2378</v>
      </c>
      <c r="C1307" s="27" t="s">
        <v>612</v>
      </c>
      <c r="D1307" s="27" t="s">
        <v>2687</v>
      </c>
      <c r="E1307" s="27" t="s">
        <v>2688</v>
      </c>
      <c r="F1307" s="27" t="s">
        <v>1174</v>
      </c>
      <c r="G1307" s="27" t="s">
        <v>22</v>
      </c>
      <c r="H1307" s="27" t="s">
        <v>96</v>
      </c>
      <c r="I1307" s="27" t="s">
        <v>96</v>
      </c>
      <c r="J1307" s="29">
        <v>0</v>
      </c>
    </row>
    <row r="1308" spans="1:10" x14ac:dyDescent="0.25">
      <c r="A1308" s="30">
        <v>3211010040</v>
      </c>
      <c r="B1308" s="28" t="s">
        <v>2274</v>
      </c>
      <c r="C1308" s="27" t="s">
        <v>613</v>
      </c>
      <c r="D1308" s="27" t="s">
        <v>2687</v>
      </c>
      <c r="E1308" s="27" t="s">
        <v>2688</v>
      </c>
      <c r="F1308" s="27" t="s">
        <v>1174</v>
      </c>
      <c r="G1308" s="27" t="s">
        <v>22</v>
      </c>
      <c r="H1308" s="27" t="s">
        <v>96</v>
      </c>
      <c r="I1308" s="27" t="s">
        <v>22</v>
      </c>
      <c r="J1308" s="29">
        <v>0</v>
      </c>
    </row>
    <row r="1309" spans="1:10" x14ac:dyDescent="0.25">
      <c r="A1309" s="30">
        <v>3211010041</v>
      </c>
      <c r="B1309" s="28" t="s">
        <v>2158</v>
      </c>
      <c r="C1309" s="27" t="s">
        <v>614</v>
      </c>
      <c r="D1309" s="27" t="s">
        <v>2687</v>
      </c>
      <c r="E1309" s="27" t="s">
        <v>2688</v>
      </c>
      <c r="F1309" s="27" t="s">
        <v>1174</v>
      </c>
      <c r="G1309" s="27" t="s">
        <v>22</v>
      </c>
      <c r="H1309" s="27" t="s">
        <v>96</v>
      </c>
      <c r="I1309" s="27" t="s">
        <v>96</v>
      </c>
      <c r="J1309" s="29">
        <v>0</v>
      </c>
    </row>
    <row r="1310" spans="1:10" x14ac:dyDescent="0.25">
      <c r="A1310" s="30">
        <v>3211010042</v>
      </c>
      <c r="B1310" s="28" t="s">
        <v>2703</v>
      </c>
      <c r="C1310" s="27" t="s">
        <v>2704</v>
      </c>
      <c r="D1310" s="27" t="s">
        <v>2687</v>
      </c>
      <c r="E1310" s="27" t="s">
        <v>2688</v>
      </c>
      <c r="F1310" s="27" t="s">
        <v>1174</v>
      </c>
      <c r="G1310" s="27" t="s">
        <v>22</v>
      </c>
      <c r="H1310" s="27" t="s">
        <v>22</v>
      </c>
      <c r="I1310" s="27" t="s">
        <v>22</v>
      </c>
      <c r="J1310" s="29">
        <v>0</v>
      </c>
    </row>
    <row r="1311" spans="1:10" x14ac:dyDescent="0.25">
      <c r="A1311" s="30">
        <v>3211010043</v>
      </c>
      <c r="B1311" s="28" t="s">
        <v>2705</v>
      </c>
      <c r="C1311" s="27" t="s">
        <v>2706</v>
      </c>
      <c r="D1311" s="27" t="s">
        <v>2687</v>
      </c>
      <c r="E1311" s="27" t="s">
        <v>2688</v>
      </c>
      <c r="F1311" s="27" t="s">
        <v>1174</v>
      </c>
      <c r="G1311" s="27" t="s">
        <v>22</v>
      </c>
      <c r="H1311" s="27" t="s">
        <v>22</v>
      </c>
      <c r="I1311" s="27" t="s">
        <v>22</v>
      </c>
      <c r="J1311" s="29">
        <v>0</v>
      </c>
    </row>
    <row r="1312" spans="1:10" x14ac:dyDescent="0.25">
      <c r="A1312" s="30">
        <v>3211010044</v>
      </c>
      <c r="B1312" s="28" t="s">
        <v>2707</v>
      </c>
      <c r="C1312" s="27" t="s">
        <v>615</v>
      </c>
      <c r="D1312" s="27" t="s">
        <v>2687</v>
      </c>
      <c r="E1312" s="27" t="s">
        <v>2688</v>
      </c>
      <c r="F1312" s="27" t="s">
        <v>1174</v>
      </c>
      <c r="G1312" s="27" t="s">
        <v>22</v>
      </c>
      <c r="H1312" s="27" t="s">
        <v>22</v>
      </c>
      <c r="I1312" s="27" t="s">
        <v>96</v>
      </c>
      <c r="J1312" s="29">
        <v>0</v>
      </c>
    </row>
    <row r="1313" spans="1:10" x14ac:dyDescent="0.25">
      <c r="A1313" s="30">
        <v>3211010045</v>
      </c>
      <c r="B1313" s="28" t="s">
        <v>2708</v>
      </c>
      <c r="C1313" s="27" t="s">
        <v>616</v>
      </c>
      <c r="D1313" s="27" t="s">
        <v>2687</v>
      </c>
      <c r="E1313" s="27" t="s">
        <v>2688</v>
      </c>
      <c r="F1313" s="27" t="s">
        <v>1174</v>
      </c>
      <c r="G1313" s="27" t="s">
        <v>22</v>
      </c>
      <c r="H1313" s="27" t="s">
        <v>22</v>
      </c>
      <c r="I1313" s="27" t="s">
        <v>96</v>
      </c>
      <c r="J1313" s="29">
        <v>0</v>
      </c>
    </row>
    <row r="1314" spans="1:10" x14ac:dyDescent="0.25">
      <c r="A1314" s="30">
        <v>3211010046</v>
      </c>
      <c r="B1314" s="28" t="s">
        <v>2112</v>
      </c>
      <c r="C1314" s="27" t="s">
        <v>2709</v>
      </c>
      <c r="D1314" s="27" t="s">
        <v>2687</v>
      </c>
      <c r="E1314" s="27" t="s">
        <v>2688</v>
      </c>
      <c r="F1314" s="27" t="s">
        <v>1174</v>
      </c>
      <c r="G1314" s="27" t="s">
        <v>22</v>
      </c>
      <c r="H1314" s="27" t="s">
        <v>22</v>
      </c>
      <c r="I1314" s="27" t="s">
        <v>96</v>
      </c>
      <c r="J1314" s="29">
        <v>0</v>
      </c>
    </row>
    <row r="1315" spans="1:10" x14ac:dyDescent="0.25">
      <c r="A1315" s="30">
        <v>3211010047</v>
      </c>
      <c r="B1315" s="28" t="s">
        <v>2710</v>
      </c>
      <c r="C1315" s="27" t="s">
        <v>617</v>
      </c>
      <c r="D1315" s="27" t="s">
        <v>2687</v>
      </c>
      <c r="E1315" s="27" t="s">
        <v>2688</v>
      </c>
      <c r="F1315" s="27" t="s">
        <v>1281</v>
      </c>
      <c r="G1315" s="27" t="s">
        <v>22</v>
      </c>
      <c r="H1315" s="27" t="s">
        <v>22</v>
      </c>
      <c r="I1315" s="27" t="s">
        <v>96</v>
      </c>
      <c r="J1315" s="29">
        <v>0</v>
      </c>
    </row>
    <row r="1316" spans="1:10" x14ac:dyDescent="0.25">
      <c r="A1316" s="30">
        <v>3211010048</v>
      </c>
      <c r="B1316" s="28" t="s">
        <v>2307</v>
      </c>
      <c r="C1316" s="27" t="s">
        <v>618</v>
      </c>
      <c r="D1316" s="27" t="s">
        <v>2687</v>
      </c>
      <c r="E1316" s="27" t="s">
        <v>2688</v>
      </c>
      <c r="F1316" s="27" t="s">
        <v>1281</v>
      </c>
      <c r="G1316" s="27" t="s">
        <v>22</v>
      </c>
      <c r="H1316" s="27" t="s">
        <v>22</v>
      </c>
      <c r="I1316" s="27" t="s">
        <v>96</v>
      </c>
      <c r="J1316" s="29">
        <v>0</v>
      </c>
    </row>
    <row r="1317" spans="1:10" x14ac:dyDescent="0.25">
      <c r="A1317" s="27" t="s">
        <v>2711</v>
      </c>
      <c r="C1317" s="27" t="s">
        <v>2712</v>
      </c>
      <c r="D1317" s="27" t="s">
        <v>2687</v>
      </c>
      <c r="E1317" s="27" t="s">
        <v>2688</v>
      </c>
      <c r="F1317" s="27" t="s">
        <v>1174</v>
      </c>
      <c r="G1317" s="27" t="s">
        <v>22</v>
      </c>
      <c r="H1317" s="27" t="s">
        <v>96</v>
      </c>
      <c r="I1317" s="27" t="s">
        <v>22</v>
      </c>
      <c r="J1317" s="29">
        <v>0</v>
      </c>
    </row>
    <row r="1318" spans="1:10" x14ac:dyDescent="0.25">
      <c r="A1318" s="30">
        <v>3211020001</v>
      </c>
      <c r="B1318" s="28" t="s">
        <v>2713</v>
      </c>
      <c r="C1318" s="27" t="s">
        <v>583</v>
      </c>
      <c r="D1318" s="27" t="s">
        <v>2687</v>
      </c>
      <c r="E1318" s="27" t="s">
        <v>2688</v>
      </c>
      <c r="F1318" s="27" t="s">
        <v>1174</v>
      </c>
      <c r="G1318" s="27" t="s">
        <v>22</v>
      </c>
      <c r="H1318" s="27" t="s">
        <v>96</v>
      </c>
      <c r="I1318" s="27" t="s">
        <v>22</v>
      </c>
      <c r="J1318" s="29">
        <v>0</v>
      </c>
    </row>
    <row r="1319" spans="1:10" x14ac:dyDescent="0.25">
      <c r="A1319" s="30">
        <v>3211020002</v>
      </c>
      <c r="B1319" s="28" t="s">
        <v>1330</v>
      </c>
      <c r="C1319" s="27" t="s">
        <v>619</v>
      </c>
      <c r="D1319" s="27" t="s">
        <v>2687</v>
      </c>
      <c r="E1319" s="27" t="s">
        <v>2688</v>
      </c>
      <c r="F1319" s="27" t="s">
        <v>1174</v>
      </c>
      <c r="G1319" s="27" t="s">
        <v>22</v>
      </c>
      <c r="H1319" s="27" t="s">
        <v>96</v>
      </c>
      <c r="I1319" s="27" t="s">
        <v>96</v>
      </c>
      <c r="J1319" s="29">
        <v>0</v>
      </c>
    </row>
    <row r="1320" spans="1:10" x14ac:dyDescent="0.25">
      <c r="A1320" s="30">
        <v>3211020003</v>
      </c>
      <c r="B1320" s="28" t="s">
        <v>2714</v>
      </c>
      <c r="C1320" s="27" t="s">
        <v>620</v>
      </c>
      <c r="D1320" s="27" t="s">
        <v>2687</v>
      </c>
      <c r="E1320" s="27" t="s">
        <v>2688</v>
      </c>
      <c r="F1320" s="27" t="s">
        <v>1174</v>
      </c>
      <c r="G1320" s="27" t="s">
        <v>22</v>
      </c>
      <c r="H1320" s="27" t="s">
        <v>96</v>
      </c>
      <c r="I1320" s="27" t="s">
        <v>96</v>
      </c>
      <c r="J1320" s="29">
        <v>0</v>
      </c>
    </row>
    <row r="1321" spans="1:10" x14ac:dyDescent="0.25">
      <c r="A1321" s="30">
        <v>3211020004</v>
      </c>
      <c r="B1321" s="28" t="s">
        <v>2086</v>
      </c>
      <c r="C1321" s="27" t="s">
        <v>621</v>
      </c>
      <c r="D1321" s="27" t="s">
        <v>2687</v>
      </c>
      <c r="E1321" s="27" t="s">
        <v>2688</v>
      </c>
      <c r="F1321" s="27" t="s">
        <v>1174</v>
      </c>
      <c r="G1321" s="27" t="s">
        <v>22</v>
      </c>
      <c r="H1321" s="27" t="s">
        <v>96</v>
      </c>
      <c r="I1321" s="27" t="s">
        <v>22</v>
      </c>
      <c r="J1321" s="29">
        <v>0</v>
      </c>
    </row>
    <row r="1322" spans="1:10" x14ac:dyDescent="0.25">
      <c r="A1322" s="30">
        <v>3211020005</v>
      </c>
      <c r="B1322" s="28" t="s">
        <v>2715</v>
      </c>
      <c r="C1322" s="27" t="s">
        <v>585</v>
      </c>
      <c r="D1322" s="27" t="s">
        <v>2687</v>
      </c>
      <c r="E1322" s="27" t="s">
        <v>2688</v>
      </c>
      <c r="F1322" s="27" t="s">
        <v>1174</v>
      </c>
      <c r="G1322" s="27" t="s">
        <v>22</v>
      </c>
      <c r="H1322" s="27" t="s">
        <v>96</v>
      </c>
      <c r="I1322" s="27" t="s">
        <v>22</v>
      </c>
      <c r="J1322" s="29">
        <v>0</v>
      </c>
    </row>
    <row r="1323" spans="1:10" x14ac:dyDescent="0.25">
      <c r="A1323" s="30">
        <v>3211020006</v>
      </c>
      <c r="B1323" s="28" t="s">
        <v>2716</v>
      </c>
      <c r="C1323" s="27" t="s">
        <v>622</v>
      </c>
      <c r="D1323" s="27" t="s">
        <v>2687</v>
      </c>
      <c r="E1323" s="27" t="s">
        <v>2688</v>
      </c>
      <c r="F1323" s="27" t="s">
        <v>1174</v>
      </c>
      <c r="G1323" s="27" t="s">
        <v>22</v>
      </c>
      <c r="H1323" s="27" t="s">
        <v>96</v>
      </c>
      <c r="I1323" s="27" t="s">
        <v>96</v>
      </c>
      <c r="J1323" s="29">
        <v>0</v>
      </c>
    </row>
    <row r="1324" spans="1:10" x14ac:dyDescent="0.25">
      <c r="A1324" s="30">
        <v>3211020007</v>
      </c>
      <c r="B1324" s="28" t="s">
        <v>2717</v>
      </c>
      <c r="C1324" s="27" t="s">
        <v>623</v>
      </c>
      <c r="D1324" s="27" t="s">
        <v>2687</v>
      </c>
      <c r="E1324" s="27" t="s">
        <v>2688</v>
      </c>
      <c r="F1324" s="27" t="s">
        <v>1174</v>
      </c>
      <c r="G1324" s="27" t="s">
        <v>22</v>
      </c>
      <c r="H1324" s="27" t="s">
        <v>96</v>
      </c>
      <c r="I1324" s="27" t="s">
        <v>96</v>
      </c>
      <c r="J1324" s="29">
        <v>0</v>
      </c>
    </row>
    <row r="1325" spans="1:10" x14ac:dyDescent="0.25">
      <c r="A1325" s="30">
        <v>3211020008</v>
      </c>
      <c r="B1325" s="28" t="s">
        <v>2718</v>
      </c>
      <c r="C1325" s="27" t="s">
        <v>624</v>
      </c>
      <c r="D1325" s="27" t="s">
        <v>2687</v>
      </c>
      <c r="E1325" s="27" t="s">
        <v>2688</v>
      </c>
      <c r="F1325" s="27" t="s">
        <v>1174</v>
      </c>
      <c r="G1325" s="27" t="s">
        <v>22</v>
      </c>
      <c r="H1325" s="27" t="s">
        <v>96</v>
      </c>
      <c r="I1325" s="27" t="s">
        <v>22</v>
      </c>
      <c r="J1325" s="29">
        <v>0</v>
      </c>
    </row>
    <row r="1326" spans="1:10" x14ac:dyDescent="0.25">
      <c r="A1326" s="30">
        <v>3211020009</v>
      </c>
      <c r="B1326" s="28" t="s">
        <v>2090</v>
      </c>
      <c r="C1326" s="27" t="s">
        <v>625</v>
      </c>
      <c r="D1326" s="27" t="s">
        <v>2687</v>
      </c>
      <c r="E1326" s="27" t="s">
        <v>2688</v>
      </c>
      <c r="F1326" s="27" t="s">
        <v>1174</v>
      </c>
      <c r="G1326" s="27" t="s">
        <v>22</v>
      </c>
      <c r="H1326" s="27" t="s">
        <v>96</v>
      </c>
      <c r="I1326" s="27" t="s">
        <v>22</v>
      </c>
      <c r="J1326" s="29">
        <v>0</v>
      </c>
    </row>
    <row r="1327" spans="1:10" x14ac:dyDescent="0.25">
      <c r="A1327" s="30">
        <v>3211020010</v>
      </c>
      <c r="B1327" s="28" t="s">
        <v>2719</v>
      </c>
      <c r="C1327" s="27" t="s">
        <v>626</v>
      </c>
      <c r="D1327" s="27" t="s">
        <v>2687</v>
      </c>
      <c r="E1327" s="27" t="s">
        <v>2688</v>
      </c>
      <c r="F1327" s="27" t="s">
        <v>1174</v>
      </c>
      <c r="G1327" s="27" t="s">
        <v>22</v>
      </c>
      <c r="H1327" s="27" t="s">
        <v>96</v>
      </c>
      <c r="I1327" s="27" t="s">
        <v>96</v>
      </c>
      <c r="J1327" s="29">
        <v>0</v>
      </c>
    </row>
    <row r="1328" spans="1:10" x14ac:dyDescent="0.25">
      <c r="A1328" s="30">
        <v>3211020011</v>
      </c>
      <c r="B1328" s="28" t="s">
        <v>2720</v>
      </c>
      <c r="C1328" s="27" t="s">
        <v>627</v>
      </c>
      <c r="D1328" s="27" t="s">
        <v>2687</v>
      </c>
      <c r="E1328" s="27" t="s">
        <v>2688</v>
      </c>
      <c r="F1328" s="27" t="s">
        <v>1174</v>
      </c>
      <c r="G1328" s="27" t="s">
        <v>22</v>
      </c>
      <c r="H1328" s="27" t="s">
        <v>96</v>
      </c>
      <c r="I1328" s="27" t="s">
        <v>96</v>
      </c>
      <c r="J1328" s="29">
        <v>0</v>
      </c>
    </row>
    <row r="1329" spans="1:10" x14ac:dyDescent="0.25">
      <c r="A1329" s="30">
        <v>3211020012</v>
      </c>
      <c r="B1329" s="28" t="s">
        <v>2721</v>
      </c>
      <c r="C1329" s="27" t="s">
        <v>628</v>
      </c>
      <c r="D1329" s="27" t="s">
        <v>2687</v>
      </c>
      <c r="E1329" s="27" t="s">
        <v>2688</v>
      </c>
      <c r="F1329" s="27" t="s">
        <v>1174</v>
      </c>
      <c r="G1329" s="27" t="s">
        <v>22</v>
      </c>
      <c r="H1329" s="27" t="s">
        <v>96</v>
      </c>
      <c r="I1329" s="27" t="s">
        <v>22</v>
      </c>
      <c r="J1329" s="29">
        <v>0</v>
      </c>
    </row>
    <row r="1330" spans="1:10" x14ac:dyDescent="0.25">
      <c r="A1330" s="30">
        <v>3211020013</v>
      </c>
      <c r="B1330" s="28" t="s">
        <v>2722</v>
      </c>
      <c r="C1330" s="27" t="s">
        <v>590</v>
      </c>
      <c r="D1330" s="27" t="s">
        <v>2687</v>
      </c>
      <c r="E1330" s="27" t="s">
        <v>2688</v>
      </c>
      <c r="F1330" s="27" t="s">
        <v>1174</v>
      </c>
      <c r="G1330" s="27" t="s">
        <v>22</v>
      </c>
      <c r="H1330" s="27" t="s">
        <v>22</v>
      </c>
      <c r="I1330" s="27" t="s">
        <v>22</v>
      </c>
      <c r="J1330" s="29">
        <v>0</v>
      </c>
    </row>
    <row r="1331" spans="1:10" x14ac:dyDescent="0.25">
      <c r="A1331" s="27" t="s">
        <v>2723</v>
      </c>
      <c r="C1331" s="27" t="s">
        <v>2724</v>
      </c>
      <c r="D1331" s="27" t="s">
        <v>2687</v>
      </c>
      <c r="E1331" s="27" t="s">
        <v>2688</v>
      </c>
      <c r="F1331" s="27" t="s">
        <v>1174</v>
      </c>
      <c r="G1331" s="27" t="s">
        <v>22</v>
      </c>
      <c r="H1331" s="27" t="s">
        <v>96</v>
      </c>
      <c r="I1331" s="27" t="s">
        <v>22</v>
      </c>
      <c r="J1331" s="29">
        <v>0</v>
      </c>
    </row>
    <row r="1332" spans="1:10" x14ac:dyDescent="0.25">
      <c r="A1332" s="30">
        <v>3211030001</v>
      </c>
      <c r="B1332" s="28" t="s">
        <v>2725</v>
      </c>
      <c r="C1332" s="27" t="s">
        <v>629</v>
      </c>
      <c r="D1332" s="27" t="s">
        <v>2687</v>
      </c>
      <c r="E1332" s="27" t="s">
        <v>2688</v>
      </c>
      <c r="F1332" s="27" t="s">
        <v>1174</v>
      </c>
      <c r="G1332" s="27" t="s">
        <v>22</v>
      </c>
      <c r="H1332" s="27" t="s">
        <v>96</v>
      </c>
      <c r="I1332" s="27" t="s">
        <v>22</v>
      </c>
      <c r="J1332" s="29">
        <v>0</v>
      </c>
    </row>
    <row r="1333" spans="1:10" x14ac:dyDescent="0.25">
      <c r="A1333" s="30">
        <v>3211030002</v>
      </c>
      <c r="B1333" s="28" t="s">
        <v>2726</v>
      </c>
      <c r="C1333" s="27" t="s">
        <v>630</v>
      </c>
      <c r="D1333" s="27" t="s">
        <v>2687</v>
      </c>
      <c r="E1333" s="27" t="s">
        <v>2688</v>
      </c>
      <c r="F1333" s="27" t="s">
        <v>1174</v>
      </c>
      <c r="G1333" s="27" t="s">
        <v>22</v>
      </c>
      <c r="H1333" s="27" t="s">
        <v>96</v>
      </c>
      <c r="I1333" s="27" t="s">
        <v>96</v>
      </c>
      <c r="J1333" s="29">
        <v>0</v>
      </c>
    </row>
    <row r="1334" spans="1:10" x14ac:dyDescent="0.25">
      <c r="A1334" s="31" t="s">
        <v>1248</v>
      </c>
      <c r="B1334" s="32" t="s">
        <v>1249</v>
      </c>
      <c r="C1334" s="26" t="s">
        <v>2727</v>
      </c>
    </row>
    <row r="1335" spans="1:10" x14ac:dyDescent="0.25">
      <c r="A1335" s="24" t="s">
        <v>1155</v>
      </c>
      <c r="B1335" s="25" t="s">
        <v>1156</v>
      </c>
    </row>
    <row r="1336" spans="1:10" x14ac:dyDescent="0.25">
      <c r="A1336" s="24" t="s">
        <v>1157</v>
      </c>
      <c r="B1336" s="26" t="s">
        <v>2728</v>
      </c>
    </row>
    <row r="1337" spans="1:10" x14ac:dyDescent="0.25">
      <c r="A1337" s="27" t="s">
        <v>1159</v>
      </c>
    </row>
    <row r="1338" spans="1:10" x14ac:dyDescent="0.25">
      <c r="A1338" s="27" t="s">
        <v>1160</v>
      </c>
      <c r="B1338" s="28" t="s">
        <v>1161</v>
      </c>
      <c r="C1338" s="27" t="s">
        <v>1162</v>
      </c>
      <c r="D1338" s="27" t="s">
        <v>1163</v>
      </c>
      <c r="E1338" s="27" t="s">
        <v>1164</v>
      </c>
      <c r="F1338" s="27" t="s">
        <v>1165</v>
      </c>
      <c r="G1338" s="27" t="s">
        <v>1166</v>
      </c>
      <c r="H1338" s="27" t="s">
        <v>1167</v>
      </c>
      <c r="I1338" s="28" t="s">
        <v>1168</v>
      </c>
    </row>
    <row r="1339" spans="1:10" x14ac:dyDescent="0.25">
      <c r="A1339" s="27" t="s">
        <v>1169</v>
      </c>
    </row>
    <row r="1340" spans="1:10" x14ac:dyDescent="0.25">
      <c r="A1340" s="30">
        <v>3211030003</v>
      </c>
      <c r="B1340" s="28" t="s">
        <v>2729</v>
      </c>
      <c r="C1340" s="27" t="s">
        <v>631</v>
      </c>
      <c r="D1340" s="27" t="s">
        <v>2687</v>
      </c>
      <c r="E1340" s="27" t="s">
        <v>2688</v>
      </c>
      <c r="F1340" s="27" t="s">
        <v>1174</v>
      </c>
      <c r="G1340" s="27" t="s">
        <v>22</v>
      </c>
      <c r="H1340" s="27" t="s">
        <v>96</v>
      </c>
      <c r="I1340" s="27" t="s">
        <v>96</v>
      </c>
      <c r="J1340" s="29">
        <v>0</v>
      </c>
    </row>
    <row r="1341" spans="1:10" x14ac:dyDescent="0.25">
      <c r="A1341" s="30">
        <v>3211030004</v>
      </c>
      <c r="B1341" s="28" t="s">
        <v>2120</v>
      </c>
      <c r="C1341" s="27" t="s">
        <v>632</v>
      </c>
      <c r="D1341" s="27" t="s">
        <v>2687</v>
      </c>
      <c r="E1341" s="27" t="s">
        <v>2688</v>
      </c>
      <c r="F1341" s="27" t="s">
        <v>1174</v>
      </c>
      <c r="G1341" s="27" t="s">
        <v>22</v>
      </c>
      <c r="H1341" s="27" t="s">
        <v>96</v>
      </c>
      <c r="I1341" s="27" t="s">
        <v>22</v>
      </c>
      <c r="J1341" s="29">
        <v>0</v>
      </c>
    </row>
    <row r="1342" spans="1:10" x14ac:dyDescent="0.25">
      <c r="A1342" s="30">
        <v>3211030009</v>
      </c>
      <c r="B1342" s="28" t="s">
        <v>1560</v>
      </c>
      <c r="C1342" s="27" t="s">
        <v>633</v>
      </c>
      <c r="D1342" s="27" t="s">
        <v>2687</v>
      </c>
      <c r="E1342" s="27" t="s">
        <v>2688</v>
      </c>
      <c r="F1342" s="27" t="s">
        <v>1174</v>
      </c>
      <c r="G1342" s="27" t="s">
        <v>22</v>
      </c>
      <c r="H1342" s="27" t="s">
        <v>96</v>
      </c>
      <c r="I1342" s="27" t="s">
        <v>22</v>
      </c>
      <c r="J1342" s="29">
        <v>0</v>
      </c>
    </row>
    <row r="1343" spans="1:10" x14ac:dyDescent="0.25">
      <c r="A1343" s="27" t="s">
        <v>2730</v>
      </c>
      <c r="C1343" s="27" t="s">
        <v>634</v>
      </c>
      <c r="D1343" s="27" t="s">
        <v>2687</v>
      </c>
      <c r="E1343" s="27" t="s">
        <v>2688</v>
      </c>
      <c r="F1343" s="27" t="s">
        <v>1174</v>
      </c>
      <c r="G1343" s="27" t="s">
        <v>22</v>
      </c>
      <c r="H1343" s="27" t="s">
        <v>96</v>
      </c>
      <c r="I1343" s="27" t="s">
        <v>22</v>
      </c>
      <c r="J1343" s="29">
        <v>0</v>
      </c>
    </row>
    <row r="1344" spans="1:10" x14ac:dyDescent="0.25">
      <c r="A1344" s="30">
        <v>3211040001</v>
      </c>
      <c r="B1344" s="28" t="s">
        <v>1514</v>
      </c>
      <c r="C1344" s="27" t="s">
        <v>634</v>
      </c>
      <c r="D1344" s="27" t="s">
        <v>2687</v>
      </c>
      <c r="E1344" s="27" t="s">
        <v>2688</v>
      </c>
      <c r="F1344" s="27" t="s">
        <v>1174</v>
      </c>
      <c r="G1344" s="27" t="s">
        <v>22</v>
      </c>
      <c r="H1344" s="27" t="s">
        <v>96</v>
      </c>
      <c r="I1344" s="27" t="s">
        <v>96</v>
      </c>
      <c r="J1344" s="29">
        <v>0</v>
      </c>
    </row>
    <row r="1345" spans="1:10" x14ac:dyDescent="0.25">
      <c r="A1345" s="27" t="s">
        <v>2731</v>
      </c>
      <c r="C1345" s="27" t="s">
        <v>2732</v>
      </c>
      <c r="D1345" s="27" t="s">
        <v>2687</v>
      </c>
      <c r="E1345" s="27" t="s">
        <v>2688</v>
      </c>
      <c r="F1345" s="27" t="s">
        <v>1174</v>
      </c>
      <c r="G1345" s="27" t="s">
        <v>22</v>
      </c>
      <c r="H1345" s="27" t="s">
        <v>22</v>
      </c>
      <c r="I1345" s="27" t="s">
        <v>22</v>
      </c>
      <c r="J1345" s="29">
        <v>0</v>
      </c>
    </row>
    <row r="1346" spans="1:10" x14ac:dyDescent="0.25">
      <c r="A1346" s="30">
        <v>3211050001</v>
      </c>
      <c r="B1346" s="28" t="s">
        <v>2733</v>
      </c>
      <c r="C1346" s="27" t="s">
        <v>2734</v>
      </c>
      <c r="D1346" s="27" t="s">
        <v>2687</v>
      </c>
      <c r="E1346" s="27" t="s">
        <v>2688</v>
      </c>
      <c r="F1346" s="27" t="s">
        <v>1174</v>
      </c>
      <c r="G1346" s="27" t="s">
        <v>22</v>
      </c>
      <c r="H1346" s="27" t="s">
        <v>22</v>
      </c>
      <c r="I1346" s="27" t="s">
        <v>22</v>
      </c>
      <c r="J1346" s="29">
        <v>0</v>
      </c>
    </row>
    <row r="1347" spans="1:10" x14ac:dyDescent="0.25">
      <c r="A1347" s="30">
        <v>3211050002</v>
      </c>
      <c r="B1347" s="28" t="s">
        <v>2735</v>
      </c>
      <c r="C1347" s="27" t="s">
        <v>2736</v>
      </c>
      <c r="D1347" s="27" t="s">
        <v>2687</v>
      </c>
      <c r="E1347" s="27" t="s">
        <v>2688</v>
      </c>
      <c r="F1347" s="27" t="s">
        <v>1174</v>
      </c>
      <c r="G1347" s="27" t="s">
        <v>22</v>
      </c>
      <c r="H1347" s="27" t="s">
        <v>22</v>
      </c>
      <c r="I1347" s="27" t="s">
        <v>22</v>
      </c>
      <c r="J1347" s="29">
        <v>0</v>
      </c>
    </row>
    <row r="1348" spans="1:10" x14ac:dyDescent="0.25">
      <c r="A1348" s="30">
        <v>3211050003</v>
      </c>
      <c r="B1348" s="28" t="s">
        <v>2737</v>
      </c>
      <c r="C1348" s="27" t="s">
        <v>2738</v>
      </c>
      <c r="D1348" s="27" t="s">
        <v>2687</v>
      </c>
      <c r="E1348" s="27" t="s">
        <v>2688</v>
      </c>
      <c r="F1348" s="27" t="s">
        <v>1174</v>
      </c>
      <c r="G1348" s="27" t="s">
        <v>22</v>
      </c>
      <c r="H1348" s="27" t="s">
        <v>22</v>
      </c>
      <c r="I1348" s="27" t="s">
        <v>22</v>
      </c>
      <c r="J1348" s="29">
        <v>0</v>
      </c>
    </row>
    <row r="1349" spans="1:10" x14ac:dyDescent="0.25">
      <c r="A1349" s="30">
        <v>3211050004</v>
      </c>
      <c r="B1349" s="28" t="s">
        <v>2739</v>
      </c>
      <c r="C1349" s="27" t="s">
        <v>635</v>
      </c>
      <c r="D1349" s="27" t="s">
        <v>2687</v>
      </c>
      <c r="E1349" s="27" t="s">
        <v>2688</v>
      </c>
      <c r="F1349" s="27" t="s">
        <v>1174</v>
      </c>
      <c r="G1349" s="27" t="s">
        <v>22</v>
      </c>
      <c r="H1349" s="27" t="s">
        <v>22</v>
      </c>
      <c r="I1349" s="27" t="s">
        <v>22</v>
      </c>
      <c r="J1349" s="29">
        <v>0</v>
      </c>
    </row>
    <row r="1350" spans="1:10" x14ac:dyDescent="0.25">
      <c r="A1350" s="30">
        <v>3211050005</v>
      </c>
      <c r="B1350" s="28" t="s">
        <v>2740</v>
      </c>
      <c r="C1350" s="27" t="s">
        <v>2741</v>
      </c>
      <c r="D1350" s="27" t="s">
        <v>2687</v>
      </c>
      <c r="E1350" s="27" t="s">
        <v>2688</v>
      </c>
      <c r="F1350" s="27" t="s">
        <v>1174</v>
      </c>
      <c r="G1350" s="27" t="s">
        <v>22</v>
      </c>
      <c r="H1350" s="27" t="s">
        <v>22</v>
      </c>
      <c r="I1350" s="27" t="s">
        <v>22</v>
      </c>
      <c r="J1350" s="29">
        <v>0</v>
      </c>
    </row>
    <row r="1351" spans="1:10" x14ac:dyDescent="0.25">
      <c r="A1351" s="30">
        <v>3211050006</v>
      </c>
      <c r="B1351" s="28" t="s">
        <v>2742</v>
      </c>
      <c r="C1351" s="27" t="s">
        <v>636</v>
      </c>
      <c r="D1351" s="27" t="s">
        <v>2687</v>
      </c>
      <c r="E1351" s="27" t="s">
        <v>2688</v>
      </c>
      <c r="F1351" s="27" t="s">
        <v>1174</v>
      </c>
      <c r="G1351" s="27" t="s">
        <v>22</v>
      </c>
      <c r="H1351" s="27" t="s">
        <v>22</v>
      </c>
      <c r="I1351" s="27" t="s">
        <v>22</v>
      </c>
      <c r="J1351" s="29">
        <v>0</v>
      </c>
    </row>
    <row r="1352" spans="1:10" x14ac:dyDescent="0.25">
      <c r="A1352" s="30">
        <v>3211050007</v>
      </c>
      <c r="B1352" s="28" t="s">
        <v>2743</v>
      </c>
      <c r="C1352" s="27" t="s">
        <v>637</v>
      </c>
      <c r="D1352" s="27" t="s">
        <v>2687</v>
      </c>
      <c r="E1352" s="27" t="s">
        <v>2688</v>
      </c>
      <c r="F1352" s="27" t="s">
        <v>1174</v>
      </c>
      <c r="G1352" s="27" t="s">
        <v>22</v>
      </c>
      <c r="H1352" s="27" t="s">
        <v>22</v>
      </c>
      <c r="I1352" s="27" t="s">
        <v>22</v>
      </c>
      <c r="J1352" s="29">
        <v>0</v>
      </c>
    </row>
    <row r="1353" spans="1:10" x14ac:dyDescent="0.25">
      <c r="A1353" s="30">
        <v>3211050008</v>
      </c>
      <c r="B1353" s="28" t="s">
        <v>2744</v>
      </c>
      <c r="C1353" s="27" t="s">
        <v>2745</v>
      </c>
      <c r="D1353" s="27" t="s">
        <v>2687</v>
      </c>
      <c r="E1353" s="27" t="s">
        <v>2688</v>
      </c>
      <c r="F1353" s="27" t="s">
        <v>1174</v>
      </c>
      <c r="G1353" s="27" t="s">
        <v>22</v>
      </c>
      <c r="H1353" s="27" t="s">
        <v>22</v>
      </c>
      <c r="I1353" s="27" t="s">
        <v>22</v>
      </c>
      <c r="J1353" s="29">
        <v>0</v>
      </c>
    </row>
    <row r="1354" spans="1:10" x14ac:dyDescent="0.25">
      <c r="A1354" s="30">
        <v>3211050009</v>
      </c>
      <c r="B1354" s="28" t="s">
        <v>2746</v>
      </c>
      <c r="C1354" s="27" t="s">
        <v>2747</v>
      </c>
      <c r="D1354" s="27" t="s">
        <v>2687</v>
      </c>
      <c r="E1354" s="27" t="s">
        <v>2688</v>
      </c>
      <c r="F1354" s="27" t="s">
        <v>1174</v>
      </c>
      <c r="G1354" s="27" t="s">
        <v>22</v>
      </c>
      <c r="H1354" s="27" t="s">
        <v>22</v>
      </c>
      <c r="I1354" s="27" t="s">
        <v>22</v>
      </c>
      <c r="J1354" s="29">
        <v>0</v>
      </c>
    </row>
    <row r="1355" spans="1:10" x14ac:dyDescent="0.25">
      <c r="A1355" s="30">
        <v>3211050010</v>
      </c>
      <c r="B1355" s="28" t="s">
        <v>2748</v>
      </c>
      <c r="C1355" s="27" t="s">
        <v>325</v>
      </c>
      <c r="D1355" s="27" t="s">
        <v>2687</v>
      </c>
      <c r="E1355" s="27" t="s">
        <v>2688</v>
      </c>
      <c r="F1355" s="27" t="s">
        <v>1174</v>
      </c>
      <c r="G1355" s="27" t="s">
        <v>22</v>
      </c>
      <c r="H1355" s="27" t="s">
        <v>22</v>
      </c>
      <c r="I1355" s="27" t="s">
        <v>22</v>
      </c>
      <c r="J1355" s="29">
        <v>0</v>
      </c>
    </row>
    <row r="1356" spans="1:10" x14ac:dyDescent="0.25">
      <c r="A1356" s="27" t="s">
        <v>2749</v>
      </c>
      <c r="C1356" s="27" t="s">
        <v>2750</v>
      </c>
      <c r="D1356" s="27" t="s">
        <v>2687</v>
      </c>
      <c r="E1356" s="27" t="s">
        <v>2688</v>
      </c>
      <c r="F1356" s="27" t="s">
        <v>1174</v>
      </c>
      <c r="G1356" s="27" t="s">
        <v>22</v>
      </c>
      <c r="H1356" s="27" t="s">
        <v>22</v>
      </c>
      <c r="I1356" s="27" t="s">
        <v>22</v>
      </c>
      <c r="J1356" s="29">
        <v>0</v>
      </c>
    </row>
    <row r="1357" spans="1:10" x14ac:dyDescent="0.25">
      <c r="A1357" s="30">
        <v>3211060001</v>
      </c>
      <c r="B1357" s="28" t="s">
        <v>2751</v>
      </c>
      <c r="C1357" s="27" t="s">
        <v>2752</v>
      </c>
      <c r="D1357" s="27" t="s">
        <v>2687</v>
      </c>
      <c r="E1357" s="27" t="s">
        <v>2688</v>
      </c>
      <c r="F1357" s="27" t="s">
        <v>1174</v>
      </c>
      <c r="G1357" s="27" t="s">
        <v>22</v>
      </c>
      <c r="H1357" s="27" t="s">
        <v>96</v>
      </c>
      <c r="I1357" s="27" t="s">
        <v>22</v>
      </c>
      <c r="J1357" s="29">
        <v>0</v>
      </c>
    </row>
    <row r="1358" spans="1:10" x14ac:dyDescent="0.25">
      <c r="A1358" s="27" t="s">
        <v>2753</v>
      </c>
      <c r="C1358" s="27" t="s">
        <v>1563</v>
      </c>
      <c r="D1358" s="27" t="s">
        <v>2687</v>
      </c>
      <c r="E1358" s="27" t="s">
        <v>2688</v>
      </c>
      <c r="F1358" s="27" t="s">
        <v>1174</v>
      </c>
      <c r="G1358" s="27" t="s">
        <v>22</v>
      </c>
      <c r="H1358" s="27" t="s">
        <v>96</v>
      </c>
      <c r="I1358" s="27" t="s">
        <v>22</v>
      </c>
      <c r="J1358" s="29">
        <v>0</v>
      </c>
    </row>
    <row r="1359" spans="1:10" x14ac:dyDescent="0.25">
      <c r="A1359" s="30">
        <v>3211090001</v>
      </c>
      <c r="B1359" s="28" t="s">
        <v>1772</v>
      </c>
      <c r="C1359" s="27" t="s">
        <v>638</v>
      </c>
      <c r="D1359" s="27" t="s">
        <v>2687</v>
      </c>
      <c r="E1359" s="27" t="s">
        <v>2688</v>
      </c>
      <c r="F1359" s="27" t="s">
        <v>1174</v>
      </c>
      <c r="G1359" s="27" t="s">
        <v>22</v>
      </c>
      <c r="H1359" s="27" t="s">
        <v>96</v>
      </c>
      <c r="I1359" s="27" t="s">
        <v>22</v>
      </c>
      <c r="J1359" s="29">
        <v>0</v>
      </c>
    </row>
    <row r="1360" spans="1:10" x14ac:dyDescent="0.25">
      <c r="A1360" s="30">
        <v>3211090002</v>
      </c>
      <c r="B1360" s="28" t="s">
        <v>2751</v>
      </c>
      <c r="C1360" s="27" t="s">
        <v>639</v>
      </c>
      <c r="D1360" s="27" t="s">
        <v>2687</v>
      </c>
      <c r="E1360" s="27" t="s">
        <v>2688</v>
      </c>
      <c r="F1360" s="27" t="s">
        <v>1174</v>
      </c>
      <c r="G1360" s="27" t="s">
        <v>22</v>
      </c>
      <c r="H1360" s="27" t="s">
        <v>96</v>
      </c>
      <c r="I1360" s="27" t="s">
        <v>96</v>
      </c>
      <c r="J1360" s="29">
        <v>0</v>
      </c>
    </row>
    <row r="1361" spans="1:10" x14ac:dyDescent="0.25">
      <c r="A1361" s="27" t="s">
        <v>2754</v>
      </c>
      <c r="C1361" s="27" t="s">
        <v>2755</v>
      </c>
      <c r="D1361" s="27" t="s">
        <v>2687</v>
      </c>
      <c r="E1361" s="27" t="s">
        <v>2688</v>
      </c>
      <c r="F1361" s="27" t="s">
        <v>1174</v>
      </c>
      <c r="G1361" s="27" t="s">
        <v>22</v>
      </c>
      <c r="H1361" s="27" t="s">
        <v>22</v>
      </c>
      <c r="I1361" s="27" t="s">
        <v>22</v>
      </c>
      <c r="J1361" s="29">
        <v>0</v>
      </c>
    </row>
    <row r="1362" spans="1:10" x14ac:dyDescent="0.25">
      <c r="A1362" s="27" t="s">
        <v>2756</v>
      </c>
      <c r="C1362" s="27" t="s">
        <v>2757</v>
      </c>
      <c r="D1362" s="27" t="s">
        <v>2687</v>
      </c>
      <c r="E1362" s="27" t="s">
        <v>2688</v>
      </c>
      <c r="F1362" s="27" t="s">
        <v>1174</v>
      </c>
      <c r="G1362" s="27" t="s">
        <v>22</v>
      </c>
      <c r="H1362" s="27" t="s">
        <v>22</v>
      </c>
      <c r="I1362" s="27" t="s">
        <v>22</v>
      </c>
      <c r="J1362" s="29">
        <v>0</v>
      </c>
    </row>
    <row r="1363" spans="1:10" x14ac:dyDescent="0.25">
      <c r="A1363" s="30">
        <v>3212010001</v>
      </c>
      <c r="B1363" s="28" t="s">
        <v>2758</v>
      </c>
      <c r="C1363" s="27" t="s">
        <v>640</v>
      </c>
      <c r="D1363" s="27" t="s">
        <v>2687</v>
      </c>
      <c r="E1363" s="27" t="s">
        <v>2688</v>
      </c>
      <c r="F1363" s="27" t="s">
        <v>1174</v>
      </c>
      <c r="G1363" s="27" t="s">
        <v>22</v>
      </c>
      <c r="H1363" s="27" t="s">
        <v>96</v>
      </c>
      <c r="I1363" s="27" t="s">
        <v>22</v>
      </c>
      <c r="J1363" s="29">
        <v>0</v>
      </c>
    </row>
    <row r="1364" spans="1:10" x14ac:dyDescent="0.25">
      <c r="A1364" s="30">
        <v>3212010002</v>
      </c>
      <c r="B1364" s="28" t="s">
        <v>2759</v>
      </c>
      <c r="C1364" s="27" t="s">
        <v>641</v>
      </c>
      <c r="D1364" s="27" t="s">
        <v>2687</v>
      </c>
      <c r="E1364" s="27" t="s">
        <v>2688</v>
      </c>
      <c r="F1364" s="27" t="s">
        <v>1174</v>
      </c>
      <c r="G1364" s="27" t="s">
        <v>22</v>
      </c>
      <c r="H1364" s="27" t="s">
        <v>96</v>
      </c>
      <c r="I1364" s="27" t="s">
        <v>22</v>
      </c>
      <c r="J1364" s="29">
        <v>0</v>
      </c>
    </row>
    <row r="1365" spans="1:10" x14ac:dyDescent="0.25">
      <c r="A1365" s="30">
        <v>3212010003</v>
      </c>
      <c r="B1365" s="28" t="s">
        <v>2760</v>
      </c>
      <c r="C1365" s="27" t="s">
        <v>642</v>
      </c>
      <c r="D1365" s="27" t="s">
        <v>2687</v>
      </c>
      <c r="E1365" s="27" t="s">
        <v>2688</v>
      </c>
      <c r="F1365" s="27" t="s">
        <v>1174</v>
      </c>
      <c r="G1365" s="27" t="s">
        <v>22</v>
      </c>
      <c r="H1365" s="27" t="s">
        <v>96</v>
      </c>
      <c r="I1365" s="27" t="s">
        <v>22</v>
      </c>
      <c r="J1365" s="29">
        <v>0</v>
      </c>
    </row>
    <row r="1366" spans="1:10" x14ac:dyDescent="0.25">
      <c r="A1366" s="30">
        <v>3212010004</v>
      </c>
      <c r="B1366" s="28" t="s">
        <v>2761</v>
      </c>
      <c r="C1366" s="27" t="s">
        <v>643</v>
      </c>
      <c r="D1366" s="27" t="s">
        <v>2687</v>
      </c>
      <c r="E1366" s="27" t="s">
        <v>2688</v>
      </c>
      <c r="F1366" s="27" t="s">
        <v>1174</v>
      </c>
      <c r="G1366" s="27" t="s">
        <v>22</v>
      </c>
      <c r="H1366" s="27" t="s">
        <v>96</v>
      </c>
      <c r="I1366" s="27" t="s">
        <v>22</v>
      </c>
      <c r="J1366" s="29">
        <v>0</v>
      </c>
    </row>
    <row r="1367" spans="1:10" x14ac:dyDescent="0.25">
      <c r="A1367" s="30">
        <v>3212010010</v>
      </c>
      <c r="B1367" s="28" t="s">
        <v>2762</v>
      </c>
      <c r="C1367" s="27" t="s">
        <v>644</v>
      </c>
      <c r="D1367" s="27" t="s">
        <v>2687</v>
      </c>
      <c r="E1367" s="27" t="s">
        <v>2688</v>
      </c>
      <c r="F1367" s="27" t="s">
        <v>1174</v>
      </c>
      <c r="G1367" s="27" t="s">
        <v>22</v>
      </c>
      <c r="H1367" s="27" t="s">
        <v>96</v>
      </c>
      <c r="I1367" s="27" t="s">
        <v>96</v>
      </c>
      <c r="J1367" s="29">
        <v>0</v>
      </c>
    </row>
    <row r="1368" spans="1:10" x14ac:dyDescent="0.25">
      <c r="A1368" s="30">
        <v>3212010017</v>
      </c>
      <c r="B1368" s="28" t="s">
        <v>2763</v>
      </c>
      <c r="C1368" s="27" t="s">
        <v>645</v>
      </c>
      <c r="D1368" s="27" t="s">
        <v>2687</v>
      </c>
      <c r="E1368" s="27" t="s">
        <v>2688</v>
      </c>
      <c r="F1368" s="27" t="s">
        <v>1174</v>
      </c>
      <c r="G1368" s="27" t="s">
        <v>22</v>
      </c>
      <c r="H1368" s="27" t="s">
        <v>96</v>
      </c>
      <c r="I1368" s="27" t="s">
        <v>96</v>
      </c>
      <c r="J1368" s="29">
        <v>0</v>
      </c>
    </row>
    <row r="1369" spans="1:10" x14ac:dyDescent="0.25">
      <c r="A1369" s="30">
        <v>3212010018</v>
      </c>
      <c r="B1369" s="28" t="s">
        <v>2764</v>
      </c>
      <c r="C1369" s="27" t="s">
        <v>646</v>
      </c>
      <c r="D1369" s="27" t="s">
        <v>2687</v>
      </c>
      <c r="E1369" s="27" t="s">
        <v>2688</v>
      </c>
      <c r="F1369" s="27" t="s">
        <v>1174</v>
      </c>
      <c r="G1369" s="27" t="s">
        <v>22</v>
      </c>
      <c r="H1369" s="27" t="s">
        <v>96</v>
      </c>
      <c r="I1369" s="27" t="s">
        <v>96</v>
      </c>
      <c r="J1369" s="29">
        <v>0</v>
      </c>
    </row>
    <row r="1370" spans="1:10" x14ac:dyDescent="0.25">
      <c r="A1370" s="30">
        <v>3212010019</v>
      </c>
      <c r="B1370" s="28" t="s">
        <v>2765</v>
      </c>
      <c r="C1370" s="27" t="s">
        <v>647</v>
      </c>
      <c r="D1370" s="27" t="s">
        <v>2687</v>
      </c>
      <c r="E1370" s="27" t="s">
        <v>2688</v>
      </c>
      <c r="F1370" s="27" t="s">
        <v>1174</v>
      </c>
      <c r="G1370" s="27" t="s">
        <v>22</v>
      </c>
      <c r="H1370" s="27" t="s">
        <v>96</v>
      </c>
      <c r="I1370" s="27" t="s">
        <v>96</v>
      </c>
      <c r="J1370" s="29">
        <v>0</v>
      </c>
    </row>
    <row r="1371" spans="1:10" x14ac:dyDescent="0.25">
      <c r="A1371" s="30">
        <v>3212010040</v>
      </c>
      <c r="B1371" s="28" t="s">
        <v>2766</v>
      </c>
      <c r="C1371" s="27" t="s">
        <v>648</v>
      </c>
      <c r="D1371" s="27" t="s">
        <v>2687</v>
      </c>
      <c r="E1371" s="27" t="s">
        <v>2688</v>
      </c>
      <c r="F1371" s="27" t="s">
        <v>1174</v>
      </c>
      <c r="G1371" s="27" t="s">
        <v>22</v>
      </c>
      <c r="H1371" s="27" t="s">
        <v>96</v>
      </c>
      <c r="I1371" s="27" t="s">
        <v>22</v>
      </c>
      <c r="J1371" s="29">
        <v>0</v>
      </c>
    </row>
    <row r="1372" spans="1:10" x14ac:dyDescent="0.25">
      <c r="A1372" s="30">
        <v>3212010041</v>
      </c>
      <c r="B1372" s="28" t="s">
        <v>2767</v>
      </c>
      <c r="C1372" s="27" t="s">
        <v>649</v>
      </c>
      <c r="D1372" s="27" t="s">
        <v>2687</v>
      </c>
      <c r="E1372" s="27" t="s">
        <v>2688</v>
      </c>
      <c r="F1372" s="27" t="s">
        <v>1174</v>
      </c>
      <c r="G1372" s="27" t="s">
        <v>22</v>
      </c>
      <c r="H1372" s="27" t="s">
        <v>96</v>
      </c>
      <c r="I1372" s="27" t="s">
        <v>96</v>
      </c>
      <c r="J1372" s="29">
        <v>0</v>
      </c>
    </row>
    <row r="1373" spans="1:10" x14ac:dyDescent="0.25">
      <c r="A1373" s="30">
        <v>3212010042</v>
      </c>
      <c r="B1373" s="28" t="s">
        <v>2113</v>
      </c>
      <c r="C1373" s="27" t="s">
        <v>650</v>
      </c>
      <c r="D1373" s="27" t="s">
        <v>2687</v>
      </c>
      <c r="E1373" s="27" t="s">
        <v>2688</v>
      </c>
      <c r="F1373" s="27" t="s">
        <v>1174</v>
      </c>
      <c r="G1373" s="27" t="s">
        <v>22</v>
      </c>
      <c r="H1373" s="27" t="s">
        <v>22</v>
      </c>
      <c r="I1373" s="27" t="s">
        <v>96</v>
      </c>
      <c r="J1373" s="29">
        <v>0</v>
      </c>
    </row>
    <row r="1374" spans="1:10" x14ac:dyDescent="0.25">
      <c r="A1374" s="30">
        <v>3212010043</v>
      </c>
      <c r="B1374" s="28" t="s">
        <v>2768</v>
      </c>
      <c r="C1374" s="27" t="s">
        <v>651</v>
      </c>
      <c r="D1374" s="27" t="s">
        <v>2687</v>
      </c>
      <c r="E1374" s="27" t="s">
        <v>2688</v>
      </c>
      <c r="F1374" s="27" t="s">
        <v>1174</v>
      </c>
      <c r="G1374" s="27" t="s">
        <v>22</v>
      </c>
      <c r="H1374" s="27" t="s">
        <v>22</v>
      </c>
      <c r="I1374" s="27" t="s">
        <v>96</v>
      </c>
      <c r="J1374" s="29">
        <v>0</v>
      </c>
    </row>
    <row r="1375" spans="1:10" x14ac:dyDescent="0.25">
      <c r="A1375" s="30">
        <v>3212010090</v>
      </c>
      <c r="B1375" s="28" t="s">
        <v>2769</v>
      </c>
      <c r="C1375" s="27" t="s">
        <v>652</v>
      </c>
      <c r="D1375" s="27" t="s">
        <v>2687</v>
      </c>
      <c r="E1375" s="27" t="s">
        <v>2688</v>
      </c>
      <c r="F1375" s="27" t="s">
        <v>1174</v>
      </c>
      <c r="G1375" s="27" t="s">
        <v>22</v>
      </c>
      <c r="H1375" s="27" t="s">
        <v>96</v>
      </c>
      <c r="I1375" s="27" t="s">
        <v>22</v>
      </c>
      <c r="J1375" s="29">
        <v>0</v>
      </c>
    </row>
    <row r="1376" spans="1:10" x14ac:dyDescent="0.25">
      <c r="A1376" s="27" t="s">
        <v>2770</v>
      </c>
      <c r="C1376" s="27" t="s">
        <v>2771</v>
      </c>
      <c r="D1376" s="27" t="s">
        <v>2687</v>
      </c>
      <c r="E1376" s="27" t="s">
        <v>2688</v>
      </c>
      <c r="F1376" s="27" t="s">
        <v>1174</v>
      </c>
      <c r="G1376" s="27" t="s">
        <v>22</v>
      </c>
      <c r="H1376" s="27" t="s">
        <v>22</v>
      </c>
      <c r="I1376" s="27" t="s">
        <v>22</v>
      </c>
      <c r="J1376" s="29">
        <v>0</v>
      </c>
    </row>
    <row r="1377" spans="1:10" x14ac:dyDescent="0.25">
      <c r="A1377" s="30">
        <v>3212030001</v>
      </c>
      <c r="B1377" s="28" t="s">
        <v>2772</v>
      </c>
      <c r="C1377" s="27" t="s">
        <v>653</v>
      </c>
      <c r="D1377" s="27" t="s">
        <v>2687</v>
      </c>
      <c r="E1377" s="27" t="s">
        <v>2688</v>
      </c>
      <c r="F1377" s="27" t="s">
        <v>1174</v>
      </c>
      <c r="G1377" s="27" t="s">
        <v>22</v>
      </c>
      <c r="H1377" s="27" t="s">
        <v>96</v>
      </c>
      <c r="I1377" s="27" t="s">
        <v>22</v>
      </c>
      <c r="J1377" s="29">
        <v>0</v>
      </c>
    </row>
    <row r="1378" spans="1:10" x14ac:dyDescent="0.25">
      <c r="A1378" s="30">
        <v>3212030002</v>
      </c>
      <c r="B1378" s="28" t="s">
        <v>2773</v>
      </c>
      <c r="C1378" s="27" t="s">
        <v>654</v>
      </c>
      <c r="D1378" s="27" t="s">
        <v>2687</v>
      </c>
      <c r="E1378" s="27" t="s">
        <v>2688</v>
      </c>
      <c r="F1378" s="27" t="s">
        <v>1174</v>
      </c>
      <c r="G1378" s="27" t="s">
        <v>22</v>
      </c>
      <c r="H1378" s="27" t="s">
        <v>96</v>
      </c>
      <c r="I1378" s="27" t="s">
        <v>96</v>
      </c>
      <c r="J1378" s="29">
        <v>0</v>
      </c>
    </row>
    <row r="1379" spans="1:10" x14ac:dyDescent="0.25">
      <c r="A1379" s="30">
        <v>3212030003</v>
      </c>
      <c r="B1379" s="28" t="s">
        <v>2774</v>
      </c>
      <c r="C1379" s="27" t="s">
        <v>655</v>
      </c>
      <c r="D1379" s="27" t="s">
        <v>2687</v>
      </c>
      <c r="E1379" s="27" t="s">
        <v>2688</v>
      </c>
      <c r="F1379" s="27" t="s">
        <v>1174</v>
      </c>
      <c r="G1379" s="27" t="s">
        <v>22</v>
      </c>
      <c r="H1379" s="27" t="s">
        <v>96</v>
      </c>
      <c r="I1379" s="27" t="s">
        <v>96</v>
      </c>
      <c r="J1379" s="29">
        <v>0</v>
      </c>
    </row>
    <row r="1380" spans="1:10" x14ac:dyDescent="0.25">
      <c r="A1380" s="30">
        <v>3212030004</v>
      </c>
      <c r="B1380" s="28" t="s">
        <v>2775</v>
      </c>
      <c r="C1380" s="27" t="s">
        <v>656</v>
      </c>
      <c r="D1380" s="27" t="s">
        <v>2687</v>
      </c>
      <c r="E1380" s="27" t="s">
        <v>2688</v>
      </c>
      <c r="F1380" s="27" t="s">
        <v>1174</v>
      </c>
      <c r="G1380" s="27" t="s">
        <v>22</v>
      </c>
      <c r="H1380" s="27" t="s">
        <v>96</v>
      </c>
      <c r="I1380" s="27" t="s">
        <v>22</v>
      </c>
      <c r="J1380" s="29">
        <v>0</v>
      </c>
    </row>
    <row r="1381" spans="1:10" x14ac:dyDescent="0.25">
      <c r="A1381" s="30">
        <v>3212030009</v>
      </c>
      <c r="B1381" s="28" t="s">
        <v>2776</v>
      </c>
      <c r="C1381" s="27" t="s">
        <v>657</v>
      </c>
      <c r="D1381" s="27" t="s">
        <v>2687</v>
      </c>
      <c r="E1381" s="27" t="s">
        <v>2688</v>
      </c>
      <c r="F1381" s="27" t="s">
        <v>1174</v>
      </c>
      <c r="G1381" s="27" t="s">
        <v>22</v>
      </c>
      <c r="H1381" s="27" t="s">
        <v>96</v>
      </c>
      <c r="I1381" s="27" t="s">
        <v>22</v>
      </c>
      <c r="J1381" s="29">
        <v>0</v>
      </c>
    </row>
    <row r="1382" spans="1:10" x14ac:dyDescent="0.25">
      <c r="A1382" s="27" t="s">
        <v>2777</v>
      </c>
      <c r="C1382" s="27" t="s">
        <v>2778</v>
      </c>
      <c r="D1382" s="27" t="s">
        <v>2687</v>
      </c>
      <c r="E1382" s="27" t="s">
        <v>2688</v>
      </c>
      <c r="F1382" s="27" t="s">
        <v>1174</v>
      </c>
      <c r="G1382" s="27" t="s">
        <v>22</v>
      </c>
      <c r="H1382" s="27" t="s">
        <v>22</v>
      </c>
      <c r="I1382" s="27" t="s">
        <v>22</v>
      </c>
      <c r="J1382" s="29">
        <v>0</v>
      </c>
    </row>
    <row r="1383" spans="1:10" x14ac:dyDescent="0.25">
      <c r="A1383" s="30">
        <v>3212040001</v>
      </c>
      <c r="B1383" s="28" t="s">
        <v>2779</v>
      </c>
      <c r="C1383" s="27" t="s">
        <v>658</v>
      </c>
      <c r="D1383" s="27" t="s">
        <v>2687</v>
      </c>
      <c r="E1383" s="27" t="s">
        <v>2688</v>
      </c>
      <c r="F1383" s="27" t="s">
        <v>1174</v>
      </c>
      <c r="G1383" s="27" t="s">
        <v>22</v>
      </c>
      <c r="H1383" s="27" t="s">
        <v>96</v>
      </c>
      <c r="I1383" s="27" t="s">
        <v>96</v>
      </c>
      <c r="J1383" s="29">
        <v>0</v>
      </c>
    </row>
    <row r="1384" spans="1:10" x14ac:dyDescent="0.25">
      <c r="A1384" s="27" t="s">
        <v>2780</v>
      </c>
      <c r="C1384" s="27" t="s">
        <v>2781</v>
      </c>
      <c r="D1384" s="27" t="s">
        <v>2687</v>
      </c>
      <c r="E1384" s="27" t="s">
        <v>2688</v>
      </c>
      <c r="F1384" s="27" t="s">
        <v>1174</v>
      </c>
      <c r="G1384" s="27" t="s">
        <v>22</v>
      </c>
      <c r="H1384" s="27" t="s">
        <v>22</v>
      </c>
      <c r="I1384" s="27" t="s">
        <v>22</v>
      </c>
      <c r="J1384" s="29">
        <v>0</v>
      </c>
    </row>
    <row r="1385" spans="1:10" x14ac:dyDescent="0.25">
      <c r="A1385" s="30">
        <v>3212050001</v>
      </c>
      <c r="B1385" s="28" t="s">
        <v>2782</v>
      </c>
      <c r="C1385" s="27" t="s">
        <v>659</v>
      </c>
      <c r="D1385" s="27" t="s">
        <v>2687</v>
      </c>
      <c r="E1385" s="27" t="s">
        <v>2688</v>
      </c>
      <c r="F1385" s="27" t="s">
        <v>1174</v>
      </c>
      <c r="G1385" s="27" t="s">
        <v>22</v>
      </c>
      <c r="H1385" s="27" t="s">
        <v>96</v>
      </c>
      <c r="I1385" s="27" t="s">
        <v>22</v>
      </c>
      <c r="J1385" s="29">
        <v>0</v>
      </c>
    </row>
    <row r="1386" spans="1:10" x14ac:dyDescent="0.25">
      <c r="A1386" s="30">
        <v>3212050002</v>
      </c>
      <c r="B1386" s="28" t="s">
        <v>2070</v>
      </c>
      <c r="C1386" s="27" t="s">
        <v>660</v>
      </c>
      <c r="D1386" s="27" t="s">
        <v>2687</v>
      </c>
      <c r="E1386" s="27" t="s">
        <v>2688</v>
      </c>
      <c r="F1386" s="27" t="s">
        <v>1174</v>
      </c>
      <c r="G1386" s="27" t="s">
        <v>22</v>
      </c>
      <c r="H1386" s="27" t="s">
        <v>96</v>
      </c>
      <c r="I1386" s="27" t="s">
        <v>22</v>
      </c>
      <c r="J1386" s="29">
        <v>0</v>
      </c>
    </row>
    <row r="1387" spans="1:10" x14ac:dyDescent="0.25">
      <c r="A1387" s="30">
        <v>3212050003</v>
      </c>
      <c r="B1387" s="28" t="s">
        <v>2073</v>
      </c>
      <c r="C1387" s="27" t="s">
        <v>661</v>
      </c>
      <c r="D1387" s="27" t="s">
        <v>2687</v>
      </c>
      <c r="E1387" s="27" t="s">
        <v>2688</v>
      </c>
      <c r="F1387" s="27" t="s">
        <v>1174</v>
      </c>
      <c r="G1387" s="27" t="s">
        <v>22</v>
      </c>
      <c r="H1387" s="27" t="s">
        <v>96</v>
      </c>
      <c r="I1387" s="27" t="s">
        <v>22</v>
      </c>
      <c r="J1387" s="29">
        <v>0</v>
      </c>
    </row>
    <row r="1388" spans="1:10" x14ac:dyDescent="0.25">
      <c r="A1388" s="30">
        <v>3212050004</v>
      </c>
      <c r="B1388" s="28" t="s">
        <v>2080</v>
      </c>
      <c r="C1388" s="27" t="s">
        <v>662</v>
      </c>
      <c r="D1388" s="27" t="s">
        <v>2687</v>
      </c>
      <c r="E1388" s="27" t="s">
        <v>2688</v>
      </c>
      <c r="F1388" s="27" t="s">
        <v>1174</v>
      </c>
      <c r="G1388" s="27" t="s">
        <v>22</v>
      </c>
      <c r="H1388" s="27" t="s">
        <v>96</v>
      </c>
      <c r="I1388" s="27" t="s">
        <v>22</v>
      </c>
      <c r="J1388" s="29">
        <v>0</v>
      </c>
    </row>
    <row r="1389" spans="1:10" x14ac:dyDescent="0.25">
      <c r="A1389" s="30">
        <v>3212050005</v>
      </c>
      <c r="B1389" s="28" t="s">
        <v>2099</v>
      </c>
      <c r="C1389" s="27" t="s">
        <v>663</v>
      </c>
      <c r="D1389" s="27" t="s">
        <v>2687</v>
      </c>
      <c r="E1389" s="27" t="s">
        <v>2688</v>
      </c>
      <c r="F1389" s="27" t="s">
        <v>1174</v>
      </c>
      <c r="G1389" s="27" t="s">
        <v>22</v>
      </c>
      <c r="H1389" s="27" t="s">
        <v>96</v>
      </c>
      <c r="I1389" s="27" t="s">
        <v>22</v>
      </c>
      <c r="J1389" s="29">
        <v>0</v>
      </c>
    </row>
    <row r="1390" spans="1:10" x14ac:dyDescent="0.25">
      <c r="A1390" s="30">
        <v>3212050006</v>
      </c>
      <c r="B1390" s="28" t="s">
        <v>2516</v>
      </c>
      <c r="C1390" s="27" t="s">
        <v>664</v>
      </c>
      <c r="D1390" s="27" t="s">
        <v>2687</v>
      </c>
      <c r="E1390" s="27" t="s">
        <v>2688</v>
      </c>
      <c r="F1390" s="27" t="s">
        <v>1174</v>
      </c>
      <c r="G1390" s="27" t="s">
        <v>22</v>
      </c>
      <c r="H1390" s="27" t="s">
        <v>96</v>
      </c>
      <c r="I1390" s="27" t="s">
        <v>22</v>
      </c>
      <c r="J1390" s="29">
        <v>0</v>
      </c>
    </row>
    <row r="1391" spans="1:10" x14ac:dyDescent="0.25">
      <c r="A1391" s="30">
        <v>3212050100</v>
      </c>
      <c r="B1391" s="28" t="s">
        <v>2713</v>
      </c>
      <c r="C1391" s="27" t="s">
        <v>665</v>
      </c>
      <c r="D1391" s="27" t="s">
        <v>2687</v>
      </c>
      <c r="E1391" s="27" t="s">
        <v>2688</v>
      </c>
      <c r="F1391" s="27" t="s">
        <v>1174</v>
      </c>
      <c r="G1391" s="27" t="s">
        <v>22</v>
      </c>
      <c r="H1391" s="27" t="s">
        <v>96</v>
      </c>
      <c r="I1391" s="27" t="s">
        <v>22</v>
      </c>
      <c r="J1391" s="29">
        <v>0</v>
      </c>
    </row>
    <row r="1392" spans="1:10" x14ac:dyDescent="0.25">
      <c r="A1392" s="31" t="s">
        <v>1248</v>
      </c>
      <c r="B1392" s="32" t="s">
        <v>1249</v>
      </c>
      <c r="C1392" s="26" t="s">
        <v>2727</v>
      </c>
    </row>
    <row r="1393" spans="1:10" x14ac:dyDescent="0.25">
      <c r="A1393" s="24" t="s">
        <v>1155</v>
      </c>
      <c r="B1393" s="25" t="s">
        <v>1156</v>
      </c>
    </row>
    <row r="1394" spans="1:10" x14ac:dyDescent="0.25">
      <c r="A1394" s="24" t="s">
        <v>1157</v>
      </c>
      <c r="B1394" s="26" t="s">
        <v>2783</v>
      </c>
    </row>
    <row r="1395" spans="1:10" x14ac:dyDescent="0.25">
      <c r="A1395" s="27" t="s">
        <v>1159</v>
      </c>
    </row>
    <row r="1396" spans="1:10" x14ac:dyDescent="0.25">
      <c r="A1396" s="27" t="s">
        <v>1160</v>
      </c>
      <c r="B1396" s="28" t="s">
        <v>1161</v>
      </c>
      <c r="C1396" s="27" t="s">
        <v>1162</v>
      </c>
      <c r="D1396" s="27" t="s">
        <v>1163</v>
      </c>
      <c r="E1396" s="27" t="s">
        <v>1164</v>
      </c>
      <c r="F1396" s="27" t="s">
        <v>1165</v>
      </c>
      <c r="G1396" s="27" t="s">
        <v>1166</v>
      </c>
      <c r="H1396" s="27" t="s">
        <v>1167</v>
      </c>
      <c r="I1396" s="28" t="s">
        <v>1168</v>
      </c>
    </row>
    <row r="1397" spans="1:10" x14ac:dyDescent="0.25">
      <c r="A1397" s="27" t="s">
        <v>1169</v>
      </c>
    </row>
    <row r="1398" spans="1:10" x14ac:dyDescent="0.25">
      <c r="A1398" s="27" t="s">
        <v>2784</v>
      </c>
      <c r="C1398" s="27" t="s">
        <v>2750</v>
      </c>
      <c r="D1398" s="27" t="s">
        <v>2687</v>
      </c>
      <c r="E1398" s="27" t="s">
        <v>2688</v>
      </c>
      <c r="F1398" s="27" t="s">
        <v>1174</v>
      </c>
      <c r="G1398" s="27" t="s">
        <v>22</v>
      </c>
      <c r="H1398" s="27" t="s">
        <v>22</v>
      </c>
      <c r="I1398" s="27" t="s">
        <v>22</v>
      </c>
      <c r="J1398" s="29">
        <v>0</v>
      </c>
    </row>
    <row r="1399" spans="1:10" x14ac:dyDescent="0.25">
      <c r="A1399" s="30">
        <v>3212060001</v>
      </c>
      <c r="B1399" s="28" t="s">
        <v>2434</v>
      </c>
      <c r="C1399" s="27" t="s">
        <v>666</v>
      </c>
      <c r="D1399" s="27" t="s">
        <v>2687</v>
      </c>
      <c r="E1399" s="27" t="s">
        <v>2688</v>
      </c>
      <c r="F1399" s="27" t="s">
        <v>1174</v>
      </c>
      <c r="G1399" s="27" t="s">
        <v>22</v>
      </c>
      <c r="H1399" s="27" t="s">
        <v>96</v>
      </c>
      <c r="I1399" s="27" t="s">
        <v>22</v>
      </c>
      <c r="J1399" s="29">
        <v>0</v>
      </c>
    </row>
    <row r="1400" spans="1:10" x14ac:dyDescent="0.25">
      <c r="A1400" s="27" t="s">
        <v>2785</v>
      </c>
      <c r="C1400" s="27" t="s">
        <v>2786</v>
      </c>
      <c r="D1400" s="27" t="s">
        <v>2687</v>
      </c>
      <c r="E1400" s="27" t="s">
        <v>2688</v>
      </c>
      <c r="F1400" s="27" t="s">
        <v>1174</v>
      </c>
      <c r="G1400" s="27" t="s">
        <v>22</v>
      </c>
      <c r="H1400" s="27" t="s">
        <v>22</v>
      </c>
      <c r="I1400" s="27" t="s">
        <v>22</v>
      </c>
      <c r="J1400" s="29">
        <v>0</v>
      </c>
    </row>
    <row r="1401" spans="1:10" x14ac:dyDescent="0.25">
      <c r="A1401" s="30">
        <v>3212090001</v>
      </c>
      <c r="B1401" s="28" t="s">
        <v>2787</v>
      </c>
      <c r="C1401" s="27" t="s">
        <v>667</v>
      </c>
      <c r="D1401" s="27" t="s">
        <v>2687</v>
      </c>
      <c r="E1401" s="27" t="s">
        <v>2688</v>
      </c>
      <c r="F1401" s="27" t="s">
        <v>1174</v>
      </c>
      <c r="G1401" s="27" t="s">
        <v>22</v>
      </c>
      <c r="H1401" s="27" t="s">
        <v>96</v>
      </c>
      <c r="I1401" s="27" t="s">
        <v>22</v>
      </c>
      <c r="J1401" s="29">
        <v>0</v>
      </c>
    </row>
    <row r="1402" spans="1:10" x14ac:dyDescent="0.25">
      <c r="A1402" s="30">
        <v>3212090002</v>
      </c>
      <c r="B1402" s="28" t="s">
        <v>2788</v>
      </c>
      <c r="C1402" s="27" t="s">
        <v>668</v>
      </c>
      <c r="D1402" s="27" t="s">
        <v>2687</v>
      </c>
      <c r="E1402" s="27" t="s">
        <v>2688</v>
      </c>
      <c r="F1402" s="27" t="s">
        <v>1174</v>
      </c>
      <c r="G1402" s="27" t="s">
        <v>22</v>
      </c>
      <c r="H1402" s="27" t="s">
        <v>96</v>
      </c>
      <c r="I1402" s="27" t="s">
        <v>96</v>
      </c>
      <c r="J1402" s="29">
        <v>0</v>
      </c>
    </row>
    <row r="1403" spans="1:10" x14ac:dyDescent="0.25">
      <c r="A1403" s="27" t="s">
        <v>2789</v>
      </c>
      <c r="C1403" s="27" t="s">
        <v>2790</v>
      </c>
      <c r="D1403" s="27" t="s">
        <v>2687</v>
      </c>
      <c r="E1403" s="27" t="s">
        <v>2688</v>
      </c>
      <c r="F1403" s="27" t="s">
        <v>1174</v>
      </c>
      <c r="G1403" s="27" t="s">
        <v>22</v>
      </c>
      <c r="H1403" s="27" t="s">
        <v>22</v>
      </c>
      <c r="I1403" s="27" t="s">
        <v>22</v>
      </c>
      <c r="J1403" s="29">
        <v>0</v>
      </c>
    </row>
    <row r="1404" spans="1:10" x14ac:dyDescent="0.25">
      <c r="A1404" s="27" t="s">
        <v>2791</v>
      </c>
      <c r="C1404" s="27" t="s">
        <v>2792</v>
      </c>
      <c r="D1404" s="27" t="s">
        <v>2687</v>
      </c>
      <c r="E1404" s="27" t="s">
        <v>2688</v>
      </c>
      <c r="F1404" s="27" t="s">
        <v>1174</v>
      </c>
      <c r="G1404" s="27" t="s">
        <v>22</v>
      </c>
      <c r="H1404" s="27" t="s">
        <v>22</v>
      </c>
      <c r="I1404" s="27" t="s">
        <v>22</v>
      </c>
      <c r="J1404" s="29">
        <v>0</v>
      </c>
    </row>
    <row r="1405" spans="1:10" x14ac:dyDescent="0.25">
      <c r="A1405" s="30">
        <v>3213010001</v>
      </c>
      <c r="B1405" s="28" t="s">
        <v>2793</v>
      </c>
      <c r="C1405" s="27" t="s">
        <v>669</v>
      </c>
      <c r="D1405" s="27" t="s">
        <v>2687</v>
      </c>
      <c r="E1405" s="27" t="s">
        <v>2688</v>
      </c>
      <c r="F1405" s="27" t="s">
        <v>1174</v>
      </c>
      <c r="G1405" s="27" t="s">
        <v>22</v>
      </c>
      <c r="H1405" s="27" t="s">
        <v>96</v>
      </c>
      <c r="I1405" s="27" t="s">
        <v>22</v>
      </c>
      <c r="J1405" s="29">
        <v>0</v>
      </c>
    </row>
    <row r="1406" spans="1:10" x14ac:dyDescent="0.25">
      <c r="A1406" s="30">
        <v>3213010002</v>
      </c>
      <c r="B1406" s="28" t="s">
        <v>2794</v>
      </c>
      <c r="C1406" s="27" t="s">
        <v>670</v>
      </c>
      <c r="D1406" s="27" t="s">
        <v>2687</v>
      </c>
      <c r="E1406" s="27" t="s">
        <v>2688</v>
      </c>
      <c r="F1406" s="27" t="s">
        <v>1174</v>
      </c>
      <c r="G1406" s="27" t="s">
        <v>22</v>
      </c>
      <c r="H1406" s="27" t="s">
        <v>96</v>
      </c>
      <c r="I1406" s="27" t="s">
        <v>22</v>
      </c>
      <c r="J1406" s="29">
        <v>0</v>
      </c>
    </row>
    <row r="1407" spans="1:10" x14ac:dyDescent="0.25">
      <c r="A1407" s="30">
        <v>3213010003</v>
      </c>
      <c r="B1407" s="28" t="s">
        <v>2795</v>
      </c>
      <c r="C1407" s="27" t="s">
        <v>671</v>
      </c>
      <c r="D1407" s="27" t="s">
        <v>2687</v>
      </c>
      <c r="E1407" s="27" t="s">
        <v>2688</v>
      </c>
      <c r="F1407" s="27" t="s">
        <v>1174</v>
      </c>
      <c r="G1407" s="27" t="s">
        <v>22</v>
      </c>
      <c r="H1407" s="27" t="s">
        <v>96</v>
      </c>
      <c r="I1407" s="27" t="s">
        <v>22</v>
      </c>
      <c r="J1407" s="29">
        <v>0</v>
      </c>
    </row>
    <row r="1408" spans="1:10" x14ac:dyDescent="0.25">
      <c r="A1408" s="30">
        <v>3213010004</v>
      </c>
      <c r="B1408" s="28" t="s">
        <v>2100</v>
      </c>
      <c r="C1408" s="27" t="s">
        <v>672</v>
      </c>
      <c r="D1408" s="27" t="s">
        <v>2687</v>
      </c>
      <c r="E1408" s="27" t="s">
        <v>2688</v>
      </c>
      <c r="F1408" s="27" t="s">
        <v>1174</v>
      </c>
      <c r="G1408" s="27" t="s">
        <v>22</v>
      </c>
      <c r="H1408" s="27" t="s">
        <v>22</v>
      </c>
      <c r="I1408" s="27" t="s">
        <v>96</v>
      </c>
      <c r="J1408" s="29">
        <v>0</v>
      </c>
    </row>
    <row r="1409" spans="1:10" x14ac:dyDescent="0.25">
      <c r="A1409" s="30">
        <v>3213010005</v>
      </c>
      <c r="B1409" s="28" t="s">
        <v>2108</v>
      </c>
      <c r="C1409" s="27" t="s">
        <v>673</v>
      </c>
      <c r="D1409" s="27" t="s">
        <v>2687</v>
      </c>
      <c r="E1409" s="27" t="s">
        <v>2688</v>
      </c>
      <c r="F1409" s="27" t="s">
        <v>1174</v>
      </c>
      <c r="G1409" s="27" t="s">
        <v>22</v>
      </c>
      <c r="H1409" s="27" t="s">
        <v>22</v>
      </c>
      <c r="I1409" s="27" t="s">
        <v>96</v>
      </c>
      <c r="J1409" s="29">
        <v>0</v>
      </c>
    </row>
    <row r="1410" spans="1:10" x14ac:dyDescent="0.25">
      <c r="A1410" s="27" t="s">
        <v>2796</v>
      </c>
      <c r="C1410" s="27" t="s">
        <v>212</v>
      </c>
      <c r="D1410" s="27" t="s">
        <v>2687</v>
      </c>
      <c r="E1410" s="27" t="s">
        <v>2688</v>
      </c>
      <c r="F1410" s="27" t="s">
        <v>1174</v>
      </c>
      <c r="G1410" s="27" t="s">
        <v>22</v>
      </c>
      <c r="H1410" s="27" t="s">
        <v>22</v>
      </c>
      <c r="I1410" s="27" t="s">
        <v>22</v>
      </c>
      <c r="J1410" s="29">
        <v>0</v>
      </c>
    </row>
    <row r="1411" spans="1:10" x14ac:dyDescent="0.25">
      <c r="A1411" s="30">
        <v>3213020001</v>
      </c>
      <c r="B1411" s="28" t="s">
        <v>2797</v>
      </c>
      <c r="C1411" s="27" t="s">
        <v>674</v>
      </c>
      <c r="D1411" s="27" t="s">
        <v>2687</v>
      </c>
      <c r="E1411" s="27" t="s">
        <v>2688</v>
      </c>
      <c r="F1411" s="27" t="s">
        <v>1174</v>
      </c>
      <c r="G1411" s="27" t="s">
        <v>22</v>
      </c>
      <c r="H1411" s="27" t="s">
        <v>96</v>
      </c>
      <c r="I1411" s="27" t="s">
        <v>22</v>
      </c>
      <c r="J1411" s="29">
        <v>0</v>
      </c>
    </row>
    <row r="1412" spans="1:10" x14ac:dyDescent="0.25">
      <c r="A1412" s="30">
        <v>3213020002</v>
      </c>
      <c r="B1412" s="28" t="s">
        <v>2798</v>
      </c>
      <c r="C1412" s="27" t="s">
        <v>675</v>
      </c>
      <c r="D1412" s="27" t="s">
        <v>2687</v>
      </c>
      <c r="E1412" s="27" t="s">
        <v>2688</v>
      </c>
      <c r="F1412" s="27" t="s">
        <v>1174</v>
      </c>
      <c r="G1412" s="27" t="s">
        <v>22</v>
      </c>
      <c r="H1412" s="27" t="s">
        <v>96</v>
      </c>
      <c r="I1412" s="27" t="s">
        <v>22</v>
      </c>
      <c r="J1412" s="29">
        <v>0</v>
      </c>
    </row>
    <row r="1413" spans="1:10" x14ac:dyDescent="0.25">
      <c r="A1413" s="27" t="s">
        <v>2799</v>
      </c>
      <c r="C1413" s="27" t="s">
        <v>2800</v>
      </c>
      <c r="D1413" s="27" t="s">
        <v>2687</v>
      </c>
      <c r="E1413" s="27" t="s">
        <v>2688</v>
      </c>
      <c r="F1413" s="27" t="s">
        <v>1174</v>
      </c>
      <c r="G1413" s="27" t="s">
        <v>22</v>
      </c>
      <c r="H1413" s="27" t="s">
        <v>22</v>
      </c>
      <c r="I1413" s="27" t="s">
        <v>22</v>
      </c>
      <c r="J1413" s="29">
        <v>0</v>
      </c>
    </row>
    <row r="1414" spans="1:10" x14ac:dyDescent="0.25">
      <c r="A1414" s="30">
        <v>3213030001</v>
      </c>
      <c r="B1414" s="28" t="s">
        <v>2801</v>
      </c>
      <c r="C1414" s="27" t="s">
        <v>676</v>
      </c>
      <c r="D1414" s="27" t="s">
        <v>2687</v>
      </c>
      <c r="E1414" s="27" t="s">
        <v>2688</v>
      </c>
      <c r="F1414" s="27" t="s">
        <v>1174</v>
      </c>
      <c r="G1414" s="27" t="s">
        <v>22</v>
      </c>
      <c r="H1414" s="27" t="s">
        <v>96</v>
      </c>
      <c r="I1414" s="27" t="s">
        <v>22</v>
      </c>
      <c r="J1414" s="29">
        <v>0</v>
      </c>
    </row>
    <row r="1415" spans="1:10" x14ac:dyDescent="0.25">
      <c r="A1415" s="30">
        <v>3213030002</v>
      </c>
      <c r="B1415" s="28" t="s">
        <v>2802</v>
      </c>
      <c r="C1415" s="27" t="s">
        <v>677</v>
      </c>
      <c r="D1415" s="27" t="s">
        <v>2687</v>
      </c>
      <c r="E1415" s="27" t="s">
        <v>2688</v>
      </c>
      <c r="F1415" s="27" t="s">
        <v>1174</v>
      </c>
      <c r="G1415" s="27" t="s">
        <v>22</v>
      </c>
      <c r="H1415" s="27" t="s">
        <v>96</v>
      </c>
      <c r="I1415" s="27" t="s">
        <v>96</v>
      </c>
      <c r="J1415" s="29">
        <v>0</v>
      </c>
    </row>
    <row r="1416" spans="1:10" x14ac:dyDescent="0.25">
      <c r="A1416" s="30">
        <v>3213030003</v>
      </c>
      <c r="B1416" s="28" t="s">
        <v>2803</v>
      </c>
      <c r="C1416" s="27" t="s">
        <v>678</v>
      </c>
      <c r="D1416" s="27" t="s">
        <v>2687</v>
      </c>
      <c r="E1416" s="27" t="s">
        <v>2688</v>
      </c>
      <c r="F1416" s="27" t="s">
        <v>1174</v>
      </c>
      <c r="G1416" s="27" t="s">
        <v>22</v>
      </c>
      <c r="H1416" s="27" t="s">
        <v>96</v>
      </c>
      <c r="I1416" s="27" t="s">
        <v>22</v>
      </c>
      <c r="J1416" s="29">
        <v>0</v>
      </c>
    </row>
    <row r="1417" spans="1:10" x14ac:dyDescent="0.25">
      <c r="A1417" s="27" t="s">
        <v>2804</v>
      </c>
      <c r="C1417" s="27" t="s">
        <v>2805</v>
      </c>
      <c r="D1417" s="27" t="s">
        <v>2687</v>
      </c>
      <c r="E1417" s="27" t="s">
        <v>2688</v>
      </c>
      <c r="F1417" s="27" t="s">
        <v>1174</v>
      </c>
      <c r="G1417" s="27" t="s">
        <v>22</v>
      </c>
      <c r="H1417" s="27" t="s">
        <v>22</v>
      </c>
      <c r="I1417" s="27" t="s">
        <v>22</v>
      </c>
      <c r="J1417" s="29">
        <v>0</v>
      </c>
    </row>
    <row r="1418" spans="1:10" x14ac:dyDescent="0.25">
      <c r="A1418" s="27" t="s">
        <v>2806</v>
      </c>
      <c r="C1418" s="27" t="s">
        <v>2781</v>
      </c>
      <c r="D1418" s="27" t="s">
        <v>2687</v>
      </c>
      <c r="E1418" s="27" t="s">
        <v>2688</v>
      </c>
      <c r="F1418" s="27" t="s">
        <v>1174</v>
      </c>
      <c r="G1418" s="27" t="s">
        <v>22</v>
      </c>
      <c r="H1418" s="27" t="s">
        <v>22</v>
      </c>
      <c r="I1418" s="27" t="s">
        <v>22</v>
      </c>
      <c r="J1418" s="29">
        <v>0</v>
      </c>
    </row>
    <row r="1419" spans="1:10" x14ac:dyDescent="0.25">
      <c r="A1419" s="30">
        <v>3214010001</v>
      </c>
      <c r="B1419" s="28" t="s">
        <v>2807</v>
      </c>
      <c r="C1419" s="27" t="s">
        <v>679</v>
      </c>
      <c r="D1419" s="27" t="s">
        <v>2687</v>
      </c>
      <c r="E1419" s="27" t="s">
        <v>2688</v>
      </c>
      <c r="F1419" s="27" t="s">
        <v>1174</v>
      </c>
      <c r="G1419" s="27" t="s">
        <v>22</v>
      </c>
      <c r="H1419" s="27" t="s">
        <v>96</v>
      </c>
      <c r="I1419" s="27" t="s">
        <v>22</v>
      </c>
      <c r="J1419" s="29">
        <v>0</v>
      </c>
    </row>
    <row r="1420" spans="1:10" x14ac:dyDescent="0.25">
      <c r="A1420" s="30">
        <v>3214010002</v>
      </c>
      <c r="B1420" s="28" t="s">
        <v>2808</v>
      </c>
      <c r="C1420" s="27" t="s">
        <v>2809</v>
      </c>
      <c r="D1420" s="27" t="s">
        <v>2687</v>
      </c>
      <c r="E1420" s="27" t="s">
        <v>2688</v>
      </c>
      <c r="F1420" s="27" t="s">
        <v>1174</v>
      </c>
      <c r="G1420" s="27" t="s">
        <v>22</v>
      </c>
      <c r="H1420" s="27" t="s">
        <v>96</v>
      </c>
      <c r="I1420" s="27" t="s">
        <v>22</v>
      </c>
      <c r="J1420" s="29">
        <v>0</v>
      </c>
    </row>
    <row r="1421" spans="1:10" x14ac:dyDescent="0.25">
      <c r="A1421" s="30">
        <v>3214010003</v>
      </c>
      <c r="B1421" s="28" t="s">
        <v>2810</v>
      </c>
      <c r="C1421" s="27" t="s">
        <v>680</v>
      </c>
      <c r="D1421" s="27" t="s">
        <v>2687</v>
      </c>
      <c r="E1421" s="27" t="s">
        <v>2688</v>
      </c>
      <c r="F1421" s="27" t="s">
        <v>1174</v>
      </c>
      <c r="G1421" s="27" t="s">
        <v>22</v>
      </c>
      <c r="H1421" s="27" t="s">
        <v>96</v>
      </c>
      <c r="I1421" s="27" t="s">
        <v>22</v>
      </c>
      <c r="J1421" s="29">
        <v>0</v>
      </c>
    </row>
    <row r="1422" spans="1:10" x14ac:dyDescent="0.25">
      <c r="A1422" s="30">
        <v>3214010004</v>
      </c>
      <c r="B1422" s="28" t="s">
        <v>2811</v>
      </c>
      <c r="C1422" s="27" t="s">
        <v>2812</v>
      </c>
      <c r="D1422" s="27" t="s">
        <v>2687</v>
      </c>
      <c r="E1422" s="27" t="s">
        <v>2688</v>
      </c>
      <c r="F1422" s="27" t="s">
        <v>1174</v>
      </c>
      <c r="G1422" s="27" t="s">
        <v>22</v>
      </c>
      <c r="H1422" s="27" t="s">
        <v>96</v>
      </c>
      <c r="I1422" s="27" t="s">
        <v>22</v>
      </c>
      <c r="J1422" s="29">
        <v>0</v>
      </c>
    </row>
    <row r="1423" spans="1:10" x14ac:dyDescent="0.25">
      <c r="A1423" s="30">
        <v>3214010005</v>
      </c>
      <c r="B1423" s="28" t="s">
        <v>2813</v>
      </c>
      <c r="C1423" s="27" t="s">
        <v>681</v>
      </c>
      <c r="D1423" s="27" t="s">
        <v>2687</v>
      </c>
      <c r="E1423" s="27" t="s">
        <v>2688</v>
      </c>
      <c r="F1423" s="27" t="s">
        <v>1281</v>
      </c>
      <c r="G1423" s="27" t="s">
        <v>22</v>
      </c>
      <c r="H1423" s="27" t="s">
        <v>96</v>
      </c>
      <c r="I1423" s="27" t="s">
        <v>22</v>
      </c>
      <c r="J1423" s="29">
        <v>0</v>
      </c>
    </row>
    <row r="1424" spans="1:10" x14ac:dyDescent="0.25">
      <c r="A1424" s="30">
        <v>3214010006</v>
      </c>
      <c r="B1424" s="28" t="s">
        <v>2814</v>
      </c>
      <c r="C1424" s="27" t="s">
        <v>682</v>
      </c>
      <c r="D1424" s="27" t="s">
        <v>2687</v>
      </c>
      <c r="E1424" s="27" t="s">
        <v>2688</v>
      </c>
      <c r="F1424" s="27" t="s">
        <v>1281</v>
      </c>
      <c r="G1424" s="27" t="s">
        <v>22</v>
      </c>
      <c r="H1424" s="27" t="s">
        <v>96</v>
      </c>
      <c r="I1424" s="27" t="s">
        <v>22</v>
      </c>
      <c r="J1424" s="29">
        <v>0</v>
      </c>
    </row>
    <row r="1425" spans="1:10" x14ac:dyDescent="0.25">
      <c r="A1425" s="30">
        <v>3214010007</v>
      </c>
      <c r="B1425" s="28" t="s">
        <v>2525</v>
      </c>
      <c r="C1425" s="27" t="s">
        <v>683</v>
      </c>
      <c r="D1425" s="27" t="s">
        <v>2687</v>
      </c>
      <c r="E1425" s="27" t="s">
        <v>2688</v>
      </c>
      <c r="F1425" s="27" t="s">
        <v>1174</v>
      </c>
      <c r="G1425" s="27" t="s">
        <v>22</v>
      </c>
      <c r="H1425" s="27" t="s">
        <v>96</v>
      </c>
      <c r="I1425" s="27" t="s">
        <v>22</v>
      </c>
      <c r="J1425" s="29">
        <v>0</v>
      </c>
    </row>
    <row r="1426" spans="1:10" x14ac:dyDescent="0.25">
      <c r="A1426" s="30">
        <v>3214010008</v>
      </c>
      <c r="B1426" s="28" t="s">
        <v>2526</v>
      </c>
      <c r="C1426" s="27" t="s">
        <v>684</v>
      </c>
      <c r="D1426" s="27" t="s">
        <v>2687</v>
      </c>
      <c r="E1426" s="27" t="s">
        <v>2688</v>
      </c>
      <c r="F1426" s="27" t="s">
        <v>1174</v>
      </c>
      <c r="G1426" s="27" t="s">
        <v>22</v>
      </c>
      <c r="H1426" s="27" t="s">
        <v>96</v>
      </c>
      <c r="I1426" s="27" t="s">
        <v>22</v>
      </c>
      <c r="J1426" s="29">
        <v>0</v>
      </c>
    </row>
    <row r="1427" spans="1:10" x14ac:dyDescent="0.25">
      <c r="A1427" s="30">
        <v>3214010100</v>
      </c>
      <c r="B1427" s="28" t="s">
        <v>2815</v>
      </c>
      <c r="C1427" s="27" t="s">
        <v>2816</v>
      </c>
      <c r="D1427" s="27" t="s">
        <v>2687</v>
      </c>
      <c r="E1427" s="27" t="s">
        <v>2688</v>
      </c>
      <c r="F1427" s="27" t="s">
        <v>1174</v>
      </c>
      <c r="G1427" s="27" t="s">
        <v>22</v>
      </c>
      <c r="H1427" s="27" t="s">
        <v>96</v>
      </c>
      <c r="I1427" s="27" t="s">
        <v>22</v>
      </c>
      <c r="J1427" s="29">
        <v>0</v>
      </c>
    </row>
    <row r="1428" spans="1:10" x14ac:dyDescent="0.25">
      <c r="A1428" s="27" t="s">
        <v>2817</v>
      </c>
      <c r="C1428" s="27" t="s">
        <v>2818</v>
      </c>
      <c r="D1428" s="27" t="s">
        <v>2687</v>
      </c>
      <c r="E1428" s="27" t="s">
        <v>2688</v>
      </c>
      <c r="F1428" s="27" t="s">
        <v>1174</v>
      </c>
      <c r="G1428" s="27" t="s">
        <v>22</v>
      </c>
      <c r="H1428" s="27" t="s">
        <v>22</v>
      </c>
      <c r="I1428" s="27" t="s">
        <v>22</v>
      </c>
      <c r="J1428" s="29">
        <v>0</v>
      </c>
    </row>
    <row r="1429" spans="1:10" x14ac:dyDescent="0.25">
      <c r="A1429" s="30">
        <v>3214020001</v>
      </c>
      <c r="B1429" s="28" t="s">
        <v>2819</v>
      </c>
      <c r="C1429" s="27" t="s">
        <v>685</v>
      </c>
      <c r="D1429" s="27" t="s">
        <v>2687</v>
      </c>
      <c r="E1429" s="27" t="s">
        <v>2688</v>
      </c>
      <c r="F1429" s="27" t="s">
        <v>1697</v>
      </c>
      <c r="G1429" s="27" t="s">
        <v>22</v>
      </c>
      <c r="H1429" s="27" t="s">
        <v>96</v>
      </c>
      <c r="I1429" s="27" t="s">
        <v>22</v>
      </c>
      <c r="J1429" s="29">
        <v>0</v>
      </c>
    </row>
    <row r="1430" spans="1:10" x14ac:dyDescent="0.25">
      <c r="A1430" s="30">
        <v>3214020002</v>
      </c>
      <c r="B1430" s="28" t="s">
        <v>2820</v>
      </c>
      <c r="C1430" s="27" t="s">
        <v>686</v>
      </c>
      <c r="D1430" s="27" t="s">
        <v>2687</v>
      </c>
      <c r="E1430" s="27" t="s">
        <v>2688</v>
      </c>
      <c r="F1430" s="27" t="s">
        <v>1697</v>
      </c>
      <c r="G1430" s="27" t="s">
        <v>22</v>
      </c>
      <c r="H1430" s="27" t="s">
        <v>96</v>
      </c>
      <c r="I1430" s="27" t="s">
        <v>22</v>
      </c>
      <c r="J1430" s="29">
        <v>0</v>
      </c>
    </row>
    <row r="1431" spans="1:10" x14ac:dyDescent="0.25">
      <c r="A1431" s="30">
        <v>3214020003</v>
      </c>
      <c r="B1431" s="28" t="s">
        <v>2821</v>
      </c>
      <c r="C1431" s="27" t="s">
        <v>687</v>
      </c>
      <c r="D1431" s="27" t="s">
        <v>2687</v>
      </c>
      <c r="E1431" s="27" t="s">
        <v>2688</v>
      </c>
      <c r="F1431" s="27" t="s">
        <v>1697</v>
      </c>
      <c r="G1431" s="27" t="s">
        <v>22</v>
      </c>
      <c r="H1431" s="27" t="s">
        <v>96</v>
      </c>
      <c r="I1431" s="27" t="s">
        <v>22</v>
      </c>
      <c r="J1431" s="29">
        <v>0</v>
      </c>
    </row>
    <row r="1432" spans="1:10" x14ac:dyDescent="0.25">
      <c r="A1432" s="30">
        <v>3214020004</v>
      </c>
      <c r="B1432" s="28" t="s">
        <v>2822</v>
      </c>
      <c r="C1432" s="27" t="s">
        <v>688</v>
      </c>
      <c r="D1432" s="27" t="s">
        <v>2687</v>
      </c>
      <c r="E1432" s="27" t="s">
        <v>2688</v>
      </c>
      <c r="F1432" s="27" t="s">
        <v>1697</v>
      </c>
      <c r="G1432" s="27" t="s">
        <v>22</v>
      </c>
      <c r="H1432" s="27" t="s">
        <v>96</v>
      </c>
      <c r="I1432" s="27" t="s">
        <v>22</v>
      </c>
      <c r="J1432" s="29">
        <v>0</v>
      </c>
    </row>
    <row r="1433" spans="1:10" x14ac:dyDescent="0.25">
      <c r="A1433" s="30">
        <v>3214020005</v>
      </c>
      <c r="B1433" s="28" t="s">
        <v>2823</v>
      </c>
      <c r="C1433" s="27" t="s">
        <v>689</v>
      </c>
      <c r="D1433" s="27" t="s">
        <v>2687</v>
      </c>
      <c r="E1433" s="27" t="s">
        <v>2688</v>
      </c>
      <c r="F1433" s="27" t="s">
        <v>1697</v>
      </c>
      <c r="G1433" s="27" t="s">
        <v>22</v>
      </c>
      <c r="H1433" s="27" t="s">
        <v>96</v>
      </c>
      <c r="I1433" s="27" t="s">
        <v>22</v>
      </c>
      <c r="J1433" s="29">
        <v>0</v>
      </c>
    </row>
    <row r="1434" spans="1:10" x14ac:dyDescent="0.25">
      <c r="A1434" s="30">
        <v>3214020006</v>
      </c>
      <c r="B1434" s="28" t="s">
        <v>2824</v>
      </c>
      <c r="C1434" s="27" t="s">
        <v>690</v>
      </c>
      <c r="D1434" s="27" t="s">
        <v>2687</v>
      </c>
      <c r="E1434" s="27" t="s">
        <v>2688</v>
      </c>
      <c r="F1434" s="27" t="s">
        <v>1697</v>
      </c>
      <c r="G1434" s="27" t="s">
        <v>22</v>
      </c>
      <c r="H1434" s="27" t="s">
        <v>96</v>
      </c>
      <c r="I1434" s="27" t="s">
        <v>22</v>
      </c>
      <c r="J1434" s="29">
        <v>0</v>
      </c>
    </row>
    <row r="1435" spans="1:10" x14ac:dyDescent="0.25">
      <c r="A1435" s="30">
        <v>3214020007</v>
      </c>
      <c r="B1435" s="28" t="s">
        <v>2825</v>
      </c>
      <c r="C1435" s="27" t="s">
        <v>691</v>
      </c>
      <c r="D1435" s="27" t="s">
        <v>2687</v>
      </c>
      <c r="E1435" s="27" t="s">
        <v>2688</v>
      </c>
      <c r="F1435" s="27" t="s">
        <v>1697</v>
      </c>
      <c r="G1435" s="27" t="s">
        <v>22</v>
      </c>
      <c r="H1435" s="27" t="s">
        <v>96</v>
      </c>
      <c r="I1435" s="27" t="s">
        <v>22</v>
      </c>
      <c r="J1435" s="29">
        <v>0</v>
      </c>
    </row>
    <row r="1436" spans="1:10" x14ac:dyDescent="0.25">
      <c r="A1436" s="30">
        <v>3214020008</v>
      </c>
      <c r="B1436" s="28" t="s">
        <v>2826</v>
      </c>
      <c r="C1436" s="27" t="s">
        <v>681</v>
      </c>
      <c r="D1436" s="27" t="s">
        <v>2687</v>
      </c>
      <c r="E1436" s="27" t="s">
        <v>2688</v>
      </c>
      <c r="F1436" s="27" t="s">
        <v>1281</v>
      </c>
      <c r="G1436" s="27" t="s">
        <v>22</v>
      </c>
      <c r="H1436" s="27" t="s">
        <v>96</v>
      </c>
      <c r="I1436" s="27" t="s">
        <v>22</v>
      </c>
      <c r="J1436" s="29">
        <v>0</v>
      </c>
    </row>
    <row r="1437" spans="1:10" x14ac:dyDescent="0.25">
      <c r="A1437" s="30">
        <v>3214020009</v>
      </c>
      <c r="B1437" s="28" t="s">
        <v>2827</v>
      </c>
      <c r="C1437" s="27" t="s">
        <v>692</v>
      </c>
      <c r="D1437" s="27" t="s">
        <v>2687</v>
      </c>
      <c r="E1437" s="27" t="s">
        <v>2688</v>
      </c>
      <c r="F1437" s="27" t="s">
        <v>1697</v>
      </c>
      <c r="G1437" s="27" t="s">
        <v>22</v>
      </c>
      <c r="H1437" s="27" t="s">
        <v>96</v>
      </c>
      <c r="I1437" s="27" t="s">
        <v>22</v>
      </c>
      <c r="J1437" s="29">
        <v>0</v>
      </c>
    </row>
    <row r="1438" spans="1:10" x14ac:dyDescent="0.25">
      <c r="A1438" s="30">
        <v>3214020010</v>
      </c>
      <c r="B1438" s="28" t="s">
        <v>2828</v>
      </c>
      <c r="C1438" s="27" t="s">
        <v>682</v>
      </c>
      <c r="D1438" s="27" t="s">
        <v>2687</v>
      </c>
      <c r="E1438" s="27" t="s">
        <v>2688</v>
      </c>
      <c r="F1438" s="27" t="s">
        <v>1281</v>
      </c>
      <c r="G1438" s="27" t="s">
        <v>22</v>
      </c>
      <c r="H1438" s="27" t="s">
        <v>96</v>
      </c>
      <c r="I1438" s="27" t="s">
        <v>22</v>
      </c>
      <c r="J1438" s="29">
        <v>0</v>
      </c>
    </row>
    <row r="1439" spans="1:10" x14ac:dyDescent="0.25">
      <c r="A1439" s="30">
        <v>3214020011</v>
      </c>
      <c r="B1439" s="28" t="s">
        <v>2829</v>
      </c>
      <c r="C1439" s="27" t="s">
        <v>693</v>
      </c>
      <c r="D1439" s="27" t="s">
        <v>2687</v>
      </c>
      <c r="E1439" s="27" t="s">
        <v>2688</v>
      </c>
      <c r="F1439" s="27" t="s">
        <v>1697</v>
      </c>
      <c r="G1439" s="27" t="s">
        <v>22</v>
      </c>
      <c r="H1439" s="27" t="s">
        <v>96</v>
      </c>
      <c r="I1439" s="27" t="s">
        <v>22</v>
      </c>
      <c r="J1439" s="29">
        <v>0</v>
      </c>
    </row>
    <row r="1440" spans="1:10" x14ac:dyDescent="0.25">
      <c r="A1440" s="30">
        <v>3214020012</v>
      </c>
      <c r="B1440" s="28" t="s">
        <v>2830</v>
      </c>
      <c r="C1440" s="27" t="s">
        <v>694</v>
      </c>
      <c r="D1440" s="27" t="s">
        <v>2687</v>
      </c>
      <c r="E1440" s="27" t="s">
        <v>2688</v>
      </c>
      <c r="F1440" s="27" t="s">
        <v>1697</v>
      </c>
      <c r="G1440" s="27" t="s">
        <v>22</v>
      </c>
      <c r="H1440" s="27" t="s">
        <v>96</v>
      </c>
      <c r="I1440" s="27" t="s">
        <v>22</v>
      </c>
      <c r="J1440" s="29">
        <v>0</v>
      </c>
    </row>
    <row r="1441" spans="1:10" x14ac:dyDescent="0.25">
      <c r="A1441" s="30">
        <v>3214020013</v>
      </c>
      <c r="B1441" s="28" t="s">
        <v>2831</v>
      </c>
      <c r="C1441" s="27" t="s">
        <v>695</v>
      </c>
      <c r="D1441" s="27" t="s">
        <v>2687</v>
      </c>
      <c r="E1441" s="27" t="s">
        <v>2688</v>
      </c>
      <c r="F1441" s="27" t="s">
        <v>1697</v>
      </c>
      <c r="G1441" s="27" t="s">
        <v>22</v>
      </c>
      <c r="H1441" s="27" t="s">
        <v>96</v>
      </c>
      <c r="I1441" s="27" t="s">
        <v>22</v>
      </c>
      <c r="J1441" s="29">
        <v>0</v>
      </c>
    </row>
    <row r="1442" spans="1:10" x14ac:dyDescent="0.25">
      <c r="A1442" s="30">
        <v>3214020014</v>
      </c>
      <c r="B1442" s="28" t="s">
        <v>2832</v>
      </c>
      <c r="C1442" s="27" t="s">
        <v>696</v>
      </c>
      <c r="D1442" s="27" t="s">
        <v>2687</v>
      </c>
      <c r="E1442" s="27" t="s">
        <v>2688</v>
      </c>
      <c r="F1442" s="27" t="s">
        <v>1174</v>
      </c>
      <c r="G1442" s="27" t="s">
        <v>22</v>
      </c>
      <c r="H1442" s="27" t="s">
        <v>22</v>
      </c>
      <c r="I1442" s="27" t="s">
        <v>96</v>
      </c>
      <c r="J1442" s="29">
        <v>0</v>
      </c>
    </row>
    <row r="1443" spans="1:10" x14ac:dyDescent="0.25">
      <c r="A1443" s="30">
        <v>3214020015</v>
      </c>
      <c r="B1443" s="28" t="s">
        <v>2833</v>
      </c>
      <c r="C1443" s="27" t="s">
        <v>697</v>
      </c>
      <c r="D1443" s="27" t="s">
        <v>2687</v>
      </c>
      <c r="E1443" s="27" t="s">
        <v>2688</v>
      </c>
      <c r="F1443" s="27" t="s">
        <v>1174</v>
      </c>
      <c r="G1443" s="27" t="s">
        <v>22</v>
      </c>
      <c r="H1443" s="27" t="s">
        <v>22</v>
      </c>
      <c r="I1443" s="27" t="s">
        <v>22</v>
      </c>
      <c r="J1443" s="29">
        <v>0</v>
      </c>
    </row>
    <row r="1444" spans="1:10" x14ac:dyDescent="0.25">
      <c r="A1444" s="27" t="s">
        <v>2834</v>
      </c>
      <c r="C1444" s="27" t="s">
        <v>2835</v>
      </c>
      <c r="D1444" s="27" t="s">
        <v>2687</v>
      </c>
      <c r="E1444" s="27" t="s">
        <v>2688</v>
      </c>
      <c r="F1444" s="27" t="s">
        <v>1174</v>
      </c>
      <c r="G1444" s="27" t="s">
        <v>22</v>
      </c>
      <c r="H1444" s="27" t="s">
        <v>22</v>
      </c>
      <c r="I1444" s="27" t="s">
        <v>22</v>
      </c>
      <c r="J1444" s="29">
        <v>0</v>
      </c>
    </row>
    <row r="1445" spans="1:10" x14ac:dyDescent="0.25">
      <c r="A1445" s="27" t="s">
        <v>2836</v>
      </c>
      <c r="C1445" s="27" t="s">
        <v>2837</v>
      </c>
      <c r="D1445" s="27" t="s">
        <v>2687</v>
      </c>
      <c r="E1445" s="27" t="s">
        <v>2688</v>
      </c>
      <c r="F1445" s="27" t="s">
        <v>1174</v>
      </c>
      <c r="G1445" s="27" t="s">
        <v>22</v>
      </c>
      <c r="H1445" s="27" t="s">
        <v>22</v>
      </c>
      <c r="I1445" s="27" t="s">
        <v>22</v>
      </c>
      <c r="J1445" s="29">
        <v>0</v>
      </c>
    </row>
    <row r="1446" spans="1:10" x14ac:dyDescent="0.25">
      <c r="A1446" s="30">
        <v>3215010001</v>
      </c>
      <c r="B1446" s="28" t="s">
        <v>2838</v>
      </c>
      <c r="C1446" s="27" t="s">
        <v>698</v>
      </c>
      <c r="D1446" s="27" t="s">
        <v>2687</v>
      </c>
      <c r="E1446" s="27" t="s">
        <v>2688</v>
      </c>
      <c r="F1446" s="27" t="s">
        <v>1174</v>
      </c>
      <c r="G1446" s="27" t="s">
        <v>22</v>
      </c>
      <c r="H1446" s="27" t="s">
        <v>96</v>
      </c>
      <c r="I1446" s="27" t="s">
        <v>22</v>
      </c>
      <c r="J1446" s="29">
        <v>0</v>
      </c>
    </row>
    <row r="1447" spans="1:10" x14ac:dyDescent="0.25">
      <c r="A1447" s="30">
        <v>3215010002</v>
      </c>
      <c r="B1447" s="28" t="s">
        <v>2839</v>
      </c>
      <c r="C1447" s="27" t="s">
        <v>699</v>
      </c>
      <c r="D1447" s="27" t="s">
        <v>2687</v>
      </c>
      <c r="E1447" s="27" t="s">
        <v>2688</v>
      </c>
      <c r="F1447" s="27" t="s">
        <v>1174</v>
      </c>
      <c r="G1447" s="27" t="s">
        <v>22</v>
      </c>
      <c r="H1447" s="27" t="s">
        <v>96</v>
      </c>
      <c r="I1447" s="27" t="s">
        <v>22</v>
      </c>
      <c r="J1447" s="29">
        <v>0</v>
      </c>
    </row>
    <row r="1448" spans="1:10" x14ac:dyDescent="0.25">
      <c r="A1448" s="30">
        <v>3215010003</v>
      </c>
      <c r="B1448" s="28" t="s">
        <v>2840</v>
      </c>
      <c r="C1448" s="27" t="s">
        <v>2841</v>
      </c>
      <c r="D1448" s="27" t="s">
        <v>2687</v>
      </c>
      <c r="E1448" s="27" t="s">
        <v>2688</v>
      </c>
      <c r="F1448" s="27" t="s">
        <v>1174</v>
      </c>
      <c r="G1448" s="27" t="s">
        <v>22</v>
      </c>
      <c r="H1448" s="27" t="s">
        <v>96</v>
      </c>
      <c r="I1448" s="27" t="s">
        <v>22</v>
      </c>
      <c r="J1448" s="29">
        <v>0</v>
      </c>
    </row>
    <row r="1449" spans="1:10" x14ac:dyDescent="0.25">
      <c r="A1449" s="30">
        <v>3215010004</v>
      </c>
      <c r="B1449" s="28" t="s">
        <v>2842</v>
      </c>
      <c r="C1449" s="27" t="s">
        <v>700</v>
      </c>
      <c r="D1449" s="27" t="s">
        <v>2687</v>
      </c>
      <c r="E1449" s="27" t="s">
        <v>2688</v>
      </c>
      <c r="F1449" s="27" t="s">
        <v>1281</v>
      </c>
      <c r="G1449" s="27" t="s">
        <v>22</v>
      </c>
      <c r="H1449" s="27" t="s">
        <v>96</v>
      </c>
      <c r="I1449" s="27" t="s">
        <v>22</v>
      </c>
      <c r="J1449" s="29">
        <v>0</v>
      </c>
    </row>
    <row r="1450" spans="1:10" x14ac:dyDescent="0.25">
      <c r="A1450" s="31" t="s">
        <v>1248</v>
      </c>
      <c r="B1450" s="32" t="s">
        <v>1249</v>
      </c>
      <c r="C1450" s="26" t="s">
        <v>2727</v>
      </c>
    </row>
    <row r="1451" spans="1:10" x14ac:dyDescent="0.25">
      <c r="A1451" s="24" t="s">
        <v>1155</v>
      </c>
      <c r="B1451" s="25" t="s">
        <v>1156</v>
      </c>
    </row>
    <row r="1452" spans="1:10" x14ac:dyDescent="0.25">
      <c r="A1452" s="24" t="s">
        <v>1157</v>
      </c>
      <c r="B1452" s="26" t="s">
        <v>2843</v>
      </c>
    </row>
    <row r="1453" spans="1:10" x14ac:dyDescent="0.25">
      <c r="A1453" s="27" t="s">
        <v>1159</v>
      </c>
    </row>
    <row r="1454" spans="1:10" x14ac:dyDescent="0.25">
      <c r="A1454" s="27" t="s">
        <v>1160</v>
      </c>
      <c r="B1454" s="28" t="s">
        <v>1161</v>
      </c>
      <c r="C1454" s="27" t="s">
        <v>1162</v>
      </c>
      <c r="D1454" s="27" t="s">
        <v>1163</v>
      </c>
      <c r="E1454" s="27" t="s">
        <v>1164</v>
      </c>
      <c r="F1454" s="27" t="s">
        <v>1165</v>
      </c>
      <c r="G1454" s="27" t="s">
        <v>1166</v>
      </c>
      <c r="H1454" s="27" t="s">
        <v>1167</v>
      </c>
      <c r="I1454" s="28" t="s">
        <v>1168</v>
      </c>
    </row>
    <row r="1455" spans="1:10" x14ac:dyDescent="0.25">
      <c r="A1455" s="27" t="s">
        <v>1169</v>
      </c>
    </row>
    <row r="1456" spans="1:10" x14ac:dyDescent="0.25">
      <c r="A1456" s="30">
        <v>3215010005</v>
      </c>
      <c r="B1456" s="28" t="s">
        <v>2844</v>
      </c>
      <c r="C1456" s="27" t="s">
        <v>2845</v>
      </c>
      <c r="D1456" s="27" t="s">
        <v>2687</v>
      </c>
      <c r="E1456" s="27" t="s">
        <v>2688</v>
      </c>
      <c r="F1456" s="27" t="s">
        <v>1281</v>
      </c>
      <c r="G1456" s="27" t="s">
        <v>22</v>
      </c>
      <c r="H1456" s="27" t="s">
        <v>96</v>
      </c>
      <c r="I1456" s="27" t="s">
        <v>96</v>
      </c>
      <c r="J1456" s="29">
        <v>0</v>
      </c>
    </row>
    <row r="1457" spans="1:10" x14ac:dyDescent="0.25">
      <c r="A1457" s="30">
        <v>3215010006</v>
      </c>
      <c r="B1457" s="28" t="s">
        <v>2846</v>
      </c>
      <c r="C1457" s="27" t="s">
        <v>701</v>
      </c>
      <c r="D1457" s="27" t="s">
        <v>2687</v>
      </c>
      <c r="E1457" s="27" t="s">
        <v>2688</v>
      </c>
      <c r="F1457" s="27" t="s">
        <v>1174</v>
      </c>
      <c r="G1457" s="27" t="s">
        <v>22</v>
      </c>
      <c r="H1457" s="27" t="s">
        <v>22</v>
      </c>
      <c r="I1457" s="27" t="s">
        <v>96</v>
      </c>
      <c r="J1457" s="29">
        <v>0</v>
      </c>
    </row>
    <row r="1458" spans="1:10" x14ac:dyDescent="0.25">
      <c r="A1458" s="30">
        <v>3215010007</v>
      </c>
      <c r="B1458" s="28" t="s">
        <v>2847</v>
      </c>
      <c r="C1458" s="27" t="s">
        <v>702</v>
      </c>
      <c r="D1458" s="27" t="s">
        <v>2687</v>
      </c>
      <c r="E1458" s="27" t="s">
        <v>2688</v>
      </c>
      <c r="F1458" s="27" t="s">
        <v>1174</v>
      </c>
      <c r="G1458" s="27" t="s">
        <v>22</v>
      </c>
      <c r="H1458" s="27" t="s">
        <v>22</v>
      </c>
      <c r="I1458" s="27" t="s">
        <v>96</v>
      </c>
      <c r="J1458" s="29">
        <v>0</v>
      </c>
    </row>
    <row r="1459" spans="1:10" x14ac:dyDescent="0.25">
      <c r="A1459" s="27" t="s">
        <v>2848</v>
      </c>
      <c r="C1459" s="27" t="s">
        <v>2849</v>
      </c>
      <c r="D1459" s="27" t="s">
        <v>2687</v>
      </c>
      <c r="E1459" s="27" t="s">
        <v>2688</v>
      </c>
      <c r="F1459" s="27" t="s">
        <v>1174</v>
      </c>
      <c r="G1459" s="27" t="s">
        <v>22</v>
      </c>
      <c r="H1459" s="27" t="s">
        <v>22</v>
      </c>
      <c r="I1459" s="27" t="s">
        <v>22</v>
      </c>
      <c r="J1459" s="29">
        <v>0</v>
      </c>
    </row>
    <row r="1460" spans="1:10" x14ac:dyDescent="0.25">
      <c r="A1460" s="30">
        <v>3215020001</v>
      </c>
      <c r="B1460" s="28" t="s">
        <v>2850</v>
      </c>
      <c r="C1460" s="27" t="s">
        <v>2851</v>
      </c>
      <c r="D1460" s="27" t="s">
        <v>2687</v>
      </c>
      <c r="E1460" s="27" t="s">
        <v>2688</v>
      </c>
      <c r="F1460" s="27" t="s">
        <v>1174</v>
      </c>
      <c r="G1460" s="27" t="s">
        <v>22</v>
      </c>
      <c r="H1460" s="27" t="s">
        <v>22</v>
      </c>
      <c r="I1460" s="27" t="s">
        <v>22</v>
      </c>
      <c r="J1460" s="29">
        <v>0</v>
      </c>
    </row>
    <row r="1461" spans="1:10" x14ac:dyDescent="0.25">
      <c r="A1461" s="30">
        <v>3215020002</v>
      </c>
      <c r="B1461" s="28" t="s">
        <v>2852</v>
      </c>
      <c r="C1461" s="27" t="s">
        <v>2853</v>
      </c>
      <c r="D1461" s="27" t="s">
        <v>2687</v>
      </c>
      <c r="E1461" s="27" t="s">
        <v>2688</v>
      </c>
      <c r="F1461" s="27" t="s">
        <v>1174</v>
      </c>
      <c r="G1461" s="27" t="s">
        <v>22</v>
      </c>
      <c r="H1461" s="27" t="s">
        <v>96</v>
      </c>
      <c r="I1461" s="27" t="s">
        <v>96</v>
      </c>
      <c r="J1461" s="29">
        <v>0</v>
      </c>
    </row>
    <row r="1462" spans="1:10" x14ac:dyDescent="0.25">
      <c r="A1462" s="30">
        <v>3215020003</v>
      </c>
      <c r="B1462" s="28" t="s">
        <v>2854</v>
      </c>
      <c r="C1462" s="27" t="s">
        <v>703</v>
      </c>
      <c r="D1462" s="27" t="s">
        <v>2687</v>
      </c>
      <c r="E1462" s="27" t="s">
        <v>2688</v>
      </c>
      <c r="F1462" s="27" t="s">
        <v>1174</v>
      </c>
      <c r="G1462" s="27" t="s">
        <v>22</v>
      </c>
      <c r="H1462" s="27" t="s">
        <v>96</v>
      </c>
      <c r="I1462" s="27" t="s">
        <v>22</v>
      </c>
      <c r="J1462" s="29">
        <v>0</v>
      </c>
    </row>
    <row r="1463" spans="1:10" x14ac:dyDescent="0.25">
      <c r="A1463" s="27" t="s">
        <v>2855</v>
      </c>
      <c r="C1463" s="27" t="s">
        <v>2856</v>
      </c>
      <c r="D1463" s="27" t="s">
        <v>2687</v>
      </c>
      <c r="E1463" s="27" t="s">
        <v>2688</v>
      </c>
      <c r="F1463" s="27" t="s">
        <v>1174</v>
      </c>
      <c r="G1463" s="27" t="s">
        <v>22</v>
      </c>
      <c r="H1463" s="27" t="s">
        <v>22</v>
      </c>
      <c r="I1463" s="27" t="s">
        <v>22</v>
      </c>
      <c r="J1463" s="29">
        <v>0</v>
      </c>
    </row>
    <row r="1464" spans="1:10" x14ac:dyDescent="0.25">
      <c r="A1464" s="27" t="s">
        <v>2857</v>
      </c>
      <c r="C1464" s="27" t="s">
        <v>2858</v>
      </c>
      <c r="D1464" s="27" t="s">
        <v>2687</v>
      </c>
      <c r="E1464" s="27" t="s">
        <v>2688</v>
      </c>
      <c r="F1464" s="27" t="s">
        <v>1174</v>
      </c>
      <c r="G1464" s="27" t="s">
        <v>22</v>
      </c>
      <c r="H1464" s="27" t="s">
        <v>22</v>
      </c>
      <c r="I1464" s="27" t="s">
        <v>22</v>
      </c>
      <c r="J1464" s="29">
        <v>0</v>
      </c>
    </row>
    <row r="1465" spans="1:10" x14ac:dyDescent="0.25">
      <c r="A1465" s="30">
        <v>3215040001</v>
      </c>
      <c r="B1465" s="28" t="s">
        <v>2859</v>
      </c>
      <c r="C1465" s="27" t="s">
        <v>704</v>
      </c>
      <c r="D1465" s="27" t="s">
        <v>2687</v>
      </c>
      <c r="E1465" s="27" t="s">
        <v>2688</v>
      </c>
      <c r="F1465" s="27" t="s">
        <v>1174</v>
      </c>
      <c r="G1465" s="27" t="s">
        <v>22</v>
      </c>
      <c r="H1465" s="27" t="s">
        <v>22</v>
      </c>
      <c r="I1465" s="27" t="s">
        <v>22</v>
      </c>
      <c r="J1465" s="29">
        <v>0</v>
      </c>
    </row>
    <row r="1466" spans="1:10" x14ac:dyDescent="0.25">
      <c r="A1466" s="30">
        <v>3215040002</v>
      </c>
      <c r="B1466" s="28" t="s">
        <v>2860</v>
      </c>
      <c r="C1466" s="27" t="s">
        <v>705</v>
      </c>
      <c r="D1466" s="27" t="s">
        <v>2687</v>
      </c>
      <c r="E1466" s="27" t="s">
        <v>2688</v>
      </c>
      <c r="F1466" s="27" t="s">
        <v>1174</v>
      </c>
      <c r="G1466" s="27" t="s">
        <v>22</v>
      </c>
      <c r="H1466" s="27" t="s">
        <v>22</v>
      </c>
      <c r="I1466" s="27" t="s">
        <v>96</v>
      </c>
      <c r="J1466" s="29">
        <v>0</v>
      </c>
    </row>
    <row r="1467" spans="1:10" x14ac:dyDescent="0.25">
      <c r="A1467" s="27" t="s">
        <v>2861</v>
      </c>
      <c r="C1467" s="27" t="s">
        <v>2724</v>
      </c>
      <c r="D1467" s="27" t="s">
        <v>2687</v>
      </c>
      <c r="E1467" s="27" t="s">
        <v>2688</v>
      </c>
      <c r="F1467" s="27" t="s">
        <v>1174</v>
      </c>
      <c r="G1467" s="27" t="s">
        <v>22</v>
      </c>
      <c r="H1467" s="27" t="s">
        <v>22</v>
      </c>
      <c r="I1467" s="27" t="s">
        <v>22</v>
      </c>
      <c r="J1467" s="29">
        <v>0</v>
      </c>
    </row>
    <row r="1468" spans="1:10" x14ac:dyDescent="0.25">
      <c r="A1468" s="30">
        <v>3215050001</v>
      </c>
      <c r="B1468" s="28" t="s">
        <v>2862</v>
      </c>
      <c r="C1468" s="27" t="s">
        <v>706</v>
      </c>
      <c r="D1468" s="27" t="s">
        <v>2687</v>
      </c>
      <c r="E1468" s="27" t="s">
        <v>2688</v>
      </c>
      <c r="F1468" s="27" t="s">
        <v>1174</v>
      </c>
      <c r="G1468" s="27" t="s">
        <v>22</v>
      </c>
      <c r="H1468" s="27" t="s">
        <v>22</v>
      </c>
      <c r="I1468" s="27" t="s">
        <v>22</v>
      </c>
      <c r="J1468" s="29">
        <v>0</v>
      </c>
    </row>
    <row r="1469" spans="1:10" x14ac:dyDescent="0.25">
      <c r="A1469" s="30">
        <v>3215050002</v>
      </c>
      <c r="B1469" s="28" t="s">
        <v>2863</v>
      </c>
      <c r="C1469" s="27" t="s">
        <v>707</v>
      </c>
      <c r="D1469" s="27" t="s">
        <v>2687</v>
      </c>
      <c r="E1469" s="27" t="s">
        <v>2688</v>
      </c>
      <c r="F1469" s="27" t="s">
        <v>1174</v>
      </c>
      <c r="G1469" s="27" t="s">
        <v>22</v>
      </c>
      <c r="H1469" s="27" t="s">
        <v>22</v>
      </c>
      <c r="I1469" s="27" t="s">
        <v>22</v>
      </c>
      <c r="J1469" s="29">
        <v>0</v>
      </c>
    </row>
    <row r="1470" spans="1:10" x14ac:dyDescent="0.25">
      <c r="A1470" s="30">
        <v>3215050003</v>
      </c>
      <c r="B1470" s="28" t="s">
        <v>2864</v>
      </c>
      <c r="C1470" s="27" t="s">
        <v>708</v>
      </c>
      <c r="D1470" s="27" t="s">
        <v>2687</v>
      </c>
      <c r="E1470" s="27" t="s">
        <v>2688</v>
      </c>
      <c r="F1470" s="27" t="s">
        <v>1174</v>
      </c>
      <c r="G1470" s="27" t="s">
        <v>22</v>
      </c>
      <c r="H1470" s="27" t="s">
        <v>22</v>
      </c>
      <c r="I1470" s="27" t="s">
        <v>22</v>
      </c>
      <c r="J1470" s="29">
        <v>0</v>
      </c>
    </row>
    <row r="1471" spans="1:10" x14ac:dyDescent="0.25">
      <c r="A1471" s="27" t="s">
        <v>2865</v>
      </c>
      <c r="C1471" s="27" t="s">
        <v>2866</v>
      </c>
      <c r="D1471" s="27" t="s">
        <v>2687</v>
      </c>
      <c r="E1471" s="27" t="s">
        <v>2688</v>
      </c>
      <c r="F1471" s="27" t="s">
        <v>1174</v>
      </c>
      <c r="G1471" s="27" t="s">
        <v>22</v>
      </c>
      <c r="H1471" s="27" t="s">
        <v>22</v>
      </c>
      <c r="I1471" s="27" t="s">
        <v>22</v>
      </c>
      <c r="J1471" s="29">
        <v>0</v>
      </c>
    </row>
    <row r="1472" spans="1:10" x14ac:dyDescent="0.25">
      <c r="A1472" s="30">
        <v>3215060001</v>
      </c>
      <c r="B1472" s="28" t="s">
        <v>2081</v>
      </c>
      <c r="C1472" s="27" t="s">
        <v>709</v>
      </c>
      <c r="D1472" s="27" t="s">
        <v>2687</v>
      </c>
      <c r="E1472" s="27" t="s">
        <v>2688</v>
      </c>
      <c r="F1472" s="27" t="s">
        <v>1174</v>
      </c>
      <c r="G1472" s="27" t="s">
        <v>22</v>
      </c>
      <c r="H1472" s="27" t="s">
        <v>96</v>
      </c>
      <c r="I1472" s="27" t="s">
        <v>22</v>
      </c>
      <c r="J1472" s="29">
        <v>0</v>
      </c>
    </row>
    <row r="1473" spans="1:11" x14ac:dyDescent="0.25">
      <c r="A1473" s="30">
        <v>3215060002</v>
      </c>
      <c r="B1473" s="28" t="s">
        <v>2082</v>
      </c>
      <c r="C1473" s="27" t="s">
        <v>710</v>
      </c>
      <c r="D1473" s="27" t="s">
        <v>2687</v>
      </c>
      <c r="E1473" s="27" t="s">
        <v>2688</v>
      </c>
      <c r="F1473" s="27" t="s">
        <v>1174</v>
      </c>
      <c r="G1473" s="27" t="s">
        <v>22</v>
      </c>
      <c r="H1473" s="27" t="s">
        <v>96</v>
      </c>
      <c r="I1473" s="27" t="s">
        <v>22</v>
      </c>
      <c r="J1473" s="29">
        <v>0</v>
      </c>
    </row>
    <row r="1474" spans="1:11" x14ac:dyDescent="0.25">
      <c r="A1474" s="30">
        <v>3215060003</v>
      </c>
      <c r="B1474" s="28" t="s">
        <v>2083</v>
      </c>
      <c r="C1474" s="27" t="s">
        <v>711</v>
      </c>
      <c r="D1474" s="27" t="s">
        <v>2687</v>
      </c>
      <c r="E1474" s="27" t="s">
        <v>2688</v>
      </c>
      <c r="F1474" s="27" t="s">
        <v>1174</v>
      </c>
      <c r="G1474" s="27" t="s">
        <v>22</v>
      </c>
      <c r="H1474" s="27" t="s">
        <v>96</v>
      </c>
      <c r="I1474" s="27" t="s">
        <v>22</v>
      </c>
      <c r="J1474" s="29">
        <v>0</v>
      </c>
    </row>
    <row r="1475" spans="1:11" x14ac:dyDescent="0.25">
      <c r="A1475" s="30">
        <v>3215060004</v>
      </c>
      <c r="B1475" s="28" t="s">
        <v>2867</v>
      </c>
      <c r="C1475" s="27" t="s">
        <v>712</v>
      </c>
      <c r="D1475" s="27" t="s">
        <v>2687</v>
      </c>
      <c r="E1475" s="27" t="s">
        <v>2688</v>
      </c>
      <c r="F1475" s="27" t="s">
        <v>1174</v>
      </c>
      <c r="G1475" s="27" t="s">
        <v>22</v>
      </c>
      <c r="H1475" s="27" t="s">
        <v>96</v>
      </c>
      <c r="I1475" s="27" t="s">
        <v>22</v>
      </c>
      <c r="J1475" s="29">
        <v>0</v>
      </c>
    </row>
    <row r="1476" spans="1:11" x14ac:dyDescent="0.25">
      <c r="A1476" s="30">
        <v>3215060005</v>
      </c>
      <c r="B1476" s="28" t="s">
        <v>2098</v>
      </c>
      <c r="C1476" s="27" t="s">
        <v>713</v>
      </c>
      <c r="D1476" s="27" t="s">
        <v>2687</v>
      </c>
      <c r="E1476" s="27" t="s">
        <v>2688</v>
      </c>
      <c r="F1476" s="27" t="s">
        <v>1174</v>
      </c>
      <c r="G1476" s="27" t="s">
        <v>22</v>
      </c>
      <c r="H1476" s="27" t="s">
        <v>96</v>
      </c>
      <c r="I1476" s="27" t="s">
        <v>22</v>
      </c>
      <c r="J1476" s="29">
        <v>0</v>
      </c>
    </row>
    <row r="1477" spans="1:11" x14ac:dyDescent="0.25">
      <c r="A1477" s="30">
        <v>3215060006</v>
      </c>
      <c r="B1477" s="28" t="s">
        <v>2868</v>
      </c>
      <c r="C1477" s="27" t="s">
        <v>714</v>
      </c>
      <c r="D1477" s="27" t="s">
        <v>2687</v>
      </c>
      <c r="E1477" s="27" t="s">
        <v>2688</v>
      </c>
      <c r="F1477" s="27" t="s">
        <v>1174</v>
      </c>
      <c r="G1477" s="27" t="s">
        <v>22</v>
      </c>
      <c r="H1477" s="27" t="s">
        <v>96</v>
      </c>
      <c r="I1477" s="27" t="s">
        <v>22</v>
      </c>
      <c r="J1477" s="29">
        <v>0</v>
      </c>
    </row>
    <row r="1478" spans="1:11" x14ac:dyDescent="0.25">
      <c r="A1478" s="30">
        <v>3215060007</v>
      </c>
      <c r="B1478" s="28" t="s">
        <v>2869</v>
      </c>
      <c r="C1478" s="27" t="s">
        <v>715</v>
      </c>
      <c r="D1478" s="27" t="s">
        <v>2687</v>
      </c>
      <c r="E1478" s="27" t="s">
        <v>2688</v>
      </c>
      <c r="F1478" s="27" t="s">
        <v>1174</v>
      </c>
      <c r="G1478" s="27" t="s">
        <v>22</v>
      </c>
      <c r="H1478" s="27" t="s">
        <v>96</v>
      </c>
      <c r="I1478" s="27" t="s">
        <v>22</v>
      </c>
      <c r="J1478" s="29">
        <v>0</v>
      </c>
    </row>
    <row r="1479" spans="1:11" x14ac:dyDescent="0.25">
      <c r="A1479" s="30">
        <v>3215060008</v>
      </c>
      <c r="B1479" s="28" t="s">
        <v>2717</v>
      </c>
      <c r="C1479" s="27" t="s">
        <v>2870</v>
      </c>
      <c r="D1479" s="27" t="s">
        <v>2687</v>
      </c>
      <c r="E1479" s="27" t="s">
        <v>2688</v>
      </c>
      <c r="F1479" s="27" t="s">
        <v>1174</v>
      </c>
      <c r="G1479" s="27" t="s">
        <v>22</v>
      </c>
      <c r="H1479" s="27" t="s">
        <v>96</v>
      </c>
      <c r="I1479" s="27" t="s">
        <v>22</v>
      </c>
      <c r="J1479" s="29">
        <v>0</v>
      </c>
      <c r="K1479" t="str">
        <f>PROPER(C1479)</f>
        <v>Salarios E Ordenados - Ubs Operacional-Import.</v>
      </c>
    </row>
    <row r="1480" spans="1:11" x14ac:dyDescent="0.25">
      <c r="A1480" s="27" t="s">
        <v>2871</v>
      </c>
      <c r="C1480" s="27" t="s">
        <v>2872</v>
      </c>
      <c r="D1480" s="27" t="s">
        <v>2687</v>
      </c>
      <c r="E1480" s="27" t="s">
        <v>2688</v>
      </c>
      <c r="F1480" s="27" t="s">
        <v>1174</v>
      </c>
      <c r="G1480" s="27" t="s">
        <v>22</v>
      </c>
      <c r="H1480" s="27" t="s">
        <v>22</v>
      </c>
      <c r="I1480" s="27" t="s">
        <v>22</v>
      </c>
      <c r="J1480" s="29">
        <v>0</v>
      </c>
    </row>
    <row r="1481" spans="1:11" x14ac:dyDescent="0.25">
      <c r="A1481" s="30">
        <v>3215070001</v>
      </c>
      <c r="B1481" s="28" t="s">
        <v>2873</v>
      </c>
      <c r="C1481" s="27" t="s">
        <v>717</v>
      </c>
      <c r="D1481" s="27" t="s">
        <v>2687</v>
      </c>
      <c r="E1481" s="27" t="s">
        <v>2688</v>
      </c>
      <c r="F1481" s="27" t="s">
        <v>1174</v>
      </c>
      <c r="G1481" s="27" t="s">
        <v>22</v>
      </c>
      <c r="H1481" s="27" t="s">
        <v>22</v>
      </c>
      <c r="I1481" s="27" t="s">
        <v>22</v>
      </c>
      <c r="J1481" s="29">
        <v>0</v>
      </c>
    </row>
    <row r="1482" spans="1:11" x14ac:dyDescent="0.25">
      <c r="A1482" s="30">
        <v>3215070002</v>
      </c>
      <c r="B1482" s="28" t="s">
        <v>2874</v>
      </c>
      <c r="C1482" s="27" t="s">
        <v>718</v>
      </c>
      <c r="D1482" s="27" t="s">
        <v>2687</v>
      </c>
      <c r="E1482" s="27" t="s">
        <v>2688</v>
      </c>
      <c r="F1482" s="27" t="s">
        <v>1174</v>
      </c>
      <c r="G1482" s="27" t="s">
        <v>22</v>
      </c>
      <c r="H1482" s="27" t="s">
        <v>22</v>
      </c>
      <c r="I1482" s="27" t="s">
        <v>22</v>
      </c>
      <c r="J1482" s="29">
        <v>0</v>
      </c>
    </row>
    <row r="1483" spans="1:11" x14ac:dyDescent="0.25">
      <c r="A1483" s="30">
        <v>3215070003</v>
      </c>
      <c r="B1483" s="28" t="s">
        <v>2875</v>
      </c>
      <c r="C1483" s="27" t="s">
        <v>719</v>
      </c>
      <c r="D1483" s="27" t="s">
        <v>2687</v>
      </c>
      <c r="E1483" s="27" t="s">
        <v>2688</v>
      </c>
      <c r="F1483" s="27" t="s">
        <v>1174</v>
      </c>
      <c r="G1483" s="27" t="s">
        <v>22</v>
      </c>
      <c r="H1483" s="27" t="s">
        <v>96</v>
      </c>
      <c r="I1483" s="27" t="s">
        <v>22</v>
      </c>
      <c r="J1483" s="29">
        <v>0</v>
      </c>
    </row>
    <row r="1484" spans="1:11" x14ac:dyDescent="0.25">
      <c r="A1484" s="30">
        <v>3215070004</v>
      </c>
      <c r="B1484" s="28" t="s">
        <v>2502</v>
      </c>
      <c r="C1484" s="27" t="s">
        <v>720</v>
      </c>
      <c r="D1484" s="27" t="s">
        <v>2687</v>
      </c>
      <c r="E1484" s="27" t="s">
        <v>2688</v>
      </c>
      <c r="F1484" s="27" t="s">
        <v>1174</v>
      </c>
      <c r="G1484" s="27" t="s">
        <v>22</v>
      </c>
      <c r="H1484" s="27" t="s">
        <v>96</v>
      </c>
      <c r="I1484" s="27" t="s">
        <v>22</v>
      </c>
      <c r="J1484" s="29">
        <v>0</v>
      </c>
    </row>
    <row r="1485" spans="1:11" x14ac:dyDescent="0.25">
      <c r="A1485" s="30">
        <v>3215070005</v>
      </c>
      <c r="B1485" s="28" t="s">
        <v>2876</v>
      </c>
      <c r="C1485" s="27" t="s">
        <v>2877</v>
      </c>
      <c r="D1485" s="27" t="s">
        <v>2687</v>
      </c>
      <c r="E1485" s="27" t="s">
        <v>2688</v>
      </c>
      <c r="F1485" s="27" t="s">
        <v>1174</v>
      </c>
      <c r="G1485" s="27" t="s">
        <v>22</v>
      </c>
      <c r="H1485" s="27" t="s">
        <v>96</v>
      </c>
      <c r="I1485" s="27" t="s">
        <v>22</v>
      </c>
      <c r="J1485" s="29">
        <v>0</v>
      </c>
    </row>
    <row r="1486" spans="1:11" x14ac:dyDescent="0.25">
      <c r="A1486" s="27" t="s">
        <v>2878</v>
      </c>
      <c r="C1486" s="27" t="s">
        <v>2879</v>
      </c>
      <c r="D1486" s="27" t="s">
        <v>2880</v>
      </c>
      <c r="E1486" s="27" t="s">
        <v>2540</v>
      </c>
      <c r="F1486" s="27" t="s">
        <v>1174</v>
      </c>
      <c r="G1486" s="27" t="s">
        <v>22</v>
      </c>
      <c r="H1486" s="27" t="s">
        <v>96</v>
      </c>
      <c r="I1486" s="27" t="s">
        <v>22</v>
      </c>
      <c r="J1486" s="29">
        <v>0</v>
      </c>
    </row>
    <row r="1487" spans="1:11" x14ac:dyDescent="0.25">
      <c r="A1487" s="27" t="s">
        <v>2881</v>
      </c>
      <c r="C1487" s="27" t="s">
        <v>2882</v>
      </c>
      <c r="D1487" s="27" t="s">
        <v>2880</v>
      </c>
      <c r="E1487" s="27" t="s">
        <v>2540</v>
      </c>
      <c r="F1487" s="27" t="s">
        <v>1174</v>
      </c>
      <c r="G1487" s="27" t="s">
        <v>22</v>
      </c>
      <c r="H1487" s="27" t="s">
        <v>96</v>
      </c>
      <c r="I1487" s="27" t="s">
        <v>22</v>
      </c>
      <c r="J1487" s="29">
        <v>0</v>
      </c>
    </row>
    <row r="1488" spans="1:11" x14ac:dyDescent="0.25">
      <c r="A1488" s="27" t="s">
        <v>2883</v>
      </c>
      <c r="C1488" s="27" t="s">
        <v>2884</v>
      </c>
      <c r="D1488" s="27" t="s">
        <v>2880</v>
      </c>
      <c r="E1488" s="27" t="s">
        <v>2540</v>
      </c>
      <c r="F1488" s="27" t="s">
        <v>1174</v>
      </c>
      <c r="G1488" s="27" t="s">
        <v>22</v>
      </c>
      <c r="H1488" s="27" t="s">
        <v>96</v>
      </c>
      <c r="I1488" s="27" t="s">
        <v>22</v>
      </c>
      <c r="J1488" s="29">
        <v>0</v>
      </c>
    </row>
    <row r="1489" spans="1:11" x14ac:dyDescent="0.25">
      <c r="A1489" s="27" t="s">
        <v>2885</v>
      </c>
      <c r="C1489" s="27" t="s">
        <v>2886</v>
      </c>
      <c r="D1489" s="27" t="s">
        <v>2880</v>
      </c>
      <c r="E1489" s="27" t="s">
        <v>2540</v>
      </c>
      <c r="F1489" s="27" t="s">
        <v>1174</v>
      </c>
      <c r="G1489" s="27" t="s">
        <v>22</v>
      </c>
      <c r="H1489" s="27" t="s">
        <v>96</v>
      </c>
      <c r="I1489" s="27" t="s">
        <v>22</v>
      </c>
      <c r="J1489" s="29">
        <v>0</v>
      </c>
    </row>
    <row r="1490" spans="1:11" x14ac:dyDescent="0.25">
      <c r="A1490" s="30">
        <v>3311010001</v>
      </c>
      <c r="B1490" s="28" t="s">
        <v>2735</v>
      </c>
      <c r="C1490" s="27" t="s">
        <v>721</v>
      </c>
      <c r="D1490" s="27" t="s">
        <v>2880</v>
      </c>
      <c r="E1490" s="27" t="s">
        <v>2540</v>
      </c>
      <c r="F1490" s="27" t="s">
        <v>1174</v>
      </c>
      <c r="G1490" s="27" t="s">
        <v>22</v>
      </c>
      <c r="H1490" s="27" t="s">
        <v>96</v>
      </c>
      <c r="I1490" s="27" t="s">
        <v>22</v>
      </c>
      <c r="J1490" s="29">
        <v>0</v>
      </c>
    </row>
    <row r="1491" spans="1:11" x14ac:dyDescent="0.25">
      <c r="A1491" s="30">
        <v>3311010002</v>
      </c>
      <c r="B1491" s="28" t="s">
        <v>2737</v>
      </c>
      <c r="C1491" s="27" t="s">
        <v>722</v>
      </c>
      <c r="D1491" s="27" t="s">
        <v>2880</v>
      </c>
      <c r="E1491" s="27" t="s">
        <v>2540</v>
      </c>
      <c r="F1491" s="27" t="s">
        <v>1174</v>
      </c>
      <c r="G1491" s="27" t="s">
        <v>22</v>
      </c>
      <c r="H1491" s="27" t="s">
        <v>96</v>
      </c>
      <c r="I1491" s="27" t="s">
        <v>22</v>
      </c>
      <c r="J1491" s="29">
        <v>0</v>
      </c>
    </row>
    <row r="1492" spans="1:11" x14ac:dyDescent="0.25">
      <c r="A1492" s="30">
        <v>3311010003</v>
      </c>
      <c r="B1492" s="28" t="s">
        <v>2739</v>
      </c>
      <c r="C1492" s="27" t="s">
        <v>723</v>
      </c>
      <c r="D1492" s="27" t="s">
        <v>2880</v>
      </c>
      <c r="E1492" s="27" t="s">
        <v>2540</v>
      </c>
      <c r="F1492" s="27" t="s">
        <v>1174</v>
      </c>
      <c r="G1492" s="27" t="s">
        <v>22</v>
      </c>
      <c r="H1492" s="27" t="s">
        <v>96</v>
      </c>
      <c r="I1492" s="27" t="s">
        <v>22</v>
      </c>
      <c r="J1492" s="29">
        <v>0</v>
      </c>
    </row>
    <row r="1493" spans="1:11" x14ac:dyDescent="0.25">
      <c r="A1493" s="30">
        <v>3311010004</v>
      </c>
      <c r="B1493" s="28" t="s">
        <v>2740</v>
      </c>
      <c r="C1493" s="27" t="s">
        <v>724</v>
      </c>
      <c r="D1493" s="27" t="s">
        <v>2880</v>
      </c>
      <c r="E1493" s="27" t="s">
        <v>2540</v>
      </c>
      <c r="F1493" s="27" t="s">
        <v>1174</v>
      </c>
      <c r="G1493" s="27" t="s">
        <v>22</v>
      </c>
      <c r="H1493" s="27" t="s">
        <v>96</v>
      </c>
      <c r="I1493" s="27" t="s">
        <v>22</v>
      </c>
      <c r="J1493" s="29">
        <v>0</v>
      </c>
    </row>
    <row r="1494" spans="1:11" x14ac:dyDescent="0.25">
      <c r="A1494" s="30">
        <v>3311010005</v>
      </c>
      <c r="B1494" s="28" t="s">
        <v>2887</v>
      </c>
      <c r="C1494" s="27" t="s">
        <v>725</v>
      </c>
      <c r="D1494" s="27" t="s">
        <v>2880</v>
      </c>
      <c r="E1494" s="27" t="s">
        <v>2540</v>
      </c>
      <c r="F1494" s="27" t="s">
        <v>1174</v>
      </c>
      <c r="G1494" s="27" t="s">
        <v>22</v>
      </c>
      <c r="H1494" s="27" t="s">
        <v>96</v>
      </c>
      <c r="I1494" s="27" t="s">
        <v>22</v>
      </c>
      <c r="J1494" s="29">
        <v>0</v>
      </c>
    </row>
    <row r="1495" spans="1:11" x14ac:dyDescent="0.25">
      <c r="A1495" s="30">
        <v>3311010007</v>
      </c>
      <c r="B1495" s="28" t="s">
        <v>2760</v>
      </c>
      <c r="C1495" s="27" t="s">
        <v>726</v>
      </c>
      <c r="D1495" s="27" t="s">
        <v>2880</v>
      </c>
      <c r="E1495" s="27" t="s">
        <v>2540</v>
      </c>
      <c r="F1495" s="27" t="s">
        <v>1174</v>
      </c>
      <c r="G1495" s="27" t="s">
        <v>22</v>
      </c>
      <c r="H1495" s="27" t="s">
        <v>96</v>
      </c>
      <c r="I1495" s="27" t="s">
        <v>22</v>
      </c>
      <c r="J1495" s="29">
        <v>0</v>
      </c>
    </row>
    <row r="1496" spans="1:11" x14ac:dyDescent="0.25">
      <c r="A1496" s="30">
        <v>3311010008</v>
      </c>
      <c r="B1496" s="28" t="s">
        <v>2479</v>
      </c>
      <c r="C1496" s="27" t="s">
        <v>727</v>
      </c>
      <c r="D1496" s="27" t="s">
        <v>2880</v>
      </c>
      <c r="E1496" s="27" t="s">
        <v>2540</v>
      </c>
      <c r="F1496" s="27" t="s">
        <v>1281</v>
      </c>
      <c r="G1496" s="27" t="s">
        <v>22</v>
      </c>
      <c r="H1496" s="27" t="s">
        <v>96</v>
      </c>
      <c r="I1496" s="27" t="s">
        <v>22</v>
      </c>
      <c r="J1496" s="29">
        <v>0</v>
      </c>
    </row>
    <row r="1497" spans="1:11" x14ac:dyDescent="0.25">
      <c r="A1497" s="30">
        <v>3311010009</v>
      </c>
      <c r="B1497" s="28" t="s">
        <v>2888</v>
      </c>
      <c r="C1497" s="27" t="s">
        <v>728</v>
      </c>
      <c r="D1497" s="27" t="s">
        <v>2880</v>
      </c>
      <c r="E1497" s="27" t="s">
        <v>2540</v>
      </c>
      <c r="F1497" s="27" t="s">
        <v>1174</v>
      </c>
      <c r="G1497" s="27" t="s">
        <v>22</v>
      </c>
      <c r="H1497" s="27" t="s">
        <v>96</v>
      </c>
      <c r="I1497" s="27" t="s">
        <v>22</v>
      </c>
      <c r="J1497" s="29">
        <v>0</v>
      </c>
    </row>
    <row r="1498" spans="1:11" x14ac:dyDescent="0.25">
      <c r="A1498" s="30">
        <v>3311010010</v>
      </c>
      <c r="B1498" s="28" t="s">
        <v>2044</v>
      </c>
      <c r="C1498" s="27" t="s">
        <v>729</v>
      </c>
      <c r="D1498" s="27" t="s">
        <v>2880</v>
      </c>
      <c r="E1498" s="27" t="s">
        <v>2540</v>
      </c>
      <c r="F1498" s="27" t="s">
        <v>1174</v>
      </c>
      <c r="G1498" s="27" t="s">
        <v>22</v>
      </c>
      <c r="H1498" s="27" t="s">
        <v>96</v>
      </c>
      <c r="I1498" s="27" t="s">
        <v>22</v>
      </c>
      <c r="J1498" s="29">
        <v>0</v>
      </c>
    </row>
    <row r="1499" spans="1:11" x14ac:dyDescent="0.25">
      <c r="A1499" s="30">
        <v>3311010011</v>
      </c>
      <c r="B1499" s="28" t="s">
        <v>2889</v>
      </c>
      <c r="C1499" s="27" t="s">
        <v>730</v>
      </c>
      <c r="D1499" s="27" t="s">
        <v>2880</v>
      </c>
      <c r="E1499" s="27" t="s">
        <v>2540</v>
      </c>
      <c r="F1499" s="27" t="s">
        <v>1174</v>
      </c>
      <c r="G1499" s="27" t="s">
        <v>22</v>
      </c>
      <c r="H1499" s="27" t="s">
        <v>96</v>
      </c>
      <c r="I1499" s="27" t="s">
        <v>22</v>
      </c>
      <c r="J1499" s="29">
        <v>0</v>
      </c>
    </row>
    <row r="1500" spans="1:11" x14ac:dyDescent="0.25">
      <c r="A1500" s="30">
        <v>3311010012</v>
      </c>
      <c r="B1500" s="28" t="s">
        <v>2380</v>
      </c>
      <c r="C1500" s="27" t="s">
        <v>731</v>
      </c>
      <c r="D1500" s="27" t="s">
        <v>2880</v>
      </c>
      <c r="E1500" s="27" t="s">
        <v>2540</v>
      </c>
      <c r="F1500" s="27" t="s">
        <v>1174</v>
      </c>
      <c r="G1500" s="27" t="s">
        <v>22</v>
      </c>
      <c r="H1500" s="27" t="s">
        <v>96</v>
      </c>
      <c r="I1500" s="27" t="s">
        <v>22</v>
      </c>
      <c r="J1500" s="29">
        <v>0</v>
      </c>
    </row>
    <row r="1501" spans="1:11" x14ac:dyDescent="0.25">
      <c r="A1501" s="30">
        <v>3311010013</v>
      </c>
      <c r="B1501" s="28" t="s">
        <v>2890</v>
      </c>
      <c r="C1501" s="27" t="s">
        <v>732</v>
      </c>
      <c r="D1501" s="27" t="s">
        <v>2880</v>
      </c>
      <c r="E1501" s="27" t="s">
        <v>2540</v>
      </c>
      <c r="F1501" s="27" t="s">
        <v>1281</v>
      </c>
      <c r="G1501" s="27" t="s">
        <v>22</v>
      </c>
      <c r="H1501" s="27" t="s">
        <v>96</v>
      </c>
      <c r="I1501" s="27" t="s">
        <v>96</v>
      </c>
      <c r="J1501" s="29">
        <v>0</v>
      </c>
    </row>
    <row r="1502" spans="1:11" x14ac:dyDescent="0.25">
      <c r="A1502" s="30">
        <v>3311010014</v>
      </c>
      <c r="B1502" s="28" t="s">
        <v>2891</v>
      </c>
      <c r="C1502" s="27" t="s">
        <v>733</v>
      </c>
      <c r="D1502" s="27" t="s">
        <v>2880</v>
      </c>
      <c r="E1502" s="27" t="s">
        <v>2540</v>
      </c>
      <c r="F1502" s="27" t="s">
        <v>1174</v>
      </c>
      <c r="G1502" s="27" t="s">
        <v>22</v>
      </c>
      <c r="H1502" s="27" t="s">
        <v>96</v>
      </c>
      <c r="I1502" s="27" t="s">
        <v>22</v>
      </c>
      <c r="J1502" s="29">
        <v>0</v>
      </c>
    </row>
    <row r="1503" spans="1:11" x14ac:dyDescent="0.25">
      <c r="A1503" s="30">
        <v>3311010015</v>
      </c>
      <c r="B1503" s="28" t="s">
        <v>1848</v>
      </c>
      <c r="C1503" s="27" t="s">
        <v>734</v>
      </c>
      <c r="D1503" s="27" t="s">
        <v>2880</v>
      </c>
      <c r="E1503" s="27" t="s">
        <v>2540</v>
      </c>
      <c r="F1503" s="27" t="s">
        <v>1174</v>
      </c>
      <c r="G1503" s="27" t="s">
        <v>22</v>
      </c>
      <c r="H1503" s="27" t="s">
        <v>96</v>
      </c>
      <c r="I1503" s="27" t="s">
        <v>22</v>
      </c>
      <c r="J1503" s="29">
        <v>0</v>
      </c>
    </row>
    <row r="1504" spans="1:11" x14ac:dyDescent="0.25">
      <c r="A1504" s="30">
        <v>3311010016</v>
      </c>
      <c r="B1504" s="28" t="s">
        <v>2715</v>
      </c>
      <c r="C1504" s="27" t="s">
        <v>2892</v>
      </c>
      <c r="D1504" s="27" t="s">
        <v>2880</v>
      </c>
      <c r="E1504" s="27" t="s">
        <v>2540</v>
      </c>
      <c r="F1504" s="27" t="s">
        <v>1174</v>
      </c>
      <c r="G1504" s="27" t="s">
        <v>22</v>
      </c>
      <c r="H1504" s="27" t="s">
        <v>96</v>
      </c>
      <c r="I1504" s="27" t="s">
        <v>22</v>
      </c>
      <c r="J1504" s="29">
        <v>0</v>
      </c>
      <c r="K1504" t="str">
        <f t="shared" ref="K1504:K1506" si="1">PROPER(C1504)</f>
        <v>Salarios E Ordenados - Comercial-Import.</v>
      </c>
    </row>
    <row r="1505" spans="1:11" x14ac:dyDescent="0.25">
      <c r="A1505" s="30">
        <v>3311010017</v>
      </c>
      <c r="B1505" s="28" t="s">
        <v>2725</v>
      </c>
      <c r="C1505" s="27" t="s">
        <v>2893</v>
      </c>
      <c r="D1505" s="27" t="s">
        <v>2880</v>
      </c>
      <c r="E1505" s="27" t="s">
        <v>2540</v>
      </c>
      <c r="F1505" s="27" t="s">
        <v>1174</v>
      </c>
      <c r="G1505" s="27" t="s">
        <v>22</v>
      </c>
      <c r="H1505" s="27" t="s">
        <v>96</v>
      </c>
      <c r="I1505" s="27" t="s">
        <v>22</v>
      </c>
      <c r="J1505" s="29">
        <v>0</v>
      </c>
      <c r="K1505" t="str">
        <f t="shared" si="1"/>
        <v>Fgts Comercial-Import.</v>
      </c>
    </row>
    <row r="1506" spans="1:11" x14ac:dyDescent="0.25">
      <c r="A1506" s="30">
        <v>3311010018</v>
      </c>
      <c r="B1506" s="28" t="s">
        <v>2729</v>
      </c>
      <c r="C1506" s="27" t="s">
        <v>2894</v>
      </c>
      <c r="D1506" s="27" t="s">
        <v>2880</v>
      </c>
      <c r="E1506" s="27" t="s">
        <v>2540</v>
      </c>
      <c r="F1506" s="27" t="s">
        <v>1174</v>
      </c>
      <c r="G1506" s="27" t="s">
        <v>22</v>
      </c>
      <c r="H1506" s="27" t="s">
        <v>96</v>
      </c>
      <c r="I1506" s="27" t="s">
        <v>22</v>
      </c>
      <c r="J1506" s="29">
        <v>0</v>
      </c>
      <c r="K1506" t="str">
        <f t="shared" si="1"/>
        <v>Inss - Patronal E Terceiros - Comercial-Import.</v>
      </c>
    </row>
    <row r="1507" spans="1:11" x14ac:dyDescent="0.25">
      <c r="A1507" s="27" t="s">
        <v>2895</v>
      </c>
      <c r="C1507" s="27" t="s">
        <v>2896</v>
      </c>
      <c r="D1507" s="27" t="s">
        <v>2880</v>
      </c>
      <c r="E1507" s="27" t="s">
        <v>2540</v>
      </c>
      <c r="F1507" s="27" t="s">
        <v>1174</v>
      </c>
      <c r="G1507" s="27" t="s">
        <v>22</v>
      </c>
      <c r="H1507" s="27" t="s">
        <v>96</v>
      </c>
      <c r="I1507" s="27" t="s">
        <v>22</v>
      </c>
      <c r="J1507" s="29">
        <v>0</v>
      </c>
    </row>
    <row r="1508" spans="1:11" x14ac:dyDescent="0.25">
      <c r="A1508" s="31" t="s">
        <v>1248</v>
      </c>
      <c r="B1508" s="32" t="s">
        <v>1249</v>
      </c>
      <c r="C1508" s="26" t="s">
        <v>2727</v>
      </c>
    </row>
    <row r="1509" spans="1:11" x14ac:dyDescent="0.25">
      <c r="A1509" s="24" t="s">
        <v>1155</v>
      </c>
      <c r="B1509" s="25" t="s">
        <v>1156</v>
      </c>
    </row>
    <row r="1510" spans="1:11" x14ac:dyDescent="0.25">
      <c r="A1510" s="24" t="s">
        <v>1157</v>
      </c>
      <c r="B1510" s="26" t="s">
        <v>2897</v>
      </c>
    </row>
    <row r="1511" spans="1:11" x14ac:dyDescent="0.25">
      <c r="A1511" s="27" t="s">
        <v>1159</v>
      </c>
    </row>
    <row r="1512" spans="1:11" x14ac:dyDescent="0.25">
      <c r="A1512" s="27" t="s">
        <v>1160</v>
      </c>
      <c r="B1512" s="28" t="s">
        <v>1161</v>
      </c>
      <c r="C1512" s="27" t="s">
        <v>1162</v>
      </c>
      <c r="D1512" s="27" t="s">
        <v>1163</v>
      </c>
      <c r="E1512" s="27" t="s">
        <v>1164</v>
      </c>
      <c r="F1512" s="27" t="s">
        <v>1165</v>
      </c>
      <c r="G1512" s="27" t="s">
        <v>1166</v>
      </c>
      <c r="H1512" s="27" t="s">
        <v>1167</v>
      </c>
      <c r="I1512" s="28" t="s">
        <v>1168</v>
      </c>
    </row>
    <row r="1513" spans="1:11" x14ac:dyDescent="0.25">
      <c r="A1513" s="27" t="s">
        <v>1169</v>
      </c>
    </row>
    <row r="1514" spans="1:11" x14ac:dyDescent="0.25">
      <c r="A1514" s="30">
        <v>3311020001</v>
      </c>
      <c r="B1514" s="28" t="s">
        <v>2761</v>
      </c>
      <c r="C1514" s="27" t="s">
        <v>739</v>
      </c>
      <c r="D1514" s="27" t="s">
        <v>2880</v>
      </c>
      <c r="E1514" s="27" t="s">
        <v>2540</v>
      </c>
      <c r="F1514" s="27" t="s">
        <v>1174</v>
      </c>
      <c r="G1514" s="27" t="s">
        <v>22</v>
      </c>
      <c r="H1514" s="27" t="s">
        <v>96</v>
      </c>
      <c r="I1514" s="27" t="s">
        <v>22</v>
      </c>
      <c r="J1514" s="29">
        <v>0</v>
      </c>
    </row>
    <row r="1515" spans="1:11" x14ac:dyDescent="0.25">
      <c r="A1515" s="30">
        <v>3311020002</v>
      </c>
      <c r="B1515" s="28" t="s">
        <v>2696</v>
      </c>
      <c r="C1515" s="27" t="s">
        <v>740</v>
      </c>
      <c r="D1515" s="27" t="s">
        <v>2880</v>
      </c>
      <c r="E1515" s="27" t="s">
        <v>2540</v>
      </c>
      <c r="F1515" s="27" t="s">
        <v>1174</v>
      </c>
      <c r="G1515" s="27" t="s">
        <v>22</v>
      </c>
      <c r="H1515" s="27" t="s">
        <v>96</v>
      </c>
      <c r="I1515" s="27" t="s">
        <v>22</v>
      </c>
      <c r="J1515" s="29">
        <v>0</v>
      </c>
    </row>
    <row r="1516" spans="1:11" x14ac:dyDescent="0.25">
      <c r="A1516" s="30">
        <v>3311020003</v>
      </c>
      <c r="B1516" s="28" t="s">
        <v>2145</v>
      </c>
      <c r="C1516" s="27" t="s">
        <v>741</v>
      </c>
      <c r="D1516" s="27" t="s">
        <v>2880</v>
      </c>
      <c r="E1516" s="27" t="s">
        <v>2540</v>
      </c>
      <c r="F1516" s="27" t="s">
        <v>1174</v>
      </c>
      <c r="G1516" s="27" t="s">
        <v>22</v>
      </c>
      <c r="H1516" s="27" t="s">
        <v>96</v>
      </c>
      <c r="I1516" s="27" t="s">
        <v>22</v>
      </c>
      <c r="J1516" s="29">
        <v>0</v>
      </c>
    </row>
    <row r="1517" spans="1:11" x14ac:dyDescent="0.25">
      <c r="A1517" s="27" t="s">
        <v>2898</v>
      </c>
      <c r="C1517" s="27" t="s">
        <v>2899</v>
      </c>
      <c r="D1517" s="27" t="s">
        <v>2880</v>
      </c>
      <c r="E1517" s="27" t="s">
        <v>2540</v>
      </c>
      <c r="F1517" s="27" t="s">
        <v>1174</v>
      </c>
      <c r="G1517" s="27" t="s">
        <v>22</v>
      </c>
      <c r="H1517" s="27" t="s">
        <v>96</v>
      </c>
      <c r="I1517" s="27" t="s">
        <v>22</v>
      </c>
      <c r="J1517" s="29">
        <v>0</v>
      </c>
    </row>
    <row r="1518" spans="1:11" x14ac:dyDescent="0.25">
      <c r="A1518" s="30">
        <v>3311030001</v>
      </c>
      <c r="B1518" s="28" t="s">
        <v>1280</v>
      </c>
      <c r="C1518" s="27" t="s">
        <v>742</v>
      </c>
      <c r="D1518" s="27" t="s">
        <v>2880</v>
      </c>
      <c r="E1518" s="27" t="s">
        <v>2540</v>
      </c>
      <c r="F1518" s="27" t="s">
        <v>1174</v>
      </c>
      <c r="G1518" s="27" t="s">
        <v>22</v>
      </c>
      <c r="H1518" s="27" t="s">
        <v>96</v>
      </c>
      <c r="I1518" s="27" t="s">
        <v>22</v>
      </c>
      <c r="J1518" s="29">
        <v>0</v>
      </c>
    </row>
    <row r="1519" spans="1:11" x14ac:dyDescent="0.25">
      <c r="A1519" s="30">
        <v>3311030002</v>
      </c>
      <c r="B1519" s="28" t="s">
        <v>1684</v>
      </c>
      <c r="C1519" s="27" t="s">
        <v>743</v>
      </c>
      <c r="D1519" s="27" t="s">
        <v>2880</v>
      </c>
      <c r="E1519" s="27" t="s">
        <v>2540</v>
      </c>
      <c r="F1519" s="27" t="s">
        <v>1174</v>
      </c>
      <c r="G1519" s="27" t="s">
        <v>22</v>
      </c>
      <c r="H1519" s="27" t="s">
        <v>96</v>
      </c>
      <c r="I1519" s="27" t="s">
        <v>22</v>
      </c>
      <c r="J1519" s="29">
        <v>0</v>
      </c>
    </row>
    <row r="1520" spans="1:11" x14ac:dyDescent="0.25">
      <c r="A1520" s="30">
        <v>3311030003</v>
      </c>
      <c r="B1520" s="28" t="s">
        <v>1257</v>
      </c>
      <c r="C1520" s="27" t="s">
        <v>744</v>
      </c>
      <c r="D1520" s="27" t="s">
        <v>2880</v>
      </c>
      <c r="E1520" s="27" t="s">
        <v>2540</v>
      </c>
      <c r="F1520" s="27" t="s">
        <v>1174</v>
      </c>
      <c r="G1520" s="27" t="s">
        <v>22</v>
      </c>
      <c r="H1520" s="27" t="s">
        <v>96</v>
      </c>
      <c r="I1520" s="27" t="s">
        <v>22</v>
      </c>
      <c r="J1520" s="29">
        <v>0</v>
      </c>
    </row>
    <row r="1521" spans="1:10" x14ac:dyDescent="0.25">
      <c r="A1521" s="30">
        <v>3311030004</v>
      </c>
      <c r="B1521" s="28" t="s">
        <v>2047</v>
      </c>
      <c r="C1521" s="27" t="s">
        <v>745</v>
      </c>
      <c r="D1521" s="27" t="s">
        <v>2880</v>
      </c>
      <c r="E1521" s="27" t="s">
        <v>2540</v>
      </c>
      <c r="F1521" s="27" t="s">
        <v>1174</v>
      </c>
      <c r="G1521" s="27" t="s">
        <v>22</v>
      </c>
      <c r="H1521" s="27" t="s">
        <v>96</v>
      </c>
      <c r="I1521" s="27" t="s">
        <v>22</v>
      </c>
      <c r="J1521" s="29">
        <v>0</v>
      </c>
    </row>
    <row r="1522" spans="1:10" x14ac:dyDescent="0.25">
      <c r="A1522" s="30">
        <v>3311030005</v>
      </c>
      <c r="B1522" s="28" t="s">
        <v>2048</v>
      </c>
      <c r="C1522" s="27" t="s">
        <v>746</v>
      </c>
      <c r="D1522" s="27" t="s">
        <v>2880</v>
      </c>
      <c r="E1522" s="27" t="s">
        <v>2540</v>
      </c>
      <c r="F1522" s="27" t="s">
        <v>1174</v>
      </c>
      <c r="G1522" s="27" t="s">
        <v>22</v>
      </c>
      <c r="H1522" s="27" t="s">
        <v>96</v>
      </c>
      <c r="I1522" s="27" t="s">
        <v>22</v>
      </c>
      <c r="J1522" s="29">
        <v>0</v>
      </c>
    </row>
    <row r="1523" spans="1:10" x14ac:dyDescent="0.25">
      <c r="A1523" s="30">
        <v>3311030006</v>
      </c>
      <c r="B1523" s="28" t="s">
        <v>1650</v>
      </c>
      <c r="C1523" s="27" t="s">
        <v>726</v>
      </c>
      <c r="D1523" s="27" t="s">
        <v>2880</v>
      </c>
      <c r="E1523" s="27" t="s">
        <v>2540</v>
      </c>
      <c r="F1523" s="27" t="s">
        <v>1174</v>
      </c>
      <c r="G1523" s="27" t="s">
        <v>22</v>
      </c>
      <c r="H1523" s="27" t="s">
        <v>96</v>
      </c>
      <c r="I1523" s="27" t="s">
        <v>22</v>
      </c>
      <c r="J1523" s="29">
        <v>0</v>
      </c>
    </row>
    <row r="1524" spans="1:10" x14ac:dyDescent="0.25">
      <c r="A1524" s="30">
        <v>3311030007</v>
      </c>
      <c r="B1524" s="28" t="s">
        <v>1259</v>
      </c>
      <c r="C1524" s="27" t="s">
        <v>747</v>
      </c>
      <c r="D1524" s="27" t="s">
        <v>2880</v>
      </c>
      <c r="E1524" s="27" t="s">
        <v>2540</v>
      </c>
      <c r="F1524" s="27" t="s">
        <v>1174</v>
      </c>
      <c r="G1524" s="27" t="s">
        <v>22</v>
      </c>
      <c r="H1524" s="27" t="s">
        <v>96</v>
      </c>
      <c r="I1524" s="27" t="s">
        <v>22</v>
      </c>
      <c r="J1524" s="29">
        <v>0</v>
      </c>
    </row>
    <row r="1525" spans="1:10" x14ac:dyDescent="0.25">
      <c r="A1525" s="30">
        <v>3311030008</v>
      </c>
      <c r="B1525" s="28" t="s">
        <v>1391</v>
      </c>
      <c r="C1525" s="27" t="s">
        <v>748</v>
      </c>
      <c r="D1525" s="27" t="s">
        <v>2880</v>
      </c>
      <c r="E1525" s="27" t="s">
        <v>2540</v>
      </c>
      <c r="F1525" s="27" t="s">
        <v>1174</v>
      </c>
      <c r="G1525" s="27" t="s">
        <v>22</v>
      </c>
      <c r="H1525" s="27" t="s">
        <v>96</v>
      </c>
      <c r="I1525" s="27" t="s">
        <v>22</v>
      </c>
      <c r="J1525" s="29">
        <v>0</v>
      </c>
    </row>
    <row r="1526" spans="1:10" x14ac:dyDescent="0.25">
      <c r="A1526" s="30">
        <v>3311030009</v>
      </c>
      <c r="B1526" s="28" t="s">
        <v>2900</v>
      </c>
      <c r="C1526" s="27" t="s">
        <v>749</v>
      </c>
      <c r="D1526" s="27" t="s">
        <v>2880</v>
      </c>
      <c r="E1526" s="27" t="s">
        <v>2540</v>
      </c>
      <c r="F1526" s="27" t="s">
        <v>1174</v>
      </c>
      <c r="G1526" s="27" t="s">
        <v>22</v>
      </c>
      <c r="H1526" s="27" t="s">
        <v>96</v>
      </c>
      <c r="I1526" s="27" t="s">
        <v>22</v>
      </c>
      <c r="J1526" s="29">
        <v>0</v>
      </c>
    </row>
    <row r="1527" spans="1:10" x14ac:dyDescent="0.25">
      <c r="A1527" s="30">
        <v>3311030010</v>
      </c>
      <c r="B1527" s="28" t="s">
        <v>1392</v>
      </c>
      <c r="C1527" s="27" t="s">
        <v>750</v>
      </c>
      <c r="D1527" s="27" t="s">
        <v>2880</v>
      </c>
      <c r="E1527" s="27" t="s">
        <v>2540</v>
      </c>
      <c r="F1527" s="27" t="s">
        <v>1174</v>
      </c>
      <c r="G1527" s="27" t="s">
        <v>22</v>
      </c>
      <c r="H1527" s="27" t="s">
        <v>96</v>
      </c>
      <c r="I1527" s="27" t="s">
        <v>22</v>
      </c>
      <c r="J1527" s="29">
        <v>0</v>
      </c>
    </row>
    <row r="1528" spans="1:10" x14ac:dyDescent="0.25">
      <c r="A1528" s="30">
        <v>3311030011</v>
      </c>
      <c r="B1528" s="28" t="s">
        <v>2484</v>
      </c>
      <c r="C1528" s="27" t="s">
        <v>751</v>
      </c>
      <c r="D1528" s="27" t="s">
        <v>2880</v>
      </c>
      <c r="E1528" s="27" t="s">
        <v>2540</v>
      </c>
      <c r="F1528" s="27" t="s">
        <v>1174</v>
      </c>
      <c r="G1528" s="27" t="s">
        <v>22</v>
      </c>
      <c r="H1528" s="27" t="s">
        <v>96</v>
      </c>
      <c r="I1528" s="27" t="s">
        <v>22</v>
      </c>
      <c r="J1528" s="29">
        <v>0</v>
      </c>
    </row>
    <row r="1529" spans="1:10" x14ac:dyDescent="0.25">
      <c r="A1529" s="30">
        <v>3311030012</v>
      </c>
      <c r="B1529" s="28" t="s">
        <v>2486</v>
      </c>
      <c r="C1529" s="27" t="s">
        <v>752</v>
      </c>
      <c r="D1529" s="27" t="s">
        <v>2880</v>
      </c>
      <c r="E1529" s="27" t="s">
        <v>2540</v>
      </c>
      <c r="F1529" s="27" t="s">
        <v>1174</v>
      </c>
      <c r="G1529" s="27" t="s">
        <v>22</v>
      </c>
      <c r="H1529" s="27" t="s">
        <v>96</v>
      </c>
      <c r="I1529" s="27" t="s">
        <v>22</v>
      </c>
      <c r="J1529" s="29">
        <v>0</v>
      </c>
    </row>
    <row r="1530" spans="1:10" x14ac:dyDescent="0.25">
      <c r="A1530" s="30">
        <v>3311030013</v>
      </c>
      <c r="B1530" s="28" t="s">
        <v>2901</v>
      </c>
      <c r="C1530" s="27" t="s">
        <v>753</v>
      </c>
      <c r="D1530" s="27" t="s">
        <v>2880</v>
      </c>
      <c r="E1530" s="27" t="s">
        <v>2540</v>
      </c>
      <c r="F1530" s="27" t="s">
        <v>1174</v>
      </c>
      <c r="G1530" s="27" t="s">
        <v>22</v>
      </c>
      <c r="H1530" s="27" t="s">
        <v>96</v>
      </c>
      <c r="I1530" s="27" t="s">
        <v>22</v>
      </c>
      <c r="J1530" s="29">
        <v>0</v>
      </c>
    </row>
    <row r="1531" spans="1:10" x14ac:dyDescent="0.25">
      <c r="A1531" s="30">
        <v>3311030014</v>
      </c>
      <c r="B1531" s="28" t="s">
        <v>2310</v>
      </c>
      <c r="C1531" s="27" t="s">
        <v>754</v>
      </c>
      <c r="D1531" s="27" t="s">
        <v>2880</v>
      </c>
      <c r="E1531" s="27" t="s">
        <v>2540</v>
      </c>
      <c r="F1531" s="27" t="s">
        <v>1174</v>
      </c>
      <c r="G1531" s="27" t="s">
        <v>22</v>
      </c>
      <c r="H1531" s="27" t="s">
        <v>96</v>
      </c>
      <c r="I1531" s="27" t="s">
        <v>22</v>
      </c>
      <c r="J1531" s="29">
        <v>0</v>
      </c>
    </row>
    <row r="1532" spans="1:10" x14ac:dyDescent="0.25">
      <c r="A1532" s="30">
        <v>3311030015</v>
      </c>
      <c r="B1532" s="28" t="s">
        <v>2902</v>
      </c>
      <c r="C1532" s="27" t="s">
        <v>755</v>
      </c>
      <c r="D1532" s="27" t="s">
        <v>2880</v>
      </c>
      <c r="E1532" s="27" t="s">
        <v>2540</v>
      </c>
      <c r="F1532" s="27" t="s">
        <v>1174</v>
      </c>
      <c r="G1532" s="27" t="s">
        <v>22</v>
      </c>
      <c r="H1532" s="27" t="s">
        <v>96</v>
      </c>
      <c r="I1532" s="27" t="s">
        <v>22</v>
      </c>
      <c r="J1532" s="29">
        <v>0</v>
      </c>
    </row>
    <row r="1533" spans="1:10" x14ac:dyDescent="0.25">
      <c r="A1533" s="30">
        <v>3311030016</v>
      </c>
      <c r="B1533" s="28" t="s">
        <v>2903</v>
      </c>
      <c r="C1533" s="27" t="s">
        <v>756</v>
      </c>
      <c r="D1533" s="27" t="s">
        <v>2880</v>
      </c>
      <c r="E1533" s="27" t="s">
        <v>2540</v>
      </c>
      <c r="F1533" s="27" t="s">
        <v>1174</v>
      </c>
      <c r="G1533" s="27" t="s">
        <v>22</v>
      </c>
      <c r="H1533" s="27" t="s">
        <v>96</v>
      </c>
      <c r="I1533" s="27" t="s">
        <v>22</v>
      </c>
      <c r="J1533" s="29">
        <v>0</v>
      </c>
    </row>
    <row r="1534" spans="1:10" x14ac:dyDescent="0.25">
      <c r="A1534" s="30">
        <v>3311030017</v>
      </c>
      <c r="B1534" s="28" t="s">
        <v>2904</v>
      </c>
      <c r="C1534" s="27" t="s">
        <v>757</v>
      </c>
      <c r="D1534" s="27" t="s">
        <v>2880</v>
      </c>
      <c r="E1534" s="27" t="s">
        <v>2540</v>
      </c>
      <c r="F1534" s="27" t="s">
        <v>1174</v>
      </c>
      <c r="G1534" s="27" t="s">
        <v>22</v>
      </c>
      <c r="H1534" s="27" t="s">
        <v>96</v>
      </c>
      <c r="I1534" s="27" t="s">
        <v>22</v>
      </c>
      <c r="J1534" s="29">
        <v>0</v>
      </c>
    </row>
    <row r="1535" spans="1:10" x14ac:dyDescent="0.25">
      <c r="A1535" s="30">
        <v>3311030018</v>
      </c>
      <c r="B1535" s="28" t="s">
        <v>2905</v>
      </c>
      <c r="C1535" s="27" t="s">
        <v>758</v>
      </c>
      <c r="D1535" s="27" t="s">
        <v>2880</v>
      </c>
      <c r="E1535" s="27" t="s">
        <v>2540</v>
      </c>
      <c r="F1535" s="27" t="s">
        <v>1174</v>
      </c>
      <c r="G1535" s="27" t="s">
        <v>22</v>
      </c>
      <c r="H1535" s="27" t="s">
        <v>96</v>
      </c>
      <c r="I1535" s="27" t="s">
        <v>22</v>
      </c>
      <c r="J1535" s="29">
        <v>0</v>
      </c>
    </row>
    <row r="1536" spans="1:10" x14ac:dyDescent="0.25">
      <c r="A1536" s="30">
        <v>3311030019</v>
      </c>
      <c r="B1536" s="28" t="s">
        <v>2906</v>
      </c>
      <c r="C1536" s="27" t="s">
        <v>759</v>
      </c>
      <c r="D1536" s="27" t="s">
        <v>2880</v>
      </c>
      <c r="E1536" s="27" t="s">
        <v>2540</v>
      </c>
      <c r="F1536" s="27" t="s">
        <v>1174</v>
      </c>
      <c r="G1536" s="27" t="s">
        <v>22</v>
      </c>
      <c r="H1536" s="27" t="s">
        <v>96</v>
      </c>
      <c r="I1536" s="27" t="s">
        <v>22</v>
      </c>
      <c r="J1536" s="29">
        <v>0</v>
      </c>
    </row>
    <row r="1537" spans="1:10" x14ac:dyDescent="0.25">
      <c r="A1537" s="30">
        <v>3311030020</v>
      </c>
      <c r="B1537" s="28" t="s">
        <v>2907</v>
      </c>
      <c r="C1537" s="27" t="s">
        <v>760</v>
      </c>
      <c r="D1537" s="27" t="s">
        <v>2880</v>
      </c>
      <c r="E1537" s="27" t="s">
        <v>2540</v>
      </c>
      <c r="F1537" s="27" t="s">
        <v>1174</v>
      </c>
      <c r="G1537" s="27" t="s">
        <v>22</v>
      </c>
      <c r="H1537" s="27" t="s">
        <v>96</v>
      </c>
      <c r="I1537" s="27" t="s">
        <v>22</v>
      </c>
      <c r="J1537" s="29">
        <v>0</v>
      </c>
    </row>
    <row r="1538" spans="1:10" x14ac:dyDescent="0.25">
      <c r="A1538" s="30">
        <v>3311030021</v>
      </c>
      <c r="B1538" s="28" t="s">
        <v>2908</v>
      </c>
      <c r="C1538" s="27" t="s">
        <v>761</v>
      </c>
      <c r="D1538" s="27" t="s">
        <v>2880</v>
      </c>
      <c r="E1538" s="27" t="s">
        <v>2540</v>
      </c>
      <c r="F1538" s="27" t="s">
        <v>1174</v>
      </c>
      <c r="G1538" s="27" t="s">
        <v>22</v>
      </c>
      <c r="H1538" s="27" t="s">
        <v>96</v>
      </c>
      <c r="I1538" s="27" t="s">
        <v>22</v>
      </c>
      <c r="J1538" s="29">
        <v>0</v>
      </c>
    </row>
    <row r="1539" spans="1:10" x14ac:dyDescent="0.25">
      <c r="A1539" s="30">
        <v>3311030022</v>
      </c>
      <c r="B1539" s="28" t="s">
        <v>2909</v>
      </c>
      <c r="C1539" s="27" t="s">
        <v>762</v>
      </c>
      <c r="D1539" s="27" t="s">
        <v>2880</v>
      </c>
      <c r="E1539" s="27" t="s">
        <v>2540</v>
      </c>
      <c r="F1539" s="27" t="s">
        <v>1174</v>
      </c>
      <c r="G1539" s="27" t="s">
        <v>22</v>
      </c>
      <c r="H1539" s="27" t="s">
        <v>96</v>
      </c>
      <c r="I1539" s="27" t="s">
        <v>22</v>
      </c>
      <c r="J1539" s="29">
        <v>0</v>
      </c>
    </row>
    <row r="1540" spans="1:10" x14ac:dyDescent="0.25">
      <c r="A1540" s="30">
        <v>3311030023</v>
      </c>
      <c r="B1540" s="28" t="s">
        <v>2910</v>
      </c>
      <c r="C1540" s="27" t="s">
        <v>763</v>
      </c>
      <c r="D1540" s="27" t="s">
        <v>2880</v>
      </c>
      <c r="E1540" s="27" t="s">
        <v>2540</v>
      </c>
      <c r="F1540" s="27" t="s">
        <v>1174</v>
      </c>
      <c r="G1540" s="27" t="s">
        <v>22</v>
      </c>
      <c r="H1540" s="27" t="s">
        <v>96</v>
      </c>
      <c r="I1540" s="27" t="s">
        <v>22</v>
      </c>
      <c r="J1540" s="29">
        <v>0</v>
      </c>
    </row>
    <row r="1541" spans="1:10" x14ac:dyDescent="0.25">
      <c r="A1541" s="30">
        <v>3311030024</v>
      </c>
      <c r="B1541" s="28" t="s">
        <v>2134</v>
      </c>
      <c r="C1541" s="27" t="s">
        <v>764</v>
      </c>
      <c r="D1541" s="27" t="s">
        <v>2880</v>
      </c>
      <c r="E1541" s="27" t="s">
        <v>2540</v>
      </c>
      <c r="F1541" s="27" t="s">
        <v>1174</v>
      </c>
      <c r="G1541" s="27" t="s">
        <v>22</v>
      </c>
      <c r="H1541" s="27" t="s">
        <v>96</v>
      </c>
      <c r="I1541" s="27" t="s">
        <v>22</v>
      </c>
      <c r="J1541" s="29">
        <v>0</v>
      </c>
    </row>
    <row r="1542" spans="1:10" x14ac:dyDescent="0.25">
      <c r="A1542" s="30">
        <v>3311030025</v>
      </c>
      <c r="B1542" s="28" t="s">
        <v>2135</v>
      </c>
      <c r="C1542" s="27" t="s">
        <v>765</v>
      </c>
      <c r="D1542" s="27" t="s">
        <v>2880</v>
      </c>
      <c r="E1542" s="27" t="s">
        <v>2540</v>
      </c>
      <c r="F1542" s="27" t="s">
        <v>1281</v>
      </c>
      <c r="G1542" s="27" t="s">
        <v>22</v>
      </c>
      <c r="H1542" s="27" t="s">
        <v>96</v>
      </c>
      <c r="I1542" s="27" t="s">
        <v>22</v>
      </c>
      <c r="J1542" s="29">
        <v>0</v>
      </c>
    </row>
    <row r="1543" spans="1:10" x14ac:dyDescent="0.25">
      <c r="A1543" s="30">
        <v>3311030026</v>
      </c>
      <c r="B1543" s="28" t="s">
        <v>2911</v>
      </c>
      <c r="C1543" s="27" t="s">
        <v>766</v>
      </c>
      <c r="D1543" s="27" t="s">
        <v>2880</v>
      </c>
      <c r="E1543" s="27" t="s">
        <v>2540</v>
      </c>
      <c r="F1543" s="27" t="s">
        <v>1174</v>
      </c>
      <c r="G1543" s="27" t="s">
        <v>22</v>
      </c>
      <c r="H1543" s="27" t="s">
        <v>96</v>
      </c>
      <c r="I1543" s="27" t="s">
        <v>22</v>
      </c>
      <c r="J1543" s="29">
        <v>0</v>
      </c>
    </row>
    <row r="1544" spans="1:10" x14ac:dyDescent="0.25">
      <c r="A1544" s="30">
        <v>3311030027</v>
      </c>
      <c r="B1544" s="28" t="s">
        <v>2912</v>
      </c>
      <c r="C1544" s="27" t="s">
        <v>717</v>
      </c>
      <c r="D1544" s="27" t="s">
        <v>2880</v>
      </c>
      <c r="E1544" s="27" t="s">
        <v>2540</v>
      </c>
      <c r="F1544" s="27" t="s">
        <v>1174</v>
      </c>
      <c r="G1544" s="27" t="s">
        <v>22</v>
      </c>
      <c r="H1544" s="27" t="s">
        <v>22</v>
      </c>
      <c r="I1544" s="27" t="s">
        <v>22</v>
      </c>
      <c r="J1544" s="29">
        <v>0</v>
      </c>
    </row>
    <row r="1545" spans="1:10" x14ac:dyDescent="0.25">
      <c r="A1545" s="30">
        <v>3311030098</v>
      </c>
      <c r="B1545" s="28" t="s">
        <v>2913</v>
      </c>
      <c r="C1545" s="27" t="s">
        <v>767</v>
      </c>
      <c r="D1545" s="27" t="s">
        <v>2880</v>
      </c>
      <c r="E1545" s="27" t="s">
        <v>2540</v>
      </c>
      <c r="F1545" s="27" t="s">
        <v>1174</v>
      </c>
      <c r="G1545" s="27" t="s">
        <v>22</v>
      </c>
      <c r="H1545" s="27" t="s">
        <v>22</v>
      </c>
      <c r="I1545" s="27" t="s">
        <v>22</v>
      </c>
      <c r="J1545" s="29">
        <v>0</v>
      </c>
    </row>
    <row r="1546" spans="1:10" x14ac:dyDescent="0.25">
      <c r="A1546" s="30">
        <v>3311030099</v>
      </c>
      <c r="B1546" s="28" t="s">
        <v>2914</v>
      </c>
      <c r="C1546" s="27" t="s">
        <v>768</v>
      </c>
      <c r="D1546" s="27" t="s">
        <v>2880</v>
      </c>
      <c r="E1546" s="27" t="s">
        <v>2540</v>
      </c>
      <c r="F1546" s="27" t="s">
        <v>1174</v>
      </c>
      <c r="G1546" s="27" t="s">
        <v>22</v>
      </c>
      <c r="H1546" s="27" t="s">
        <v>22</v>
      </c>
      <c r="I1546" s="27" t="s">
        <v>22</v>
      </c>
      <c r="J1546" s="29">
        <v>0</v>
      </c>
    </row>
    <row r="1547" spans="1:10" x14ac:dyDescent="0.25">
      <c r="A1547" s="30">
        <v>3311030100</v>
      </c>
      <c r="B1547" s="28" t="s">
        <v>2915</v>
      </c>
      <c r="C1547" s="27" t="s">
        <v>769</v>
      </c>
      <c r="D1547" s="27" t="s">
        <v>2880</v>
      </c>
      <c r="E1547" s="27" t="s">
        <v>2540</v>
      </c>
      <c r="F1547" s="27" t="s">
        <v>1174</v>
      </c>
      <c r="G1547" s="27" t="s">
        <v>22</v>
      </c>
      <c r="H1547" s="27" t="s">
        <v>96</v>
      </c>
      <c r="I1547" s="27" t="s">
        <v>22</v>
      </c>
      <c r="J1547" s="29">
        <v>0</v>
      </c>
    </row>
    <row r="1548" spans="1:10" x14ac:dyDescent="0.25">
      <c r="A1548" s="30">
        <v>3311030101</v>
      </c>
      <c r="B1548" s="28" t="s">
        <v>1519</v>
      </c>
      <c r="C1548" s="27" t="s">
        <v>497</v>
      </c>
      <c r="D1548" s="27" t="s">
        <v>2880</v>
      </c>
      <c r="E1548" s="27" t="s">
        <v>2540</v>
      </c>
      <c r="F1548" s="27" t="s">
        <v>1174</v>
      </c>
      <c r="G1548" s="27" t="s">
        <v>22</v>
      </c>
      <c r="H1548" s="27" t="s">
        <v>96</v>
      </c>
      <c r="I1548" s="27" t="s">
        <v>22</v>
      </c>
      <c r="J1548" s="29">
        <v>0</v>
      </c>
    </row>
    <row r="1549" spans="1:10" x14ac:dyDescent="0.25">
      <c r="A1549" s="30">
        <v>3311030102</v>
      </c>
      <c r="B1549" s="28" t="s">
        <v>2916</v>
      </c>
      <c r="C1549" s="27" t="s">
        <v>770</v>
      </c>
      <c r="D1549" s="27" t="s">
        <v>2880</v>
      </c>
      <c r="E1549" s="27" t="s">
        <v>2540</v>
      </c>
      <c r="F1549" s="27" t="s">
        <v>1174</v>
      </c>
      <c r="G1549" s="27" t="s">
        <v>22</v>
      </c>
      <c r="H1549" s="27" t="s">
        <v>96</v>
      </c>
      <c r="I1549" s="27" t="s">
        <v>22</v>
      </c>
      <c r="J1549" s="29">
        <v>0</v>
      </c>
    </row>
    <row r="1550" spans="1:10" x14ac:dyDescent="0.25">
      <c r="A1550" s="30">
        <v>3311030103</v>
      </c>
      <c r="B1550" s="28" t="s">
        <v>2917</v>
      </c>
      <c r="C1550" s="27" t="s">
        <v>534</v>
      </c>
      <c r="D1550" s="27" t="s">
        <v>2880</v>
      </c>
      <c r="E1550" s="27" t="s">
        <v>2540</v>
      </c>
      <c r="F1550" s="27" t="s">
        <v>1174</v>
      </c>
      <c r="G1550" s="27" t="s">
        <v>22</v>
      </c>
      <c r="H1550" s="27" t="s">
        <v>22</v>
      </c>
      <c r="I1550" s="27" t="s">
        <v>96</v>
      </c>
      <c r="J1550" s="29">
        <v>0</v>
      </c>
    </row>
    <row r="1551" spans="1:10" x14ac:dyDescent="0.25">
      <c r="A1551" s="27" t="s">
        <v>2918</v>
      </c>
      <c r="C1551" s="27" t="s">
        <v>2919</v>
      </c>
      <c r="D1551" s="27" t="s">
        <v>2880</v>
      </c>
      <c r="E1551" s="27" t="s">
        <v>2540</v>
      </c>
      <c r="F1551" s="27" t="s">
        <v>1174</v>
      </c>
      <c r="G1551" s="27" t="s">
        <v>22</v>
      </c>
      <c r="H1551" s="27" t="s">
        <v>96</v>
      </c>
      <c r="I1551" s="27" t="s">
        <v>22</v>
      </c>
      <c r="J1551" s="29">
        <v>0</v>
      </c>
    </row>
    <row r="1552" spans="1:10" x14ac:dyDescent="0.25">
      <c r="A1552" s="30">
        <v>3311040001</v>
      </c>
      <c r="B1552" s="28" t="s">
        <v>1651</v>
      </c>
      <c r="C1552" s="27" t="s">
        <v>771</v>
      </c>
      <c r="D1552" s="27" t="s">
        <v>2880</v>
      </c>
      <c r="E1552" s="27" t="s">
        <v>2540</v>
      </c>
      <c r="F1552" s="27" t="s">
        <v>1174</v>
      </c>
      <c r="G1552" s="27" t="s">
        <v>22</v>
      </c>
      <c r="H1552" s="27" t="s">
        <v>96</v>
      </c>
      <c r="I1552" s="27" t="s">
        <v>22</v>
      </c>
      <c r="J1552" s="29">
        <v>0</v>
      </c>
    </row>
    <row r="1553" spans="1:10" x14ac:dyDescent="0.25">
      <c r="A1553" s="30">
        <v>3311040002</v>
      </c>
      <c r="B1553" s="28" t="s">
        <v>1659</v>
      </c>
      <c r="C1553" s="27" t="s">
        <v>772</v>
      </c>
      <c r="D1553" s="27" t="s">
        <v>2880</v>
      </c>
      <c r="E1553" s="27" t="s">
        <v>2540</v>
      </c>
      <c r="F1553" s="27" t="s">
        <v>1174</v>
      </c>
      <c r="G1553" s="27" t="s">
        <v>22</v>
      </c>
      <c r="H1553" s="27" t="s">
        <v>96</v>
      </c>
      <c r="I1553" s="27" t="s">
        <v>22</v>
      </c>
      <c r="J1553" s="29">
        <v>0</v>
      </c>
    </row>
    <row r="1554" spans="1:10" x14ac:dyDescent="0.25">
      <c r="A1554" s="30">
        <v>3311040003</v>
      </c>
      <c r="B1554" s="28" t="s">
        <v>1660</v>
      </c>
      <c r="C1554" s="27" t="s">
        <v>2920</v>
      </c>
      <c r="D1554" s="27" t="s">
        <v>2880</v>
      </c>
      <c r="E1554" s="27" t="s">
        <v>2540</v>
      </c>
      <c r="F1554" s="27" t="s">
        <v>1174</v>
      </c>
      <c r="G1554" s="27" t="s">
        <v>22</v>
      </c>
      <c r="H1554" s="27" t="s">
        <v>96</v>
      </c>
      <c r="I1554" s="27" t="s">
        <v>22</v>
      </c>
      <c r="J1554" s="29">
        <v>0</v>
      </c>
    </row>
    <row r="1555" spans="1:10" x14ac:dyDescent="0.25">
      <c r="A1555" s="30">
        <v>3311040004</v>
      </c>
      <c r="B1555" s="28" t="s">
        <v>2392</v>
      </c>
      <c r="C1555" s="27" t="s">
        <v>773</v>
      </c>
      <c r="D1555" s="27" t="s">
        <v>2880</v>
      </c>
      <c r="E1555" s="27" t="s">
        <v>2540</v>
      </c>
      <c r="F1555" s="27" t="s">
        <v>1174</v>
      </c>
      <c r="G1555" s="27" t="s">
        <v>22</v>
      </c>
      <c r="H1555" s="27" t="s">
        <v>96</v>
      </c>
      <c r="I1555" s="27" t="s">
        <v>22</v>
      </c>
      <c r="J1555" s="29">
        <v>0</v>
      </c>
    </row>
    <row r="1556" spans="1:10" x14ac:dyDescent="0.25">
      <c r="A1556" s="30">
        <v>3311040005</v>
      </c>
      <c r="B1556" s="28" t="s">
        <v>2876</v>
      </c>
      <c r="C1556" s="27" t="s">
        <v>774</v>
      </c>
      <c r="D1556" s="27" t="s">
        <v>2880</v>
      </c>
      <c r="E1556" s="27" t="s">
        <v>2540</v>
      </c>
      <c r="F1556" s="27" t="s">
        <v>1174</v>
      </c>
      <c r="G1556" s="27" t="s">
        <v>22</v>
      </c>
      <c r="H1556" s="27" t="s">
        <v>96</v>
      </c>
      <c r="I1556" s="27" t="s">
        <v>22</v>
      </c>
      <c r="J1556" s="29">
        <v>0</v>
      </c>
    </row>
    <row r="1557" spans="1:10" x14ac:dyDescent="0.25">
      <c r="A1557" s="27" t="s">
        <v>2921</v>
      </c>
      <c r="C1557" s="27" t="s">
        <v>2922</v>
      </c>
      <c r="D1557" s="27" t="s">
        <v>2880</v>
      </c>
      <c r="E1557" s="27" t="s">
        <v>2540</v>
      </c>
      <c r="F1557" s="27" t="s">
        <v>1174</v>
      </c>
      <c r="G1557" s="27" t="s">
        <v>22</v>
      </c>
      <c r="H1557" s="27" t="s">
        <v>96</v>
      </c>
      <c r="I1557" s="27" t="s">
        <v>22</v>
      </c>
      <c r="J1557" s="29">
        <v>0</v>
      </c>
    </row>
    <row r="1558" spans="1:10" x14ac:dyDescent="0.25">
      <c r="A1558" s="30">
        <v>3311050001</v>
      </c>
      <c r="B1558" s="28" t="s">
        <v>1664</v>
      </c>
      <c r="C1558" s="27" t="s">
        <v>775</v>
      </c>
      <c r="D1558" s="27" t="s">
        <v>2880</v>
      </c>
      <c r="E1558" s="27" t="s">
        <v>2540</v>
      </c>
      <c r="F1558" s="27" t="s">
        <v>1697</v>
      </c>
      <c r="G1558" s="27" t="s">
        <v>22</v>
      </c>
      <c r="H1558" s="27" t="s">
        <v>96</v>
      </c>
      <c r="I1558" s="27" t="s">
        <v>22</v>
      </c>
      <c r="J1558" s="29">
        <v>0</v>
      </c>
    </row>
    <row r="1559" spans="1:10" x14ac:dyDescent="0.25">
      <c r="A1559" s="30">
        <v>3311050002</v>
      </c>
      <c r="B1559" s="28" t="s">
        <v>1337</v>
      </c>
      <c r="C1559" s="27" t="s">
        <v>776</v>
      </c>
      <c r="D1559" s="27" t="s">
        <v>2880</v>
      </c>
      <c r="E1559" s="27" t="s">
        <v>2540</v>
      </c>
      <c r="F1559" s="27" t="s">
        <v>1697</v>
      </c>
      <c r="G1559" s="27" t="s">
        <v>22</v>
      </c>
      <c r="H1559" s="27" t="s">
        <v>96</v>
      </c>
      <c r="I1559" s="27" t="s">
        <v>22</v>
      </c>
      <c r="J1559" s="29">
        <v>0</v>
      </c>
    </row>
    <row r="1560" spans="1:10" x14ac:dyDescent="0.25">
      <c r="A1560" s="30">
        <v>3311050003</v>
      </c>
      <c r="B1560" s="28" t="s">
        <v>1339</v>
      </c>
      <c r="C1560" s="27" t="s">
        <v>777</v>
      </c>
      <c r="D1560" s="27" t="s">
        <v>2880</v>
      </c>
      <c r="E1560" s="27" t="s">
        <v>2540</v>
      </c>
      <c r="F1560" s="27" t="s">
        <v>1697</v>
      </c>
      <c r="G1560" s="27" t="s">
        <v>22</v>
      </c>
      <c r="H1560" s="27" t="s">
        <v>96</v>
      </c>
      <c r="I1560" s="27" t="s">
        <v>22</v>
      </c>
      <c r="J1560" s="29">
        <v>0</v>
      </c>
    </row>
    <row r="1561" spans="1:10" x14ac:dyDescent="0.25">
      <c r="A1561" s="30">
        <v>3311050004</v>
      </c>
      <c r="B1561" s="28" t="s">
        <v>1369</v>
      </c>
      <c r="C1561" s="27" t="s">
        <v>778</v>
      </c>
      <c r="D1561" s="27" t="s">
        <v>2880</v>
      </c>
      <c r="E1561" s="27" t="s">
        <v>2540</v>
      </c>
      <c r="F1561" s="27" t="s">
        <v>1697</v>
      </c>
      <c r="G1561" s="27" t="s">
        <v>22</v>
      </c>
      <c r="H1561" s="27" t="s">
        <v>96</v>
      </c>
      <c r="I1561" s="27" t="s">
        <v>22</v>
      </c>
      <c r="J1561" s="29">
        <v>0</v>
      </c>
    </row>
    <row r="1562" spans="1:10" x14ac:dyDescent="0.25">
      <c r="A1562" s="30">
        <v>3311050005</v>
      </c>
      <c r="B1562" s="28" t="s">
        <v>2923</v>
      </c>
      <c r="C1562" s="27" t="s">
        <v>779</v>
      </c>
      <c r="D1562" s="27" t="s">
        <v>2880</v>
      </c>
      <c r="E1562" s="27" t="s">
        <v>2540</v>
      </c>
      <c r="F1562" s="27" t="s">
        <v>1697</v>
      </c>
      <c r="G1562" s="27" t="s">
        <v>22</v>
      </c>
      <c r="H1562" s="27" t="s">
        <v>96</v>
      </c>
      <c r="I1562" s="27" t="s">
        <v>22</v>
      </c>
      <c r="J1562" s="29">
        <v>0</v>
      </c>
    </row>
    <row r="1563" spans="1:10" x14ac:dyDescent="0.25">
      <c r="A1563" s="30">
        <v>3311050006</v>
      </c>
      <c r="B1563" s="28" t="s">
        <v>2924</v>
      </c>
      <c r="C1563" s="27" t="s">
        <v>780</v>
      </c>
      <c r="D1563" s="27" t="s">
        <v>2880</v>
      </c>
      <c r="E1563" s="27" t="s">
        <v>2540</v>
      </c>
      <c r="F1563" s="27" t="s">
        <v>1697</v>
      </c>
      <c r="G1563" s="27" t="s">
        <v>22</v>
      </c>
      <c r="H1563" s="27" t="s">
        <v>96</v>
      </c>
      <c r="I1563" s="27" t="s">
        <v>22</v>
      </c>
      <c r="J1563" s="29">
        <v>0</v>
      </c>
    </row>
    <row r="1564" spans="1:10" x14ac:dyDescent="0.25">
      <c r="A1564" s="30">
        <v>3311050007</v>
      </c>
      <c r="B1564" s="28" t="s">
        <v>2925</v>
      </c>
      <c r="C1564" s="27" t="s">
        <v>781</v>
      </c>
      <c r="D1564" s="27" t="s">
        <v>2880</v>
      </c>
      <c r="E1564" s="27" t="s">
        <v>2540</v>
      </c>
      <c r="F1564" s="27" t="s">
        <v>1697</v>
      </c>
      <c r="G1564" s="27" t="s">
        <v>22</v>
      </c>
      <c r="H1564" s="27" t="s">
        <v>96</v>
      </c>
      <c r="I1564" s="27" t="s">
        <v>22</v>
      </c>
      <c r="J1564" s="29">
        <v>0</v>
      </c>
    </row>
    <row r="1565" spans="1:10" x14ac:dyDescent="0.25">
      <c r="A1565" s="30">
        <v>3311050008</v>
      </c>
      <c r="B1565" s="28" t="s">
        <v>2926</v>
      </c>
      <c r="C1565" s="27" t="s">
        <v>2927</v>
      </c>
      <c r="D1565" s="27" t="s">
        <v>2880</v>
      </c>
      <c r="E1565" s="27" t="s">
        <v>2540</v>
      </c>
      <c r="F1565" s="27" t="s">
        <v>1174</v>
      </c>
      <c r="G1565" s="27" t="s">
        <v>22</v>
      </c>
      <c r="H1565" s="27" t="s">
        <v>96</v>
      </c>
      <c r="I1565" s="27" t="s">
        <v>96</v>
      </c>
      <c r="J1565" s="29">
        <v>0</v>
      </c>
    </row>
    <row r="1566" spans="1:10" x14ac:dyDescent="0.25">
      <c r="A1566" s="31" t="s">
        <v>1248</v>
      </c>
      <c r="B1566" s="32" t="s">
        <v>1249</v>
      </c>
      <c r="C1566" s="26" t="s">
        <v>2727</v>
      </c>
    </row>
    <row r="1567" spans="1:10" x14ac:dyDescent="0.25">
      <c r="A1567" s="24" t="s">
        <v>1155</v>
      </c>
      <c r="B1567" s="25" t="s">
        <v>1156</v>
      </c>
    </row>
    <row r="1568" spans="1:10" x14ac:dyDescent="0.25">
      <c r="A1568" s="24" t="s">
        <v>1157</v>
      </c>
      <c r="B1568" s="26" t="s">
        <v>2928</v>
      </c>
    </row>
    <row r="1569" spans="1:10" x14ac:dyDescent="0.25">
      <c r="A1569" s="27" t="s">
        <v>1159</v>
      </c>
    </row>
    <row r="1570" spans="1:10" x14ac:dyDescent="0.25">
      <c r="A1570" s="27" t="s">
        <v>1160</v>
      </c>
      <c r="B1570" s="28" t="s">
        <v>1161</v>
      </c>
      <c r="C1570" s="27" t="s">
        <v>1162</v>
      </c>
      <c r="D1570" s="27" t="s">
        <v>1163</v>
      </c>
      <c r="E1570" s="27" t="s">
        <v>1164</v>
      </c>
      <c r="F1570" s="27" t="s">
        <v>1165</v>
      </c>
      <c r="G1570" s="27" t="s">
        <v>1166</v>
      </c>
      <c r="H1570" s="27" t="s">
        <v>1167</v>
      </c>
      <c r="I1570" s="28" t="s">
        <v>1168</v>
      </c>
    </row>
    <row r="1571" spans="1:10" x14ac:dyDescent="0.25">
      <c r="A1571" s="27" t="s">
        <v>1169</v>
      </c>
    </row>
    <row r="1572" spans="1:10" x14ac:dyDescent="0.25">
      <c r="A1572" s="30">
        <v>3311050009</v>
      </c>
      <c r="B1572" s="28" t="s">
        <v>2929</v>
      </c>
      <c r="C1572" s="27" t="s">
        <v>2930</v>
      </c>
      <c r="D1572" s="27" t="s">
        <v>2880</v>
      </c>
      <c r="E1572" s="27" t="s">
        <v>2540</v>
      </c>
      <c r="F1572" s="27" t="s">
        <v>1174</v>
      </c>
      <c r="G1572" s="27" t="s">
        <v>22</v>
      </c>
      <c r="H1572" s="27" t="s">
        <v>96</v>
      </c>
      <c r="I1572" s="27" t="s">
        <v>96</v>
      </c>
      <c r="J1572" s="29">
        <v>0</v>
      </c>
    </row>
    <row r="1573" spans="1:10" x14ac:dyDescent="0.25">
      <c r="A1573" s="30">
        <v>3311050010</v>
      </c>
      <c r="B1573" s="28" t="s">
        <v>2931</v>
      </c>
      <c r="C1573" s="27" t="s">
        <v>782</v>
      </c>
      <c r="D1573" s="27" t="s">
        <v>2880</v>
      </c>
      <c r="E1573" s="27" t="s">
        <v>2540</v>
      </c>
      <c r="F1573" s="27" t="s">
        <v>1174</v>
      </c>
      <c r="G1573" s="27" t="s">
        <v>22</v>
      </c>
      <c r="H1573" s="27" t="s">
        <v>96</v>
      </c>
      <c r="I1573" s="27" t="s">
        <v>22</v>
      </c>
      <c r="J1573" s="29">
        <v>0</v>
      </c>
    </row>
    <row r="1574" spans="1:10" x14ac:dyDescent="0.25">
      <c r="A1574" s="30">
        <v>3311050011</v>
      </c>
      <c r="B1574" s="28" t="s">
        <v>2932</v>
      </c>
      <c r="C1574" s="27" t="s">
        <v>783</v>
      </c>
      <c r="D1574" s="27" t="s">
        <v>2880</v>
      </c>
      <c r="E1574" s="27" t="s">
        <v>2540</v>
      </c>
      <c r="F1574" s="27" t="s">
        <v>1281</v>
      </c>
      <c r="G1574" s="27" t="s">
        <v>22</v>
      </c>
      <c r="H1574" s="27" t="s">
        <v>96</v>
      </c>
      <c r="I1574" s="27" t="s">
        <v>96</v>
      </c>
      <c r="J1574" s="29">
        <v>0</v>
      </c>
    </row>
    <row r="1575" spans="1:10" x14ac:dyDescent="0.25">
      <c r="A1575" s="30">
        <v>3311050012</v>
      </c>
      <c r="B1575" s="28" t="s">
        <v>1850</v>
      </c>
      <c r="C1575" s="27" t="s">
        <v>784</v>
      </c>
      <c r="D1575" s="27" t="s">
        <v>2880</v>
      </c>
      <c r="E1575" s="27" t="s">
        <v>2540</v>
      </c>
      <c r="F1575" s="27" t="s">
        <v>1697</v>
      </c>
      <c r="G1575" s="27" t="s">
        <v>22</v>
      </c>
      <c r="H1575" s="27" t="s">
        <v>96</v>
      </c>
      <c r="I1575" s="27" t="s">
        <v>22</v>
      </c>
      <c r="J1575" s="29">
        <v>0</v>
      </c>
    </row>
    <row r="1576" spans="1:10" x14ac:dyDescent="0.25">
      <c r="A1576" s="30">
        <v>3311050013</v>
      </c>
      <c r="B1576" s="28" t="s">
        <v>2933</v>
      </c>
      <c r="C1576" s="27" t="s">
        <v>785</v>
      </c>
      <c r="D1576" s="27" t="s">
        <v>2880</v>
      </c>
      <c r="E1576" s="27" t="s">
        <v>2540</v>
      </c>
      <c r="F1576" s="27" t="s">
        <v>1697</v>
      </c>
      <c r="G1576" s="27" t="s">
        <v>22</v>
      </c>
      <c r="H1576" s="27" t="s">
        <v>96</v>
      </c>
      <c r="I1576" s="27" t="s">
        <v>22</v>
      </c>
      <c r="J1576" s="29">
        <v>0</v>
      </c>
    </row>
    <row r="1577" spans="1:10" x14ac:dyDescent="0.25">
      <c r="A1577" s="27" t="s">
        <v>2934</v>
      </c>
      <c r="C1577" s="27" t="s">
        <v>2935</v>
      </c>
      <c r="D1577" s="27" t="s">
        <v>2880</v>
      </c>
      <c r="E1577" s="27" t="s">
        <v>2540</v>
      </c>
      <c r="F1577" s="27" t="s">
        <v>1174</v>
      </c>
      <c r="G1577" s="27" t="s">
        <v>22</v>
      </c>
      <c r="H1577" s="27" t="s">
        <v>96</v>
      </c>
      <c r="I1577" s="27" t="s">
        <v>22</v>
      </c>
      <c r="J1577" s="29">
        <v>0</v>
      </c>
    </row>
    <row r="1578" spans="1:10" x14ac:dyDescent="0.25">
      <c r="A1578" s="30">
        <v>3311060001</v>
      </c>
      <c r="B1578" s="28" t="s">
        <v>2936</v>
      </c>
      <c r="C1578" s="27" t="s">
        <v>786</v>
      </c>
      <c r="D1578" s="27" t="s">
        <v>2880</v>
      </c>
      <c r="E1578" s="27" t="s">
        <v>2540</v>
      </c>
      <c r="F1578" s="27" t="s">
        <v>1281</v>
      </c>
      <c r="G1578" s="27" t="s">
        <v>22</v>
      </c>
      <c r="H1578" s="27" t="s">
        <v>96</v>
      </c>
      <c r="I1578" s="27" t="s">
        <v>22</v>
      </c>
      <c r="J1578" s="29">
        <v>0</v>
      </c>
    </row>
    <row r="1579" spans="1:10" x14ac:dyDescent="0.25">
      <c r="A1579" s="30">
        <v>3311060002</v>
      </c>
      <c r="B1579" s="28" t="s">
        <v>2714</v>
      </c>
      <c r="C1579" s="27" t="s">
        <v>787</v>
      </c>
      <c r="D1579" s="27" t="s">
        <v>2880</v>
      </c>
      <c r="E1579" s="27" t="s">
        <v>2540</v>
      </c>
      <c r="F1579" s="27" t="s">
        <v>1281</v>
      </c>
      <c r="G1579" s="27" t="s">
        <v>22</v>
      </c>
      <c r="H1579" s="27" t="s">
        <v>96</v>
      </c>
      <c r="I1579" s="27" t="s">
        <v>22</v>
      </c>
      <c r="J1579" s="29">
        <v>0</v>
      </c>
    </row>
    <row r="1580" spans="1:10" x14ac:dyDescent="0.25">
      <c r="A1580" s="27" t="s">
        <v>2937</v>
      </c>
      <c r="C1580" s="27" t="s">
        <v>2938</v>
      </c>
      <c r="D1580" s="27" t="s">
        <v>2880</v>
      </c>
      <c r="E1580" s="27" t="s">
        <v>2540</v>
      </c>
      <c r="F1580" s="27" t="s">
        <v>1174</v>
      </c>
      <c r="G1580" s="27" t="s">
        <v>22</v>
      </c>
      <c r="H1580" s="27" t="s">
        <v>96</v>
      </c>
      <c r="I1580" s="27" t="s">
        <v>22</v>
      </c>
      <c r="J1580" s="29">
        <v>0</v>
      </c>
    </row>
    <row r="1581" spans="1:10" x14ac:dyDescent="0.25">
      <c r="A1581" s="27" t="s">
        <v>2939</v>
      </c>
      <c r="C1581" s="27" t="s">
        <v>2886</v>
      </c>
      <c r="D1581" s="27" t="s">
        <v>2880</v>
      </c>
      <c r="E1581" s="27" t="s">
        <v>2540</v>
      </c>
      <c r="F1581" s="27" t="s">
        <v>1174</v>
      </c>
      <c r="G1581" s="27" t="s">
        <v>22</v>
      </c>
      <c r="H1581" s="27" t="s">
        <v>96</v>
      </c>
      <c r="I1581" s="27" t="s">
        <v>22</v>
      </c>
      <c r="J1581" s="29">
        <v>0</v>
      </c>
    </row>
    <row r="1582" spans="1:10" x14ac:dyDescent="0.25">
      <c r="A1582" s="30">
        <v>3312010001</v>
      </c>
      <c r="B1582" s="28" t="s">
        <v>2940</v>
      </c>
      <c r="C1582" s="27" t="s">
        <v>788</v>
      </c>
      <c r="D1582" s="27" t="s">
        <v>2880</v>
      </c>
      <c r="E1582" s="27" t="s">
        <v>2540</v>
      </c>
      <c r="F1582" s="27" t="s">
        <v>1174</v>
      </c>
      <c r="G1582" s="27" t="s">
        <v>22</v>
      </c>
      <c r="H1582" s="27" t="s">
        <v>96</v>
      </c>
      <c r="I1582" s="27" t="s">
        <v>22</v>
      </c>
      <c r="J1582" s="29">
        <v>0</v>
      </c>
    </row>
    <row r="1583" spans="1:10" x14ac:dyDescent="0.25">
      <c r="A1583" s="30">
        <v>3312010002</v>
      </c>
      <c r="B1583" s="28" t="s">
        <v>1770</v>
      </c>
      <c r="C1583" s="27" t="s">
        <v>789</v>
      </c>
      <c r="D1583" s="27" t="s">
        <v>2880</v>
      </c>
      <c r="E1583" s="27" t="s">
        <v>2540</v>
      </c>
      <c r="F1583" s="27" t="s">
        <v>1174</v>
      </c>
      <c r="G1583" s="27" t="s">
        <v>22</v>
      </c>
      <c r="H1583" s="27" t="s">
        <v>96</v>
      </c>
      <c r="I1583" s="27" t="s">
        <v>22</v>
      </c>
      <c r="J1583" s="29">
        <v>0</v>
      </c>
    </row>
    <row r="1584" spans="1:10" x14ac:dyDescent="0.25">
      <c r="A1584" s="30">
        <v>3312010003</v>
      </c>
      <c r="B1584" s="28" t="s">
        <v>1686</v>
      </c>
      <c r="C1584" s="27" t="s">
        <v>790</v>
      </c>
      <c r="D1584" s="27" t="s">
        <v>2880</v>
      </c>
      <c r="E1584" s="27" t="s">
        <v>2540</v>
      </c>
      <c r="F1584" s="27" t="s">
        <v>1174</v>
      </c>
      <c r="G1584" s="27" t="s">
        <v>22</v>
      </c>
      <c r="H1584" s="27" t="s">
        <v>96</v>
      </c>
      <c r="I1584" s="27" t="s">
        <v>22</v>
      </c>
      <c r="J1584" s="29">
        <v>0</v>
      </c>
    </row>
    <row r="1585" spans="1:10" x14ac:dyDescent="0.25">
      <c r="A1585" s="30">
        <v>3312010004</v>
      </c>
      <c r="B1585" s="28" t="s">
        <v>1689</v>
      </c>
      <c r="C1585" s="27" t="s">
        <v>791</v>
      </c>
      <c r="D1585" s="27" t="s">
        <v>2880</v>
      </c>
      <c r="E1585" s="27" t="s">
        <v>2540</v>
      </c>
      <c r="F1585" s="27" t="s">
        <v>1174</v>
      </c>
      <c r="G1585" s="27" t="s">
        <v>22</v>
      </c>
      <c r="H1585" s="27" t="s">
        <v>96</v>
      </c>
      <c r="I1585" s="27" t="s">
        <v>22</v>
      </c>
      <c r="J1585" s="29">
        <v>0</v>
      </c>
    </row>
    <row r="1586" spans="1:10" x14ac:dyDescent="0.25">
      <c r="A1586" s="30">
        <v>3312010005</v>
      </c>
      <c r="B1586" s="28" t="s">
        <v>1541</v>
      </c>
      <c r="C1586" s="27" t="s">
        <v>792</v>
      </c>
      <c r="D1586" s="27" t="s">
        <v>2880</v>
      </c>
      <c r="E1586" s="27" t="s">
        <v>2540</v>
      </c>
      <c r="F1586" s="27" t="s">
        <v>1174</v>
      </c>
      <c r="G1586" s="27" t="s">
        <v>22</v>
      </c>
      <c r="H1586" s="27" t="s">
        <v>96</v>
      </c>
      <c r="I1586" s="27" t="s">
        <v>22</v>
      </c>
      <c r="J1586" s="29">
        <v>0</v>
      </c>
    </row>
    <row r="1587" spans="1:10" x14ac:dyDescent="0.25">
      <c r="A1587" s="30">
        <v>3312010006</v>
      </c>
      <c r="B1587" s="28" t="s">
        <v>1953</v>
      </c>
      <c r="C1587" s="27" t="s">
        <v>793</v>
      </c>
      <c r="D1587" s="27" t="s">
        <v>2880</v>
      </c>
      <c r="E1587" s="27" t="s">
        <v>2540</v>
      </c>
      <c r="F1587" s="27" t="s">
        <v>1174</v>
      </c>
      <c r="G1587" s="27" t="s">
        <v>22</v>
      </c>
      <c r="H1587" s="27" t="s">
        <v>96</v>
      </c>
      <c r="I1587" s="27" t="s">
        <v>22</v>
      </c>
      <c r="J1587" s="29">
        <v>0</v>
      </c>
    </row>
    <row r="1588" spans="1:10" x14ac:dyDescent="0.25">
      <c r="A1588" s="30">
        <v>3312010007</v>
      </c>
      <c r="B1588" s="28" t="s">
        <v>2748</v>
      </c>
      <c r="C1588" s="27" t="s">
        <v>794</v>
      </c>
      <c r="D1588" s="27" t="s">
        <v>2880</v>
      </c>
      <c r="E1588" s="27" t="s">
        <v>2540</v>
      </c>
      <c r="F1588" s="27" t="s">
        <v>1174</v>
      </c>
      <c r="G1588" s="27" t="s">
        <v>22</v>
      </c>
      <c r="H1588" s="27" t="s">
        <v>96</v>
      </c>
      <c r="I1588" s="27" t="s">
        <v>22</v>
      </c>
      <c r="J1588" s="29">
        <v>0</v>
      </c>
    </row>
    <row r="1589" spans="1:10" x14ac:dyDescent="0.25">
      <c r="A1589" s="30">
        <v>3312010008</v>
      </c>
      <c r="B1589" s="28" t="s">
        <v>1937</v>
      </c>
      <c r="C1589" s="27" t="s">
        <v>724</v>
      </c>
      <c r="D1589" s="27" t="s">
        <v>2880</v>
      </c>
      <c r="E1589" s="27" t="s">
        <v>2540</v>
      </c>
      <c r="F1589" s="27" t="s">
        <v>1174</v>
      </c>
      <c r="G1589" s="27" t="s">
        <v>22</v>
      </c>
      <c r="H1589" s="27" t="s">
        <v>96</v>
      </c>
      <c r="I1589" s="27" t="s">
        <v>22</v>
      </c>
      <c r="J1589" s="29">
        <v>0</v>
      </c>
    </row>
    <row r="1590" spans="1:10" x14ac:dyDescent="0.25">
      <c r="A1590" s="30">
        <v>3312010009</v>
      </c>
      <c r="B1590" s="28" t="s">
        <v>1373</v>
      </c>
      <c r="C1590" s="27" t="s">
        <v>795</v>
      </c>
      <c r="D1590" s="27" t="s">
        <v>2880</v>
      </c>
      <c r="E1590" s="27" t="s">
        <v>2540</v>
      </c>
      <c r="F1590" s="27" t="s">
        <v>1174</v>
      </c>
      <c r="G1590" s="27" t="s">
        <v>22</v>
      </c>
      <c r="H1590" s="27" t="s">
        <v>96</v>
      </c>
      <c r="I1590" s="27" t="s">
        <v>22</v>
      </c>
      <c r="J1590" s="29">
        <v>0</v>
      </c>
    </row>
    <row r="1591" spans="1:10" x14ac:dyDescent="0.25">
      <c r="A1591" s="30">
        <v>3312010010</v>
      </c>
      <c r="B1591" s="28" t="s">
        <v>1374</v>
      </c>
      <c r="C1591" s="27" t="s">
        <v>796</v>
      </c>
      <c r="D1591" s="27" t="s">
        <v>2880</v>
      </c>
      <c r="E1591" s="27" t="s">
        <v>2540</v>
      </c>
      <c r="F1591" s="27" t="s">
        <v>1174</v>
      </c>
      <c r="G1591" s="27" t="s">
        <v>22</v>
      </c>
      <c r="H1591" s="27" t="s">
        <v>96</v>
      </c>
      <c r="I1591" s="27" t="s">
        <v>22</v>
      </c>
      <c r="J1591" s="29">
        <v>0</v>
      </c>
    </row>
    <row r="1592" spans="1:10" x14ac:dyDescent="0.25">
      <c r="A1592" s="30">
        <v>3312010011</v>
      </c>
      <c r="B1592" s="28" t="s">
        <v>2941</v>
      </c>
      <c r="C1592" s="27" t="s">
        <v>797</v>
      </c>
      <c r="D1592" s="27" t="s">
        <v>2880</v>
      </c>
      <c r="E1592" s="27" t="s">
        <v>2540</v>
      </c>
      <c r="F1592" s="27" t="s">
        <v>1174</v>
      </c>
      <c r="G1592" s="27" t="s">
        <v>22</v>
      </c>
      <c r="H1592" s="27" t="s">
        <v>96</v>
      </c>
      <c r="I1592" s="27" t="s">
        <v>22</v>
      </c>
      <c r="J1592" s="29">
        <v>0</v>
      </c>
    </row>
    <row r="1593" spans="1:10" x14ac:dyDescent="0.25">
      <c r="A1593" s="30">
        <v>3312010012</v>
      </c>
      <c r="B1593" s="28" t="s">
        <v>2608</v>
      </c>
      <c r="C1593" s="27" t="s">
        <v>798</v>
      </c>
      <c r="D1593" s="27" t="s">
        <v>2880</v>
      </c>
      <c r="E1593" s="27" t="s">
        <v>2540</v>
      </c>
      <c r="F1593" s="27" t="s">
        <v>1174</v>
      </c>
      <c r="G1593" s="27" t="s">
        <v>22</v>
      </c>
      <c r="H1593" s="27" t="s">
        <v>96</v>
      </c>
      <c r="I1593" s="27" t="s">
        <v>22</v>
      </c>
      <c r="J1593" s="29">
        <v>0</v>
      </c>
    </row>
    <row r="1594" spans="1:10" x14ac:dyDescent="0.25">
      <c r="A1594" s="30">
        <v>3312010013</v>
      </c>
      <c r="B1594" s="28" t="s">
        <v>2912</v>
      </c>
      <c r="C1594" s="27" t="s">
        <v>799</v>
      </c>
      <c r="D1594" s="27" t="s">
        <v>2880</v>
      </c>
      <c r="E1594" s="27" t="s">
        <v>2540</v>
      </c>
      <c r="F1594" s="27" t="s">
        <v>1174</v>
      </c>
      <c r="G1594" s="27" t="s">
        <v>22</v>
      </c>
      <c r="H1594" s="27" t="s">
        <v>96</v>
      </c>
      <c r="I1594" s="27" t="s">
        <v>22</v>
      </c>
      <c r="J1594" s="29">
        <v>0</v>
      </c>
    </row>
    <row r="1595" spans="1:10" x14ac:dyDescent="0.25">
      <c r="A1595" s="30">
        <v>3312010014</v>
      </c>
      <c r="B1595" s="28" t="s">
        <v>2942</v>
      </c>
      <c r="C1595" s="27" t="s">
        <v>800</v>
      </c>
      <c r="D1595" s="27" t="s">
        <v>2880</v>
      </c>
      <c r="E1595" s="27" t="s">
        <v>2540</v>
      </c>
      <c r="F1595" s="27" t="s">
        <v>1281</v>
      </c>
      <c r="G1595" s="27" t="s">
        <v>22</v>
      </c>
      <c r="H1595" s="27" t="s">
        <v>96</v>
      </c>
      <c r="I1595" s="27" t="s">
        <v>22</v>
      </c>
      <c r="J1595" s="29">
        <v>0</v>
      </c>
    </row>
    <row r="1596" spans="1:10" x14ac:dyDescent="0.25">
      <c r="A1596" s="30">
        <v>3312010015</v>
      </c>
      <c r="B1596" s="28" t="s">
        <v>2583</v>
      </c>
      <c r="C1596" s="27" t="s">
        <v>801</v>
      </c>
      <c r="D1596" s="27" t="s">
        <v>2880</v>
      </c>
      <c r="E1596" s="27" t="s">
        <v>2540</v>
      </c>
      <c r="F1596" s="27" t="s">
        <v>1174</v>
      </c>
      <c r="G1596" s="27" t="s">
        <v>22</v>
      </c>
      <c r="H1596" s="27" t="s">
        <v>96</v>
      </c>
      <c r="I1596" s="27" t="s">
        <v>22</v>
      </c>
      <c r="J1596" s="29">
        <v>0</v>
      </c>
    </row>
    <row r="1597" spans="1:10" x14ac:dyDescent="0.25">
      <c r="A1597" s="30">
        <v>3312010016</v>
      </c>
      <c r="B1597" s="28" t="s">
        <v>2943</v>
      </c>
      <c r="C1597" s="27" t="s">
        <v>802</v>
      </c>
      <c r="D1597" s="27" t="s">
        <v>2880</v>
      </c>
      <c r="E1597" s="27" t="s">
        <v>2540</v>
      </c>
      <c r="F1597" s="27" t="s">
        <v>1174</v>
      </c>
      <c r="G1597" s="27" t="s">
        <v>22</v>
      </c>
      <c r="H1597" s="27" t="s">
        <v>96</v>
      </c>
      <c r="I1597" s="27" t="s">
        <v>22</v>
      </c>
      <c r="J1597" s="29">
        <v>0</v>
      </c>
    </row>
    <row r="1598" spans="1:10" x14ac:dyDescent="0.25">
      <c r="A1598" s="30">
        <v>3312010017</v>
      </c>
      <c r="B1598" s="28" t="s">
        <v>2944</v>
      </c>
      <c r="C1598" s="27" t="s">
        <v>803</v>
      </c>
      <c r="D1598" s="27" t="s">
        <v>2880</v>
      </c>
      <c r="E1598" s="27" t="s">
        <v>2540</v>
      </c>
      <c r="F1598" s="27" t="s">
        <v>1174</v>
      </c>
      <c r="G1598" s="27" t="s">
        <v>22</v>
      </c>
      <c r="H1598" s="27" t="s">
        <v>96</v>
      </c>
      <c r="I1598" s="27" t="s">
        <v>22</v>
      </c>
      <c r="J1598" s="29">
        <v>0</v>
      </c>
    </row>
    <row r="1599" spans="1:10" x14ac:dyDescent="0.25">
      <c r="A1599" s="30">
        <v>3312010018</v>
      </c>
      <c r="B1599" s="28" t="s">
        <v>2945</v>
      </c>
      <c r="C1599" s="27" t="s">
        <v>804</v>
      </c>
      <c r="D1599" s="27" t="s">
        <v>2880</v>
      </c>
      <c r="E1599" s="27" t="s">
        <v>2540</v>
      </c>
      <c r="F1599" s="27" t="s">
        <v>1174</v>
      </c>
      <c r="G1599" s="27" t="s">
        <v>22</v>
      </c>
      <c r="H1599" s="27" t="s">
        <v>96</v>
      </c>
      <c r="I1599" s="27" t="s">
        <v>22</v>
      </c>
      <c r="J1599" s="29">
        <v>0</v>
      </c>
    </row>
    <row r="1600" spans="1:10" x14ac:dyDescent="0.25">
      <c r="A1600" s="30">
        <v>3312010020</v>
      </c>
      <c r="B1600" s="28" t="s">
        <v>2946</v>
      </c>
      <c r="C1600" s="27" t="s">
        <v>805</v>
      </c>
      <c r="D1600" s="27" t="s">
        <v>2880</v>
      </c>
      <c r="E1600" s="27" t="s">
        <v>2540</v>
      </c>
      <c r="F1600" s="27" t="s">
        <v>1174</v>
      </c>
      <c r="G1600" s="27" t="s">
        <v>22</v>
      </c>
      <c r="H1600" s="27" t="s">
        <v>96</v>
      </c>
      <c r="I1600" s="27" t="s">
        <v>22</v>
      </c>
      <c r="J1600" s="29">
        <v>0</v>
      </c>
    </row>
    <row r="1601" spans="1:11" x14ac:dyDescent="0.25">
      <c r="A1601" s="30">
        <v>3312010021</v>
      </c>
      <c r="B1601" s="28" t="s">
        <v>2947</v>
      </c>
      <c r="C1601" s="27" t="s">
        <v>806</v>
      </c>
      <c r="D1601" s="27" t="s">
        <v>2880</v>
      </c>
      <c r="E1601" s="27" t="s">
        <v>2540</v>
      </c>
      <c r="F1601" s="27" t="s">
        <v>1174</v>
      </c>
      <c r="G1601" s="27" t="s">
        <v>22</v>
      </c>
      <c r="H1601" s="27" t="s">
        <v>96</v>
      </c>
      <c r="I1601" s="27" t="s">
        <v>22</v>
      </c>
      <c r="J1601" s="29">
        <v>0</v>
      </c>
    </row>
    <row r="1602" spans="1:11" x14ac:dyDescent="0.25">
      <c r="A1602" s="30">
        <v>3312010022</v>
      </c>
      <c r="B1602" s="28" t="s">
        <v>2948</v>
      </c>
      <c r="C1602" s="27" t="s">
        <v>715</v>
      </c>
      <c r="D1602" s="27" t="s">
        <v>2880</v>
      </c>
      <c r="E1602" s="27" t="s">
        <v>2540</v>
      </c>
      <c r="F1602" s="27" t="s">
        <v>1174</v>
      </c>
      <c r="G1602" s="27" t="s">
        <v>22</v>
      </c>
      <c r="H1602" s="27" t="s">
        <v>96</v>
      </c>
      <c r="I1602" s="27" t="s">
        <v>22</v>
      </c>
      <c r="J1602" s="29">
        <v>0</v>
      </c>
    </row>
    <row r="1603" spans="1:11" x14ac:dyDescent="0.25">
      <c r="A1603" s="30">
        <v>3312010023</v>
      </c>
      <c r="B1603" s="28" t="s">
        <v>2949</v>
      </c>
      <c r="C1603" s="27" t="s">
        <v>732</v>
      </c>
      <c r="D1603" s="27" t="s">
        <v>2880</v>
      </c>
      <c r="E1603" s="27" t="s">
        <v>2540</v>
      </c>
      <c r="F1603" s="27" t="s">
        <v>1174</v>
      </c>
      <c r="G1603" s="27" t="s">
        <v>22</v>
      </c>
      <c r="H1603" s="27" t="s">
        <v>96</v>
      </c>
      <c r="I1603" s="27" t="s">
        <v>96</v>
      </c>
      <c r="J1603" s="29">
        <v>0</v>
      </c>
    </row>
    <row r="1604" spans="1:11" x14ac:dyDescent="0.25">
      <c r="A1604" s="30">
        <v>3312010024</v>
      </c>
      <c r="B1604" s="28" t="s">
        <v>2950</v>
      </c>
      <c r="C1604" s="27" t="s">
        <v>807</v>
      </c>
      <c r="D1604" s="27" t="s">
        <v>2880</v>
      </c>
      <c r="E1604" s="27" t="s">
        <v>2540</v>
      </c>
      <c r="F1604" s="27" t="s">
        <v>1174</v>
      </c>
      <c r="G1604" s="27" t="s">
        <v>22</v>
      </c>
      <c r="H1604" s="27" t="s">
        <v>96</v>
      </c>
      <c r="I1604" s="27" t="s">
        <v>22</v>
      </c>
      <c r="J1604" s="29">
        <v>0</v>
      </c>
    </row>
    <row r="1605" spans="1:11" x14ac:dyDescent="0.25">
      <c r="A1605" s="30">
        <v>3312010025</v>
      </c>
      <c r="B1605" s="28" t="s">
        <v>2716</v>
      </c>
      <c r="C1605" s="27" t="s">
        <v>2951</v>
      </c>
      <c r="D1605" s="27" t="s">
        <v>2880</v>
      </c>
      <c r="E1605" s="27" t="s">
        <v>2540</v>
      </c>
      <c r="F1605" s="27" t="s">
        <v>1174</v>
      </c>
      <c r="G1605" s="27" t="s">
        <v>22</v>
      </c>
      <c r="H1605" s="27" t="s">
        <v>96</v>
      </c>
      <c r="I1605" s="27" t="s">
        <v>22</v>
      </c>
      <c r="J1605" s="29">
        <v>0</v>
      </c>
      <c r="K1605" t="str">
        <f t="shared" ref="K1605:K1607" si="2">PROPER(C1605)</f>
        <v>Salarios E Ordenados - Administrativo-Import.</v>
      </c>
    </row>
    <row r="1606" spans="1:11" x14ac:dyDescent="0.25">
      <c r="A1606" s="30">
        <v>3312010026</v>
      </c>
      <c r="B1606" s="28" t="s">
        <v>2721</v>
      </c>
      <c r="C1606" s="27" t="s">
        <v>2952</v>
      </c>
      <c r="D1606" s="27" t="s">
        <v>2880</v>
      </c>
      <c r="E1606" s="27" t="s">
        <v>2540</v>
      </c>
      <c r="F1606" s="27" t="s">
        <v>1174</v>
      </c>
      <c r="G1606" s="27" t="s">
        <v>22</v>
      </c>
      <c r="H1606" s="27" t="s">
        <v>96</v>
      </c>
      <c r="I1606" s="27" t="s">
        <v>22</v>
      </c>
      <c r="J1606" s="29">
        <v>0</v>
      </c>
      <c r="K1606" t="str">
        <f t="shared" si="2"/>
        <v>Fgts - Administrativo-Import.</v>
      </c>
    </row>
    <row r="1607" spans="1:11" x14ac:dyDescent="0.25">
      <c r="A1607" s="30">
        <v>3312010027</v>
      </c>
      <c r="B1607" s="28" t="s">
        <v>2726</v>
      </c>
      <c r="C1607" s="27" t="s">
        <v>2953</v>
      </c>
      <c r="D1607" s="27" t="s">
        <v>2880</v>
      </c>
      <c r="E1607" s="27" t="s">
        <v>2540</v>
      </c>
      <c r="F1607" s="27" t="s">
        <v>1174</v>
      </c>
      <c r="G1607" s="27" t="s">
        <v>22</v>
      </c>
      <c r="H1607" s="27" t="s">
        <v>96</v>
      </c>
      <c r="I1607" s="27" t="s">
        <v>22</v>
      </c>
      <c r="J1607" s="29">
        <v>0</v>
      </c>
      <c r="K1607" t="str">
        <f t="shared" si="2"/>
        <v>Inss - Patronal E Terceiros - Adm-Import.</v>
      </c>
    </row>
    <row r="1608" spans="1:11" x14ac:dyDescent="0.25">
      <c r="A1608" s="30">
        <v>3312010090</v>
      </c>
      <c r="B1608" s="28" t="s">
        <v>2954</v>
      </c>
      <c r="C1608" s="27" t="s">
        <v>812</v>
      </c>
      <c r="D1608" s="27" t="s">
        <v>2880</v>
      </c>
      <c r="E1608" s="27" t="s">
        <v>2540</v>
      </c>
      <c r="F1608" s="27" t="s">
        <v>1174</v>
      </c>
      <c r="G1608" s="27" t="s">
        <v>22</v>
      </c>
      <c r="H1608" s="27" t="s">
        <v>96</v>
      </c>
      <c r="I1608" s="27" t="s">
        <v>22</v>
      </c>
      <c r="J1608" s="29">
        <v>0</v>
      </c>
    </row>
    <row r="1609" spans="1:11" x14ac:dyDescent="0.25">
      <c r="A1609" s="30">
        <v>3312010091</v>
      </c>
      <c r="B1609" s="28" t="s">
        <v>2901</v>
      </c>
      <c r="C1609" s="27" t="s">
        <v>813</v>
      </c>
      <c r="D1609" s="27" t="s">
        <v>2880</v>
      </c>
      <c r="E1609" s="27" t="s">
        <v>2540</v>
      </c>
      <c r="F1609" s="27" t="s">
        <v>1174</v>
      </c>
      <c r="G1609" s="27" t="s">
        <v>22</v>
      </c>
      <c r="H1609" s="27" t="s">
        <v>96</v>
      </c>
      <c r="I1609" s="27" t="s">
        <v>22</v>
      </c>
      <c r="J1609" s="29">
        <v>0</v>
      </c>
    </row>
    <row r="1610" spans="1:11" x14ac:dyDescent="0.25">
      <c r="A1610" s="27" t="s">
        <v>2955</v>
      </c>
      <c r="C1610" s="27" t="s">
        <v>2956</v>
      </c>
      <c r="D1610" s="27" t="s">
        <v>2880</v>
      </c>
      <c r="E1610" s="27" t="s">
        <v>2540</v>
      </c>
      <c r="F1610" s="27" t="s">
        <v>1174</v>
      </c>
      <c r="G1610" s="27" t="s">
        <v>22</v>
      </c>
      <c r="H1610" s="27" t="s">
        <v>96</v>
      </c>
      <c r="I1610" s="27" t="s">
        <v>22</v>
      </c>
      <c r="J1610" s="29">
        <v>0</v>
      </c>
    </row>
    <row r="1611" spans="1:11" x14ac:dyDescent="0.25">
      <c r="A1611" s="30">
        <v>3312020001</v>
      </c>
      <c r="B1611" s="28" t="s">
        <v>2957</v>
      </c>
      <c r="C1611" s="27" t="s">
        <v>814</v>
      </c>
      <c r="D1611" s="27" t="s">
        <v>2880</v>
      </c>
      <c r="E1611" s="27" t="s">
        <v>2540</v>
      </c>
      <c r="F1611" s="27" t="s">
        <v>1174</v>
      </c>
      <c r="G1611" s="27" t="s">
        <v>22</v>
      </c>
      <c r="H1611" s="27" t="s">
        <v>96</v>
      </c>
      <c r="I1611" s="27" t="s">
        <v>22</v>
      </c>
      <c r="J1611" s="29">
        <v>0</v>
      </c>
    </row>
    <row r="1612" spans="1:11" x14ac:dyDescent="0.25">
      <c r="A1612" s="30">
        <v>3312020002</v>
      </c>
      <c r="B1612" s="28" t="s">
        <v>2958</v>
      </c>
      <c r="C1612" s="27" t="s">
        <v>815</v>
      </c>
      <c r="D1612" s="27" t="s">
        <v>2880</v>
      </c>
      <c r="E1612" s="27" t="s">
        <v>2540</v>
      </c>
      <c r="F1612" s="27" t="s">
        <v>1174</v>
      </c>
      <c r="G1612" s="27" t="s">
        <v>22</v>
      </c>
      <c r="H1612" s="27" t="s">
        <v>96</v>
      </c>
      <c r="I1612" s="27" t="s">
        <v>22</v>
      </c>
      <c r="J1612" s="29">
        <v>0</v>
      </c>
    </row>
    <row r="1613" spans="1:11" x14ac:dyDescent="0.25">
      <c r="A1613" s="30">
        <v>3312020003</v>
      </c>
      <c r="B1613" s="28" t="s">
        <v>2959</v>
      </c>
      <c r="C1613" s="27" t="s">
        <v>816</v>
      </c>
      <c r="D1613" s="27" t="s">
        <v>2880</v>
      </c>
      <c r="E1613" s="27" t="s">
        <v>2540</v>
      </c>
      <c r="F1613" s="27" t="s">
        <v>1174</v>
      </c>
      <c r="G1613" s="27" t="s">
        <v>22</v>
      </c>
      <c r="H1613" s="27" t="s">
        <v>96</v>
      </c>
      <c r="I1613" s="27" t="s">
        <v>22</v>
      </c>
      <c r="J1613" s="29">
        <v>0</v>
      </c>
    </row>
    <row r="1614" spans="1:11" x14ac:dyDescent="0.25">
      <c r="A1614" s="30">
        <v>3312020004</v>
      </c>
      <c r="B1614" s="28" t="s">
        <v>2719</v>
      </c>
      <c r="C1614" s="27" t="s">
        <v>2960</v>
      </c>
      <c r="D1614" s="27" t="s">
        <v>2880</v>
      </c>
      <c r="E1614" s="27" t="s">
        <v>2540</v>
      </c>
      <c r="F1614" s="27" t="s">
        <v>1174</v>
      </c>
      <c r="G1614" s="27" t="s">
        <v>22</v>
      </c>
      <c r="H1614" s="27" t="s">
        <v>96</v>
      </c>
      <c r="I1614" s="27" t="s">
        <v>22</v>
      </c>
      <c r="J1614" s="29">
        <v>0</v>
      </c>
      <c r="K1614" t="str">
        <f>PROPER(C1614)</f>
        <v>Pro-Labore-Import.</v>
      </c>
    </row>
    <row r="1615" spans="1:11" x14ac:dyDescent="0.25">
      <c r="A1615" s="30">
        <v>3312020019</v>
      </c>
      <c r="B1615" s="28" t="s">
        <v>2587</v>
      </c>
      <c r="C1615" s="27" t="s">
        <v>818</v>
      </c>
      <c r="D1615" s="27" t="s">
        <v>2880</v>
      </c>
      <c r="E1615" s="27" t="s">
        <v>2540</v>
      </c>
      <c r="F1615" s="27" t="s">
        <v>1174</v>
      </c>
      <c r="G1615" s="27" t="s">
        <v>22</v>
      </c>
      <c r="H1615" s="27" t="s">
        <v>96</v>
      </c>
      <c r="I1615" s="27" t="s">
        <v>22</v>
      </c>
      <c r="J1615" s="29">
        <v>0</v>
      </c>
    </row>
    <row r="1616" spans="1:11" x14ac:dyDescent="0.25">
      <c r="A1616" s="30">
        <v>3312020020</v>
      </c>
      <c r="B1616" s="28" t="s">
        <v>2720</v>
      </c>
      <c r="C1616" s="27" t="s">
        <v>2961</v>
      </c>
      <c r="D1616" s="27" t="s">
        <v>2880</v>
      </c>
      <c r="E1616" s="27" t="s">
        <v>2540</v>
      </c>
      <c r="F1616" s="27" t="s">
        <v>1174</v>
      </c>
      <c r="G1616" s="27" t="s">
        <v>22</v>
      </c>
      <c r="H1616" s="27" t="s">
        <v>96</v>
      </c>
      <c r="I1616" s="27" t="s">
        <v>22</v>
      </c>
      <c r="J1616" s="29">
        <v>0</v>
      </c>
      <c r="K1616" t="str">
        <f>PROPER(C1616)</f>
        <v>Contribuicao Sindical-Import.</v>
      </c>
    </row>
    <row r="1617" spans="1:10" x14ac:dyDescent="0.25">
      <c r="A1617" s="27" t="s">
        <v>2962</v>
      </c>
      <c r="C1617" s="27" t="s">
        <v>2963</v>
      </c>
      <c r="D1617" s="27" t="s">
        <v>2880</v>
      </c>
      <c r="E1617" s="27" t="s">
        <v>2540</v>
      </c>
      <c r="F1617" s="27" t="s">
        <v>1174</v>
      </c>
      <c r="G1617" s="27" t="s">
        <v>22</v>
      </c>
      <c r="H1617" s="27" t="s">
        <v>96</v>
      </c>
      <c r="I1617" s="27" t="s">
        <v>22</v>
      </c>
      <c r="J1617" s="29">
        <v>0</v>
      </c>
    </row>
    <row r="1618" spans="1:10" x14ac:dyDescent="0.25">
      <c r="A1618" s="30">
        <v>3312030001</v>
      </c>
      <c r="B1618" s="28" t="s">
        <v>2964</v>
      </c>
      <c r="C1618" s="27" t="s">
        <v>820</v>
      </c>
      <c r="D1618" s="27" t="s">
        <v>2880</v>
      </c>
      <c r="E1618" s="27" t="s">
        <v>2540</v>
      </c>
      <c r="F1618" s="27" t="s">
        <v>1174</v>
      </c>
      <c r="G1618" s="27" t="s">
        <v>22</v>
      </c>
      <c r="H1618" s="27" t="s">
        <v>96</v>
      </c>
      <c r="I1618" s="27" t="s">
        <v>22</v>
      </c>
      <c r="J1618" s="29">
        <v>0</v>
      </c>
    </row>
    <row r="1619" spans="1:10" x14ac:dyDescent="0.25">
      <c r="A1619" s="30">
        <v>3312030002</v>
      </c>
      <c r="B1619" s="28" t="s">
        <v>2965</v>
      </c>
      <c r="C1619" s="27" t="s">
        <v>821</v>
      </c>
      <c r="D1619" s="27" t="s">
        <v>2880</v>
      </c>
      <c r="E1619" s="27" t="s">
        <v>2540</v>
      </c>
      <c r="F1619" s="27" t="s">
        <v>1174</v>
      </c>
      <c r="G1619" s="27" t="s">
        <v>22</v>
      </c>
      <c r="H1619" s="27" t="s">
        <v>96</v>
      </c>
      <c r="I1619" s="27" t="s">
        <v>22</v>
      </c>
      <c r="J1619" s="29">
        <v>0</v>
      </c>
    </row>
    <row r="1620" spans="1:10" x14ac:dyDescent="0.25">
      <c r="A1620" s="30">
        <v>3312030003</v>
      </c>
      <c r="B1620" s="28" t="s">
        <v>2966</v>
      </c>
      <c r="C1620" s="27" t="s">
        <v>822</v>
      </c>
      <c r="D1620" s="27" t="s">
        <v>2880</v>
      </c>
      <c r="E1620" s="27" t="s">
        <v>2540</v>
      </c>
      <c r="F1620" s="27" t="s">
        <v>1174</v>
      </c>
      <c r="G1620" s="27" t="s">
        <v>22</v>
      </c>
      <c r="H1620" s="27" t="s">
        <v>96</v>
      </c>
      <c r="I1620" s="27" t="s">
        <v>22</v>
      </c>
      <c r="J1620" s="29">
        <v>0</v>
      </c>
    </row>
    <row r="1621" spans="1:10" x14ac:dyDescent="0.25">
      <c r="A1621" s="30">
        <v>3312030004</v>
      </c>
      <c r="B1621" s="28" t="s">
        <v>2967</v>
      </c>
      <c r="C1621" s="27" t="s">
        <v>823</v>
      </c>
      <c r="D1621" s="27" t="s">
        <v>2880</v>
      </c>
      <c r="E1621" s="27" t="s">
        <v>2540</v>
      </c>
      <c r="F1621" s="27" t="s">
        <v>1697</v>
      </c>
      <c r="G1621" s="27" t="s">
        <v>22</v>
      </c>
      <c r="H1621" s="27" t="s">
        <v>96</v>
      </c>
      <c r="I1621" s="27" t="s">
        <v>22</v>
      </c>
      <c r="J1621" s="29">
        <v>0</v>
      </c>
    </row>
    <row r="1622" spans="1:10" x14ac:dyDescent="0.25">
      <c r="A1622" s="30">
        <v>3312030005</v>
      </c>
      <c r="B1622" s="28" t="s">
        <v>2968</v>
      </c>
      <c r="C1622" s="27" t="s">
        <v>824</v>
      </c>
      <c r="D1622" s="27" t="s">
        <v>2880</v>
      </c>
      <c r="E1622" s="27" t="s">
        <v>2540</v>
      </c>
      <c r="F1622" s="27" t="s">
        <v>1174</v>
      </c>
      <c r="G1622" s="27" t="s">
        <v>22</v>
      </c>
      <c r="H1622" s="27" t="s">
        <v>96</v>
      </c>
      <c r="I1622" s="27" t="s">
        <v>22</v>
      </c>
      <c r="J1622" s="29">
        <v>0</v>
      </c>
    </row>
    <row r="1623" spans="1:10" x14ac:dyDescent="0.25">
      <c r="A1623" s="30">
        <v>3312030006</v>
      </c>
      <c r="B1623" s="28" t="s">
        <v>2969</v>
      </c>
      <c r="C1623" s="27" t="s">
        <v>825</v>
      </c>
      <c r="D1623" s="27" t="s">
        <v>2880</v>
      </c>
      <c r="E1623" s="27" t="s">
        <v>2540</v>
      </c>
      <c r="F1623" s="27" t="s">
        <v>1174</v>
      </c>
      <c r="G1623" s="27" t="s">
        <v>22</v>
      </c>
      <c r="H1623" s="27" t="s">
        <v>96</v>
      </c>
      <c r="I1623" s="27" t="s">
        <v>22</v>
      </c>
      <c r="J1623" s="29">
        <v>0</v>
      </c>
    </row>
    <row r="1624" spans="1:10" x14ac:dyDescent="0.25">
      <c r="A1624" s="31" t="s">
        <v>1248</v>
      </c>
      <c r="B1624" s="32" t="s">
        <v>1249</v>
      </c>
      <c r="C1624" s="26" t="s">
        <v>2727</v>
      </c>
    </row>
    <row r="1625" spans="1:10" x14ac:dyDescent="0.25">
      <c r="A1625" s="24" t="s">
        <v>1155</v>
      </c>
      <c r="B1625" s="25" t="s">
        <v>1156</v>
      </c>
    </row>
    <row r="1626" spans="1:10" x14ac:dyDescent="0.25">
      <c r="A1626" s="24" t="s">
        <v>1157</v>
      </c>
      <c r="B1626" s="26" t="s">
        <v>2970</v>
      </c>
    </row>
    <row r="1627" spans="1:10" x14ac:dyDescent="0.25">
      <c r="A1627" s="27" t="s">
        <v>1159</v>
      </c>
    </row>
    <row r="1628" spans="1:10" x14ac:dyDescent="0.25">
      <c r="A1628" s="27" t="s">
        <v>1160</v>
      </c>
      <c r="B1628" s="28" t="s">
        <v>1161</v>
      </c>
      <c r="C1628" s="27" t="s">
        <v>1162</v>
      </c>
      <c r="D1628" s="27" t="s">
        <v>1163</v>
      </c>
      <c r="E1628" s="27" t="s">
        <v>1164</v>
      </c>
      <c r="F1628" s="27" t="s">
        <v>1165</v>
      </c>
      <c r="G1628" s="27" t="s">
        <v>1166</v>
      </c>
      <c r="H1628" s="27" t="s">
        <v>1167</v>
      </c>
      <c r="I1628" s="28" t="s">
        <v>1168</v>
      </c>
    </row>
    <row r="1629" spans="1:10" x14ac:dyDescent="0.25">
      <c r="A1629" s="27" t="s">
        <v>1169</v>
      </c>
    </row>
    <row r="1630" spans="1:10" x14ac:dyDescent="0.25">
      <c r="A1630" s="30">
        <v>3312030007</v>
      </c>
      <c r="B1630" s="28" t="s">
        <v>2971</v>
      </c>
      <c r="C1630" s="27" t="s">
        <v>826</v>
      </c>
      <c r="D1630" s="27" t="s">
        <v>2880</v>
      </c>
      <c r="E1630" s="27" t="s">
        <v>2540</v>
      </c>
      <c r="F1630" s="27" t="s">
        <v>1174</v>
      </c>
      <c r="G1630" s="27" t="s">
        <v>22</v>
      </c>
      <c r="H1630" s="27" t="s">
        <v>96</v>
      </c>
      <c r="I1630" s="27" t="s">
        <v>22</v>
      </c>
      <c r="J1630" s="29">
        <v>0</v>
      </c>
    </row>
    <row r="1631" spans="1:10" x14ac:dyDescent="0.25">
      <c r="A1631" s="30">
        <v>3312030008</v>
      </c>
      <c r="B1631" s="28" t="s">
        <v>2972</v>
      </c>
      <c r="C1631" s="27" t="s">
        <v>827</v>
      </c>
      <c r="D1631" s="27" t="s">
        <v>2880</v>
      </c>
      <c r="E1631" s="27" t="s">
        <v>2540</v>
      </c>
      <c r="F1631" s="27" t="s">
        <v>1281</v>
      </c>
      <c r="G1631" s="27" t="s">
        <v>96</v>
      </c>
      <c r="H1631" s="27" t="s">
        <v>96</v>
      </c>
      <c r="I1631" s="27" t="s">
        <v>22</v>
      </c>
      <c r="J1631" s="29">
        <v>0</v>
      </c>
    </row>
    <row r="1632" spans="1:10" x14ac:dyDescent="0.25">
      <c r="A1632" s="30">
        <v>3312030009</v>
      </c>
      <c r="B1632" s="28" t="s">
        <v>2973</v>
      </c>
      <c r="C1632" s="27" t="s">
        <v>828</v>
      </c>
      <c r="D1632" s="27" t="s">
        <v>2880</v>
      </c>
      <c r="E1632" s="27" t="s">
        <v>2540</v>
      </c>
      <c r="F1632" s="27" t="s">
        <v>1281</v>
      </c>
      <c r="G1632" s="27" t="s">
        <v>96</v>
      </c>
      <c r="H1632" s="27" t="s">
        <v>96</v>
      </c>
      <c r="I1632" s="27" t="s">
        <v>22</v>
      </c>
      <c r="J1632" s="29">
        <v>0</v>
      </c>
    </row>
    <row r="1633" spans="1:10" x14ac:dyDescent="0.25">
      <c r="A1633" s="30">
        <v>3312030010</v>
      </c>
      <c r="B1633" s="28" t="s">
        <v>2974</v>
      </c>
      <c r="C1633" s="27" t="s">
        <v>829</v>
      </c>
      <c r="D1633" s="27" t="s">
        <v>2880</v>
      </c>
      <c r="E1633" s="27" t="s">
        <v>2540</v>
      </c>
      <c r="F1633" s="27" t="s">
        <v>1174</v>
      </c>
      <c r="G1633" s="27" t="s">
        <v>22</v>
      </c>
      <c r="H1633" s="27" t="s">
        <v>96</v>
      </c>
      <c r="I1633" s="27" t="s">
        <v>22</v>
      </c>
      <c r="J1633" s="29">
        <v>0</v>
      </c>
    </row>
    <row r="1634" spans="1:10" x14ac:dyDescent="0.25">
      <c r="A1634" s="30">
        <v>3312030011</v>
      </c>
      <c r="B1634" s="28" t="s">
        <v>2975</v>
      </c>
      <c r="C1634" s="27" t="s">
        <v>830</v>
      </c>
      <c r="D1634" s="27" t="s">
        <v>2880</v>
      </c>
      <c r="E1634" s="27" t="s">
        <v>2540</v>
      </c>
      <c r="F1634" s="27" t="s">
        <v>1174</v>
      </c>
      <c r="G1634" s="27" t="s">
        <v>22</v>
      </c>
      <c r="H1634" s="27" t="s">
        <v>96</v>
      </c>
      <c r="I1634" s="27" t="s">
        <v>22</v>
      </c>
      <c r="J1634" s="29">
        <v>0</v>
      </c>
    </row>
    <row r="1635" spans="1:10" x14ac:dyDescent="0.25">
      <c r="A1635" s="30">
        <v>3312030012</v>
      </c>
      <c r="B1635" s="28" t="s">
        <v>2976</v>
      </c>
      <c r="C1635" s="27" t="s">
        <v>831</v>
      </c>
      <c r="D1635" s="27" t="s">
        <v>2880</v>
      </c>
      <c r="E1635" s="27" t="s">
        <v>2540</v>
      </c>
      <c r="F1635" s="27" t="s">
        <v>1174</v>
      </c>
      <c r="G1635" s="27" t="s">
        <v>22</v>
      </c>
      <c r="H1635" s="27" t="s">
        <v>96</v>
      </c>
      <c r="I1635" s="27" t="s">
        <v>22</v>
      </c>
      <c r="J1635" s="29">
        <v>0</v>
      </c>
    </row>
    <row r="1636" spans="1:10" x14ac:dyDescent="0.25">
      <c r="A1636" s="30">
        <v>3312030013</v>
      </c>
      <c r="B1636" s="28" t="s">
        <v>2977</v>
      </c>
      <c r="C1636" s="27" t="s">
        <v>559</v>
      </c>
      <c r="D1636" s="27" t="s">
        <v>2880</v>
      </c>
      <c r="E1636" s="27" t="s">
        <v>2540</v>
      </c>
      <c r="F1636" s="27" t="s">
        <v>1174</v>
      </c>
      <c r="G1636" s="27" t="s">
        <v>22</v>
      </c>
      <c r="H1636" s="27" t="s">
        <v>96</v>
      </c>
      <c r="I1636" s="27" t="s">
        <v>22</v>
      </c>
      <c r="J1636" s="29">
        <v>0</v>
      </c>
    </row>
    <row r="1637" spans="1:10" x14ac:dyDescent="0.25">
      <c r="A1637" s="30">
        <v>3312030014</v>
      </c>
      <c r="B1637" s="28" t="s">
        <v>2978</v>
      </c>
      <c r="C1637" s="27" t="s">
        <v>832</v>
      </c>
      <c r="D1637" s="27" t="s">
        <v>2880</v>
      </c>
      <c r="E1637" s="27" t="s">
        <v>2540</v>
      </c>
      <c r="F1637" s="27" t="s">
        <v>1174</v>
      </c>
      <c r="G1637" s="27" t="s">
        <v>22</v>
      </c>
      <c r="H1637" s="27" t="s">
        <v>96</v>
      </c>
      <c r="I1637" s="27" t="s">
        <v>22</v>
      </c>
      <c r="J1637" s="29">
        <v>0</v>
      </c>
    </row>
    <row r="1638" spans="1:10" x14ac:dyDescent="0.25">
      <c r="A1638" s="30">
        <v>3312030015</v>
      </c>
      <c r="B1638" s="28" t="s">
        <v>2979</v>
      </c>
      <c r="C1638" s="27" t="s">
        <v>833</v>
      </c>
      <c r="D1638" s="27" t="s">
        <v>2880</v>
      </c>
      <c r="E1638" s="27" t="s">
        <v>2540</v>
      </c>
      <c r="F1638" s="27" t="s">
        <v>1174</v>
      </c>
      <c r="G1638" s="27" t="s">
        <v>22</v>
      </c>
      <c r="H1638" s="27" t="s">
        <v>96</v>
      </c>
      <c r="I1638" s="27" t="s">
        <v>22</v>
      </c>
      <c r="J1638" s="29">
        <v>0</v>
      </c>
    </row>
    <row r="1639" spans="1:10" x14ac:dyDescent="0.25">
      <c r="A1639" s="30">
        <v>3312030016</v>
      </c>
      <c r="B1639" s="28" t="s">
        <v>2980</v>
      </c>
      <c r="C1639" s="27" t="s">
        <v>834</v>
      </c>
      <c r="D1639" s="27" t="s">
        <v>2880</v>
      </c>
      <c r="E1639" s="27" t="s">
        <v>2540</v>
      </c>
      <c r="F1639" s="27" t="s">
        <v>1174</v>
      </c>
      <c r="G1639" s="27" t="s">
        <v>22</v>
      </c>
      <c r="H1639" s="27" t="s">
        <v>96</v>
      </c>
      <c r="I1639" s="27" t="s">
        <v>22</v>
      </c>
      <c r="J1639" s="29">
        <v>0</v>
      </c>
    </row>
    <row r="1640" spans="1:10" x14ac:dyDescent="0.25">
      <c r="A1640" s="30">
        <v>3312030017</v>
      </c>
      <c r="B1640" s="28" t="s">
        <v>2981</v>
      </c>
      <c r="C1640" s="27" t="s">
        <v>835</v>
      </c>
      <c r="D1640" s="27" t="s">
        <v>2880</v>
      </c>
      <c r="E1640" s="27" t="s">
        <v>2540</v>
      </c>
      <c r="F1640" s="27" t="s">
        <v>1281</v>
      </c>
      <c r="G1640" s="27" t="s">
        <v>22</v>
      </c>
      <c r="H1640" s="27" t="s">
        <v>96</v>
      </c>
      <c r="I1640" s="27" t="s">
        <v>22</v>
      </c>
      <c r="J1640" s="29">
        <v>0</v>
      </c>
    </row>
    <row r="1641" spans="1:10" x14ac:dyDescent="0.25">
      <c r="A1641" s="30">
        <v>3312030018</v>
      </c>
      <c r="B1641" s="28" t="s">
        <v>2982</v>
      </c>
      <c r="C1641" s="27" t="s">
        <v>836</v>
      </c>
      <c r="D1641" s="27" t="s">
        <v>2880</v>
      </c>
      <c r="E1641" s="27" t="s">
        <v>2540</v>
      </c>
      <c r="F1641" s="27" t="s">
        <v>1174</v>
      </c>
      <c r="G1641" s="27" t="s">
        <v>22</v>
      </c>
      <c r="H1641" s="27" t="s">
        <v>96</v>
      </c>
      <c r="I1641" s="27" t="s">
        <v>22</v>
      </c>
      <c r="J1641" s="29">
        <v>0</v>
      </c>
    </row>
    <row r="1642" spans="1:10" x14ac:dyDescent="0.25">
      <c r="A1642" s="30">
        <v>3312030090</v>
      </c>
      <c r="B1642" s="28" t="s">
        <v>2983</v>
      </c>
      <c r="C1642" s="27" t="s">
        <v>837</v>
      </c>
      <c r="D1642" s="27" t="s">
        <v>2880</v>
      </c>
      <c r="E1642" s="27" t="s">
        <v>2540</v>
      </c>
      <c r="F1642" s="27" t="s">
        <v>1174</v>
      </c>
      <c r="G1642" s="27" t="s">
        <v>22</v>
      </c>
      <c r="H1642" s="27" t="s">
        <v>96</v>
      </c>
      <c r="I1642" s="27" t="s">
        <v>22</v>
      </c>
      <c r="J1642" s="29">
        <v>0</v>
      </c>
    </row>
    <row r="1643" spans="1:10" x14ac:dyDescent="0.25">
      <c r="A1643" s="27" t="s">
        <v>2984</v>
      </c>
      <c r="C1643" s="27" t="s">
        <v>2985</v>
      </c>
      <c r="D1643" s="27" t="s">
        <v>2880</v>
      </c>
      <c r="E1643" s="27" t="s">
        <v>2540</v>
      </c>
      <c r="F1643" s="27" t="s">
        <v>1174</v>
      </c>
      <c r="G1643" s="27" t="s">
        <v>22</v>
      </c>
      <c r="H1643" s="27" t="s">
        <v>96</v>
      </c>
      <c r="I1643" s="27" t="s">
        <v>22</v>
      </c>
      <c r="J1643" s="29">
        <v>0</v>
      </c>
    </row>
    <row r="1644" spans="1:10" x14ac:dyDescent="0.25">
      <c r="A1644" s="30">
        <v>3312040001</v>
      </c>
      <c r="B1644" s="28" t="s">
        <v>2986</v>
      </c>
      <c r="C1644" s="27" t="s">
        <v>838</v>
      </c>
      <c r="D1644" s="27" t="s">
        <v>2880</v>
      </c>
      <c r="E1644" s="27" t="s">
        <v>2540</v>
      </c>
      <c r="F1644" s="27" t="s">
        <v>1174</v>
      </c>
      <c r="G1644" s="27" t="s">
        <v>22</v>
      </c>
      <c r="H1644" s="27" t="s">
        <v>96</v>
      </c>
      <c r="I1644" s="27" t="s">
        <v>22</v>
      </c>
      <c r="J1644" s="29">
        <v>0</v>
      </c>
    </row>
    <row r="1645" spans="1:10" x14ac:dyDescent="0.25">
      <c r="A1645" s="30">
        <v>3312040002</v>
      </c>
      <c r="B1645" s="28" t="s">
        <v>2987</v>
      </c>
      <c r="C1645" s="27" t="s">
        <v>839</v>
      </c>
      <c r="D1645" s="27" t="s">
        <v>2880</v>
      </c>
      <c r="E1645" s="27" t="s">
        <v>2540</v>
      </c>
      <c r="F1645" s="27" t="s">
        <v>1174</v>
      </c>
      <c r="G1645" s="27" t="s">
        <v>22</v>
      </c>
      <c r="H1645" s="27" t="s">
        <v>96</v>
      </c>
      <c r="I1645" s="27" t="s">
        <v>22</v>
      </c>
      <c r="J1645" s="29">
        <v>0</v>
      </c>
    </row>
    <row r="1646" spans="1:10" x14ac:dyDescent="0.25">
      <c r="A1646" s="30">
        <v>3312040003</v>
      </c>
      <c r="B1646" s="28" t="s">
        <v>2988</v>
      </c>
      <c r="C1646" s="27" t="s">
        <v>840</v>
      </c>
      <c r="D1646" s="27" t="s">
        <v>2880</v>
      </c>
      <c r="E1646" s="27" t="s">
        <v>2540</v>
      </c>
      <c r="F1646" s="27" t="s">
        <v>1174</v>
      </c>
      <c r="G1646" s="27" t="s">
        <v>22</v>
      </c>
      <c r="H1646" s="27" t="s">
        <v>96</v>
      </c>
      <c r="I1646" s="27" t="s">
        <v>22</v>
      </c>
      <c r="J1646" s="29">
        <v>0</v>
      </c>
    </row>
    <row r="1647" spans="1:10" x14ac:dyDescent="0.25">
      <c r="A1647" s="30">
        <v>3312040004</v>
      </c>
      <c r="B1647" s="28" t="s">
        <v>2989</v>
      </c>
      <c r="C1647" s="27" t="s">
        <v>841</v>
      </c>
      <c r="D1647" s="27" t="s">
        <v>2880</v>
      </c>
      <c r="E1647" s="27" t="s">
        <v>2540</v>
      </c>
      <c r="F1647" s="27" t="s">
        <v>1174</v>
      </c>
      <c r="G1647" s="27" t="s">
        <v>22</v>
      </c>
      <c r="H1647" s="27" t="s">
        <v>96</v>
      </c>
      <c r="I1647" s="27" t="s">
        <v>22</v>
      </c>
      <c r="J1647" s="29">
        <v>0</v>
      </c>
    </row>
    <row r="1648" spans="1:10" x14ac:dyDescent="0.25">
      <c r="A1648" s="30">
        <v>3312040005</v>
      </c>
      <c r="B1648" s="28" t="s">
        <v>2990</v>
      </c>
      <c r="C1648" s="27" t="s">
        <v>842</v>
      </c>
      <c r="D1648" s="27" t="s">
        <v>2880</v>
      </c>
      <c r="E1648" s="27" t="s">
        <v>2540</v>
      </c>
      <c r="F1648" s="27" t="s">
        <v>1174</v>
      </c>
      <c r="G1648" s="27" t="s">
        <v>22</v>
      </c>
      <c r="H1648" s="27" t="s">
        <v>96</v>
      </c>
      <c r="I1648" s="27" t="s">
        <v>22</v>
      </c>
      <c r="J1648" s="29">
        <v>0</v>
      </c>
    </row>
    <row r="1649" spans="1:10" x14ac:dyDescent="0.25">
      <c r="A1649" s="30">
        <v>3312040006</v>
      </c>
      <c r="B1649" s="28" t="s">
        <v>2991</v>
      </c>
      <c r="C1649" s="27" t="s">
        <v>843</v>
      </c>
      <c r="D1649" s="27" t="s">
        <v>2880</v>
      </c>
      <c r="E1649" s="27" t="s">
        <v>2540</v>
      </c>
      <c r="F1649" s="27" t="s">
        <v>1174</v>
      </c>
      <c r="G1649" s="27" t="s">
        <v>22</v>
      </c>
      <c r="H1649" s="27" t="s">
        <v>96</v>
      </c>
      <c r="I1649" s="27" t="s">
        <v>22</v>
      </c>
      <c r="J1649" s="29">
        <v>0</v>
      </c>
    </row>
    <row r="1650" spans="1:10" x14ac:dyDescent="0.25">
      <c r="A1650" s="30">
        <v>3312040007</v>
      </c>
      <c r="B1650" s="28" t="s">
        <v>2992</v>
      </c>
      <c r="C1650" s="27" t="s">
        <v>844</v>
      </c>
      <c r="D1650" s="27" t="s">
        <v>2880</v>
      </c>
      <c r="E1650" s="27" t="s">
        <v>2540</v>
      </c>
      <c r="F1650" s="27" t="s">
        <v>1174</v>
      </c>
      <c r="G1650" s="27" t="s">
        <v>22</v>
      </c>
      <c r="H1650" s="27" t="s">
        <v>96</v>
      </c>
      <c r="I1650" s="27" t="s">
        <v>22</v>
      </c>
      <c r="J1650" s="29">
        <v>0</v>
      </c>
    </row>
    <row r="1651" spans="1:10" x14ac:dyDescent="0.25">
      <c r="A1651" s="30">
        <v>3312040008</v>
      </c>
      <c r="B1651" s="28" t="s">
        <v>2993</v>
      </c>
      <c r="C1651" s="27" t="s">
        <v>845</v>
      </c>
      <c r="D1651" s="27" t="s">
        <v>2880</v>
      </c>
      <c r="E1651" s="27" t="s">
        <v>2540</v>
      </c>
      <c r="F1651" s="27" t="s">
        <v>1174</v>
      </c>
      <c r="G1651" s="27" t="s">
        <v>22</v>
      </c>
      <c r="H1651" s="27" t="s">
        <v>96</v>
      </c>
      <c r="I1651" s="27" t="s">
        <v>22</v>
      </c>
      <c r="J1651" s="29">
        <v>0</v>
      </c>
    </row>
    <row r="1652" spans="1:10" x14ac:dyDescent="0.25">
      <c r="A1652" s="30">
        <v>3312040009</v>
      </c>
      <c r="B1652" s="28" t="s">
        <v>2994</v>
      </c>
      <c r="C1652" s="27" t="s">
        <v>846</v>
      </c>
      <c r="D1652" s="27" t="s">
        <v>2880</v>
      </c>
      <c r="E1652" s="27" t="s">
        <v>2540</v>
      </c>
      <c r="F1652" s="27" t="s">
        <v>1174</v>
      </c>
      <c r="G1652" s="27" t="s">
        <v>22</v>
      </c>
      <c r="H1652" s="27" t="s">
        <v>96</v>
      </c>
      <c r="I1652" s="27" t="s">
        <v>22</v>
      </c>
      <c r="J1652" s="29">
        <v>0</v>
      </c>
    </row>
    <row r="1653" spans="1:10" x14ac:dyDescent="0.25">
      <c r="A1653" s="30">
        <v>3312040010</v>
      </c>
      <c r="B1653" s="28" t="s">
        <v>2995</v>
      </c>
      <c r="C1653" s="27" t="s">
        <v>847</v>
      </c>
      <c r="D1653" s="27" t="s">
        <v>2880</v>
      </c>
      <c r="E1653" s="27" t="s">
        <v>2540</v>
      </c>
      <c r="F1653" s="27" t="s">
        <v>1174</v>
      </c>
      <c r="G1653" s="27" t="s">
        <v>22</v>
      </c>
      <c r="H1653" s="27" t="s">
        <v>96</v>
      </c>
      <c r="I1653" s="27" t="s">
        <v>22</v>
      </c>
      <c r="J1653" s="29">
        <v>0</v>
      </c>
    </row>
    <row r="1654" spans="1:10" x14ac:dyDescent="0.25">
      <c r="A1654" s="30">
        <v>3312040011</v>
      </c>
      <c r="B1654" s="28" t="s">
        <v>2996</v>
      </c>
      <c r="C1654" s="27" t="s">
        <v>780</v>
      </c>
      <c r="D1654" s="27" t="s">
        <v>2880</v>
      </c>
      <c r="E1654" s="27" t="s">
        <v>2540</v>
      </c>
      <c r="F1654" s="27" t="s">
        <v>1174</v>
      </c>
      <c r="G1654" s="27" t="s">
        <v>22</v>
      </c>
      <c r="H1654" s="27" t="s">
        <v>96</v>
      </c>
      <c r="I1654" s="27" t="s">
        <v>22</v>
      </c>
      <c r="J1654" s="29">
        <v>0</v>
      </c>
    </row>
    <row r="1655" spans="1:10" x14ac:dyDescent="0.25">
      <c r="A1655" s="30">
        <v>3312040012</v>
      </c>
      <c r="B1655" s="28" t="s">
        <v>2914</v>
      </c>
      <c r="C1655" s="27" t="s">
        <v>848</v>
      </c>
      <c r="D1655" s="27" t="s">
        <v>2880</v>
      </c>
      <c r="E1655" s="27" t="s">
        <v>2540</v>
      </c>
      <c r="F1655" s="27" t="s">
        <v>1174</v>
      </c>
      <c r="G1655" s="27" t="s">
        <v>22</v>
      </c>
      <c r="H1655" s="27" t="s">
        <v>96</v>
      </c>
      <c r="I1655" s="27" t="s">
        <v>22</v>
      </c>
      <c r="J1655" s="29">
        <v>0</v>
      </c>
    </row>
    <row r="1656" spans="1:10" x14ac:dyDescent="0.25">
      <c r="A1656" s="30">
        <v>3312040013</v>
      </c>
      <c r="B1656" s="28" t="s">
        <v>2913</v>
      </c>
      <c r="C1656" s="27" t="s">
        <v>849</v>
      </c>
      <c r="D1656" s="27" t="s">
        <v>2880</v>
      </c>
      <c r="E1656" s="27" t="s">
        <v>2540</v>
      </c>
      <c r="F1656" s="27" t="s">
        <v>1174</v>
      </c>
      <c r="G1656" s="27" t="s">
        <v>22</v>
      </c>
      <c r="H1656" s="27" t="s">
        <v>96</v>
      </c>
      <c r="I1656" s="27" t="s">
        <v>22</v>
      </c>
      <c r="J1656" s="29">
        <v>0</v>
      </c>
    </row>
    <row r="1657" spans="1:10" x14ac:dyDescent="0.25">
      <c r="A1657" s="30">
        <v>3312040014</v>
      </c>
      <c r="B1657" s="28" t="s">
        <v>2644</v>
      </c>
      <c r="C1657" s="27" t="s">
        <v>850</v>
      </c>
      <c r="D1657" s="27" t="s">
        <v>2880</v>
      </c>
      <c r="E1657" s="27" t="s">
        <v>2540</v>
      </c>
      <c r="F1657" s="27" t="s">
        <v>1174</v>
      </c>
      <c r="G1657" s="27" t="s">
        <v>22</v>
      </c>
      <c r="H1657" s="27" t="s">
        <v>96</v>
      </c>
      <c r="I1657" s="27" t="s">
        <v>22</v>
      </c>
      <c r="J1657" s="29">
        <v>0</v>
      </c>
    </row>
    <row r="1658" spans="1:10" x14ac:dyDescent="0.25">
      <c r="A1658" s="30">
        <v>3312040015</v>
      </c>
      <c r="B1658" s="28" t="s">
        <v>2997</v>
      </c>
      <c r="C1658" s="27" t="s">
        <v>851</v>
      </c>
      <c r="D1658" s="27" t="s">
        <v>2880</v>
      </c>
      <c r="E1658" s="27" t="s">
        <v>2540</v>
      </c>
      <c r="F1658" s="27" t="s">
        <v>1174</v>
      </c>
      <c r="G1658" s="27" t="s">
        <v>22</v>
      </c>
      <c r="H1658" s="27" t="s">
        <v>96</v>
      </c>
      <c r="I1658" s="27" t="s">
        <v>22</v>
      </c>
      <c r="J1658" s="29">
        <v>0</v>
      </c>
    </row>
    <row r="1659" spans="1:10" x14ac:dyDescent="0.25">
      <c r="A1659" s="30">
        <v>3312040016</v>
      </c>
      <c r="B1659" s="28" t="s">
        <v>2998</v>
      </c>
      <c r="C1659" s="27" t="s">
        <v>852</v>
      </c>
      <c r="D1659" s="27" t="s">
        <v>2880</v>
      </c>
      <c r="E1659" s="27" t="s">
        <v>2540</v>
      </c>
      <c r="F1659" s="27" t="s">
        <v>1174</v>
      </c>
      <c r="G1659" s="27" t="s">
        <v>22</v>
      </c>
      <c r="H1659" s="27" t="s">
        <v>96</v>
      </c>
      <c r="I1659" s="27" t="s">
        <v>22</v>
      </c>
      <c r="J1659" s="29">
        <v>0</v>
      </c>
    </row>
    <row r="1660" spans="1:10" x14ac:dyDescent="0.25">
      <c r="A1660" s="30">
        <v>3312040017</v>
      </c>
      <c r="B1660" s="28" t="s">
        <v>2060</v>
      </c>
      <c r="C1660" s="27" t="s">
        <v>2999</v>
      </c>
      <c r="D1660" s="27" t="s">
        <v>2880</v>
      </c>
      <c r="E1660" s="27" t="s">
        <v>2540</v>
      </c>
      <c r="F1660" s="27" t="s">
        <v>1174</v>
      </c>
      <c r="G1660" s="27" t="s">
        <v>22</v>
      </c>
      <c r="H1660" s="27" t="s">
        <v>96</v>
      </c>
      <c r="I1660" s="27" t="s">
        <v>22</v>
      </c>
      <c r="J1660" s="29">
        <v>0</v>
      </c>
    </row>
    <row r="1661" spans="1:10" x14ac:dyDescent="0.25">
      <c r="A1661" s="30">
        <v>3312040018</v>
      </c>
      <c r="B1661" s="28" t="s">
        <v>2061</v>
      </c>
      <c r="C1661" s="27" t="s">
        <v>3000</v>
      </c>
      <c r="D1661" s="27" t="s">
        <v>2880</v>
      </c>
      <c r="E1661" s="27" t="s">
        <v>2540</v>
      </c>
      <c r="F1661" s="27" t="s">
        <v>1174</v>
      </c>
      <c r="G1661" s="27" t="s">
        <v>22</v>
      </c>
      <c r="H1661" s="27" t="s">
        <v>96</v>
      </c>
      <c r="I1661" s="27" t="s">
        <v>22</v>
      </c>
      <c r="J1661" s="29">
        <v>0</v>
      </c>
    </row>
    <row r="1662" spans="1:10" x14ac:dyDescent="0.25">
      <c r="A1662" s="30">
        <v>3312040019</v>
      </c>
      <c r="B1662" s="28" t="s">
        <v>2317</v>
      </c>
      <c r="C1662" s="27" t="s">
        <v>751</v>
      </c>
      <c r="D1662" s="27" t="s">
        <v>2880</v>
      </c>
      <c r="E1662" s="27" t="s">
        <v>2540</v>
      </c>
      <c r="F1662" s="27" t="s">
        <v>1174</v>
      </c>
      <c r="G1662" s="27" t="s">
        <v>22</v>
      </c>
      <c r="H1662" s="27" t="s">
        <v>96</v>
      </c>
      <c r="I1662" s="27" t="s">
        <v>22</v>
      </c>
      <c r="J1662" s="29">
        <v>0</v>
      </c>
    </row>
    <row r="1663" spans="1:10" x14ac:dyDescent="0.25">
      <c r="A1663" s="30">
        <v>3312040020</v>
      </c>
      <c r="B1663" s="28" t="s">
        <v>2318</v>
      </c>
      <c r="C1663" s="27" t="s">
        <v>853</v>
      </c>
      <c r="D1663" s="27" t="s">
        <v>2880</v>
      </c>
      <c r="E1663" s="27" t="s">
        <v>2540</v>
      </c>
      <c r="F1663" s="27" t="s">
        <v>1174</v>
      </c>
      <c r="G1663" s="27" t="s">
        <v>22</v>
      </c>
      <c r="H1663" s="27" t="s">
        <v>96</v>
      </c>
      <c r="I1663" s="27" t="s">
        <v>22</v>
      </c>
      <c r="J1663" s="29">
        <v>0</v>
      </c>
    </row>
    <row r="1664" spans="1:10" x14ac:dyDescent="0.25">
      <c r="A1664" s="30">
        <v>3312040021</v>
      </c>
      <c r="B1664" s="28" t="s">
        <v>2062</v>
      </c>
      <c r="C1664" s="27" t="s">
        <v>854</v>
      </c>
      <c r="D1664" s="27" t="s">
        <v>2880</v>
      </c>
      <c r="E1664" s="27" t="s">
        <v>2540</v>
      </c>
      <c r="F1664" s="27" t="s">
        <v>1174</v>
      </c>
      <c r="G1664" s="27" t="s">
        <v>22</v>
      </c>
      <c r="H1664" s="27" t="s">
        <v>96</v>
      </c>
      <c r="I1664" s="27" t="s">
        <v>22</v>
      </c>
      <c r="J1664" s="29">
        <v>0</v>
      </c>
    </row>
    <row r="1665" spans="1:10" x14ac:dyDescent="0.25">
      <c r="A1665" s="30">
        <v>3312040022</v>
      </c>
      <c r="B1665" s="28" t="s">
        <v>2063</v>
      </c>
      <c r="C1665" s="27" t="s">
        <v>855</v>
      </c>
      <c r="D1665" s="27" t="s">
        <v>2880</v>
      </c>
      <c r="E1665" s="27" t="s">
        <v>2540</v>
      </c>
      <c r="F1665" s="27" t="s">
        <v>1174</v>
      </c>
      <c r="G1665" s="27" t="s">
        <v>22</v>
      </c>
      <c r="H1665" s="27" t="s">
        <v>96</v>
      </c>
      <c r="I1665" s="27" t="s">
        <v>22</v>
      </c>
      <c r="J1665" s="29">
        <v>0</v>
      </c>
    </row>
    <row r="1666" spans="1:10" x14ac:dyDescent="0.25">
      <c r="A1666" s="30">
        <v>3312040023</v>
      </c>
      <c r="B1666" s="28" t="s">
        <v>2064</v>
      </c>
      <c r="C1666" s="27" t="s">
        <v>856</v>
      </c>
      <c r="D1666" s="27" t="s">
        <v>2880</v>
      </c>
      <c r="E1666" s="27" t="s">
        <v>2540</v>
      </c>
      <c r="F1666" s="27" t="s">
        <v>1174</v>
      </c>
      <c r="G1666" s="27" t="s">
        <v>22</v>
      </c>
      <c r="H1666" s="27" t="s">
        <v>96</v>
      </c>
      <c r="I1666" s="27" t="s">
        <v>22</v>
      </c>
      <c r="J1666" s="29">
        <v>0</v>
      </c>
    </row>
    <row r="1667" spans="1:10" x14ac:dyDescent="0.25">
      <c r="A1667" s="30">
        <v>3312040024</v>
      </c>
      <c r="B1667" s="28" t="s">
        <v>2065</v>
      </c>
      <c r="C1667" s="27" t="s">
        <v>857</v>
      </c>
      <c r="D1667" s="27" t="s">
        <v>2880</v>
      </c>
      <c r="E1667" s="27" t="s">
        <v>2540</v>
      </c>
      <c r="F1667" s="27" t="s">
        <v>1174</v>
      </c>
      <c r="G1667" s="27" t="s">
        <v>22</v>
      </c>
      <c r="H1667" s="27" t="s">
        <v>96</v>
      </c>
      <c r="I1667" s="27" t="s">
        <v>22</v>
      </c>
      <c r="J1667" s="29">
        <v>0</v>
      </c>
    </row>
    <row r="1668" spans="1:10" x14ac:dyDescent="0.25">
      <c r="A1668" s="30">
        <v>3312040025</v>
      </c>
      <c r="B1668" s="28" t="s">
        <v>2066</v>
      </c>
      <c r="C1668" s="27" t="s">
        <v>858</v>
      </c>
      <c r="D1668" s="27" t="s">
        <v>2880</v>
      </c>
      <c r="E1668" s="27" t="s">
        <v>2540</v>
      </c>
      <c r="F1668" s="27" t="s">
        <v>1174</v>
      </c>
      <c r="G1668" s="27" t="s">
        <v>22</v>
      </c>
      <c r="H1668" s="27" t="s">
        <v>96</v>
      </c>
      <c r="I1668" s="27" t="s">
        <v>22</v>
      </c>
      <c r="J1668" s="29">
        <v>0</v>
      </c>
    </row>
    <row r="1669" spans="1:10" x14ac:dyDescent="0.25">
      <c r="A1669" s="30">
        <v>3312040026</v>
      </c>
      <c r="B1669" s="28" t="s">
        <v>2319</v>
      </c>
      <c r="C1669" s="27" t="s">
        <v>859</v>
      </c>
      <c r="D1669" s="27" t="s">
        <v>2880</v>
      </c>
      <c r="E1669" s="27" t="s">
        <v>2540</v>
      </c>
      <c r="F1669" s="27" t="s">
        <v>1174</v>
      </c>
      <c r="G1669" s="27" t="s">
        <v>22</v>
      </c>
      <c r="H1669" s="27" t="s">
        <v>96</v>
      </c>
      <c r="I1669" s="27" t="s">
        <v>22</v>
      </c>
      <c r="J1669" s="29">
        <v>0</v>
      </c>
    </row>
    <row r="1670" spans="1:10" x14ac:dyDescent="0.25">
      <c r="A1670" s="30">
        <v>3312040027</v>
      </c>
      <c r="B1670" s="28" t="s">
        <v>2320</v>
      </c>
      <c r="C1670" s="27" t="s">
        <v>860</v>
      </c>
      <c r="D1670" s="27" t="s">
        <v>2880</v>
      </c>
      <c r="E1670" s="27" t="s">
        <v>2540</v>
      </c>
      <c r="F1670" s="27" t="s">
        <v>1174</v>
      </c>
      <c r="G1670" s="27" t="s">
        <v>22</v>
      </c>
      <c r="H1670" s="27" t="s">
        <v>96</v>
      </c>
      <c r="I1670" s="27" t="s">
        <v>22</v>
      </c>
      <c r="J1670" s="29">
        <v>0</v>
      </c>
    </row>
    <row r="1671" spans="1:10" x14ac:dyDescent="0.25">
      <c r="A1671" s="30">
        <v>3312040028</v>
      </c>
      <c r="B1671" s="28" t="s">
        <v>2050</v>
      </c>
      <c r="C1671" s="27" t="s">
        <v>861</v>
      </c>
      <c r="D1671" s="27" t="s">
        <v>2880</v>
      </c>
      <c r="E1671" s="27" t="s">
        <v>2540</v>
      </c>
      <c r="F1671" s="27" t="s">
        <v>1174</v>
      </c>
      <c r="G1671" s="27" t="s">
        <v>22</v>
      </c>
      <c r="H1671" s="27" t="s">
        <v>96</v>
      </c>
      <c r="I1671" s="27" t="s">
        <v>22</v>
      </c>
      <c r="J1671" s="29">
        <v>0</v>
      </c>
    </row>
    <row r="1672" spans="1:10" x14ac:dyDescent="0.25">
      <c r="A1672" s="30">
        <v>3312040029</v>
      </c>
      <c r="B1672" s="28" t="s">
        <v>2051</v>
      </c>
      <c r="C1672" s="27" t="s">
        <v>862</v>
      </c>
      <c r="D1672" s="27" t="s">
        <v>2880</v>
      </c>
      <c r="E1672" s="27" t="s">
        <v>2540</v>
      </c>
      <c r="F1672" s="27" t="s">
        <v>1281</v>
      </c>
      <c r="G1672" s="27" t="s">
        <v>22</v>
      </c>
      <c r="H1672" s="27" t="s">
        <v>96</v>
      </c>
      <c r="I1672" s="27" t="s">
        <v>22</v>
      </c>
      <c r="J1672" s="29">
        <v>0</v>
      </c>
    </row>
    <row r="1673" spans="1:10" x14ac:dyDescent="0.25">
      <c r="A1673" s="30">
        <v>3312040030</v>
      </c>
      <c r="B1673" s="28" t="s">
        <v>2052</v>
      </c>
      <c r="C1673" s="27" t="s">
        <v>863</v>
      </c>
      <c r="D1673" s="27" t="s">
        <v>2880</v>
      </c>
      <c r="E1673" s="27" t="s">
        <v>2540</v>
      </c>
      <c r="F1673" s="27" t="s">
        <v>1697</v>
      </c>
      <c r="G1673" s="27" t="s">
        <v>22</v>
      </c>
      <c r="H1673" s="27" t="s">
        <v>96</v>
      </c>
      <c r="I1673" s="27" t="s">
        <v>22</v>
      </c>
      <c r="J1673" s="29">
        <v>0</v>
      </c>
    </row>
    <row r="1674" spans="1:10" x14ac:dyDescent="0.25">
      <c r="A1674" s="30">
        <v>3312040031</v>
      </c>
      <c r="B1674" s="28" t="s">
        <v>2053</v>
      </c>
      <c r="C1674" s="27" t="s">
        <v>864</v>
      </c>
      <c r="D1674" s="27" t="s">
        <v>2880</v>
      </c>
      <c r="E1674" s="27" t="s">
        <v>2540</v>
      </c>
      <c r="F1674" s="27" t="s">
        <v>1697</v>
      </c>
      <c r="G1674" s="27" t="s">
        <v>22</v>
      </c>
      <c r="H1674" s="27" t="s">
        <v>96</v>
      </c>
      <c r="I1674" s="27" t="s">
        <v>22</v>
      </c>
      <c r="J1674" s="29">
        <v>0</v>
      </c>
    </row>
    <row r="1675" spans="1:10" x14ac:dyDescent="0.25">
      <c r="A1675" s="30">
        <v>3312040032</v>
      </c>
      <c r="B1675" s="28" t="s">
        <v>2054</v>
      </c>
      <c r="C1675" s="27" t="s">
        <v>865</v>
      </c>
      <c r="D1675" s="27" t="s">
        <v>2880</v>
      </c>
      <c r="E1675" s="27" t="s">
        <v>2540</v>
      </c>
      <c r="F1675" s="27" t="s">
        <v>1174</v>
      </c>
      <c r="G1675" s="27" t="s">
        <v>22</v>
      </c>
      <c r="H1675" s="27" t="s">
        <v>96</v>
      </c>
      <c r="I1675" s="27" t="s">
        <v>22</v>
      </c>
      <c r="J1675" s="29">
        <v>0</v>
      </c>
    </row>
    <row r="1676" spans="1:10" x14ac:dyDescent="0.25">
      <c r="A1676" s="30">
        <v>3312040033</v>
      </c>
      <c r="B1676" s="28" t="s">
        <v>2055</v>
      </c>
      <c r="C1676" s="27" t="s">
        <v>866</v>
      </c>
      <c r="D1676" s="27" t="s">
        <v>2880</v>
      </c>
      <c r="E1676" s="27" t="s">
        <v>2540</v>
      </c>
      <c r="F1676" s="27" t="s">
        <v>1281</v>
      </c>
      <c r="G1676" s="27" t="s">
        <v>22</v>
      </c>
      <c r="H1676" s="27" t="s">
        <v>96</v>
      </c>
      <c r="I1676" s="27" t="s">
        <v>22</v>
      </c>
      <c r="J1676" s="29">
        <v>0</v>
      </c>
    </row>
    <row r="1677" spans="1:10" x14ac:dyDescent="0.25">
      <c r="A1677" s="30">
        <v>3312040034</v>
      </c>
      <c r="B1677" s="28" t="s">
        <v>2056</v>
      </c>
      <c r="C1677" s="27" t="s">
        <v>867</v>
      </c>
      <c r="D1677" s="27" t="s">
        <v>2880</v>
      </c>
      <c r="E1677" s="27" t="s">
        <v>2540</v>
      </c>
      <c r="F1677" s="27" t="s">
        <v>1174</v>
      </c>
      <c r="G1677" s="27" t="s">
        <v>22</v>
      </c>
      <c r="H1677" s="27" t="s">
        <v>96</v>
      </c>
      <c r="I1677" s="27" t="s">
        <v>22</v>
      </c>
      <c r="J1677" s="29">
        <v>0</v>
      </c>
    </row>
    <row r="1678" spans="1:10" x14ac:dyDescent="0.25">
      <c r="A1678" s="30">
        <v>3312040035</v>
      </c>
      <c r="B1678" s="28" t="s">
        <v>2057</v>
      </c>
      <c r="C1678" s="27" t="s">
        <v>868</v>
      </c>
      <c r="D1678" s="27" t="s">
        <v>2880</v>
      </c>
      <c r="E1678" s="27" t="s">
        <v>2540</v>
      </c>
      <c r="F1678" s="27" t="s">
        <v>1697</v>
      </c>
      <c r="G1678" s="27" t="s">
        <v>22</v>
      </c>
      <c r="H1678" s="27" t="s">
        <v>96</v>
      </c>
      <c r="I1678" s="27" t="s">
        <v>22</v>
      </c>
      <c r="J1678" s="29">
        <v>0</v>
      </c>
    </row>
    <row r="1679" spans="1:10" x14ac:dyDescent="0.25">
      <c r="A1679" s="30">
        <v>3312040036</v>
      </c>
      <c r="B1679" s="28" t="s">
        <v>2058</v>
      </c>
      <c r="C1679" s="27" t="s">
        <v>869</v>
      </c>
      <c r="D1679" s="27" t="s">
        <v>2880</v>
      </c>
      <c r="E1679" s="27" t="s">
        <v>2540</v>
      </c>
      <c r="F1679" s="27" t="s">
        <v>1174</v>
      </c>
      <c r="G1679" s="27" t="s">
        <v>22</v>
      </c>
      <c r="H1679" s="27" t="s">
        <v>96</v>
      </c>
      <c r="I1679" s="27" t="s">
        <v>22</v>
      </c>
      <c r="J1679" s="29">
        <v>0</v>
      </c>
    </row>
    <row r="1680" spans="1:10" x14ac:dyDescent="0.25">
      <c r="A1680" s="30">
        <v>3312040037</v>
      </c>
      <c r="B1680" s="28" t="s">
        <v>2311</v>
      </c>
      <c r="C1680" s="27" t="s">
        <v>870</v>
      </c>
      <c r="D1680" s="27" t="s">
        <v>2880</v>
      </c>
      <c r="E1680" s="27" t="s">
        <v>2540</v>
      </c>
      <c r="F1680" s="27" t="s">
        <v>1174</v>
      </c>
      <c r="G1680" s="27" t="s">
        <v>22</v>
      </c>
      <c r="H1680" s="27" t="s">
        <v>96</v>
      </c>
      <c r="I1680" s="27" t="s">
        <v>22</v>
      </c>
      <c r="J1680" s="29">
        <v>0</v>
      </c>
    </row>
    <row r="1681" spans="1:10" x14ac:dyDescent="0.25">
      <c r="A1681" s="30">
        <v>3312040038</v>
      </c>
      <c r="B1681" s="28" t="s">
        <v>3001</v>
      </c>
      <c r="C1681" s="27" t="s">
        <v>781</v>
      </c>
      <c r="D1681" s="27" t="s">
        <v>2880</v>
      </c>
      <c r="E1681" s="27" t="s">
        <v>2540</v>
      </c>
      <c r="F1681" s="27" t="s">
        <v>1697</v>
      </c>
      <c r="G1681" s="27" t="s">
        <v>22</v>
      </c>
      <c r="H1681" s="27" t="s">
        <v>96</v>
      </c>
      <c r="I1681" s="27" t="s">
        <v>22</v>
      </c>
      <c r="J1681" s="29">
        <v>0</v>
      </c>
    </row>
    <row r="1682" spans="1:10" x14ac:dyDescent="0.25">
      <c r="A1682" s="31" t="s">
        <v>1248</v>
      </c>
      <c r="B1682" s="32" t="s">
        <v>1249</v>
      </c>
      <c r="C1682" s="26" t="s">
        <v>2727</v>
      </c>
    </row>
    <row r="1683" spans="1:10" x14ac:dyDescent="0.25">
      <c r="A1683" s="24" t="s">
        <v>1155</v>
      </c>
      <c r="B1683" s="25" t="s">
        <v>1156</v>
      </c>
    </row>
    <row r="1684" spans="1:10" x14ac:dyDescent="0.25">
      <c r="A1684" s="24" t="s">
        <v>1157</v>
      </c>
      <c r="B1684" s="26" t="s">
        <v>3002</v>
      </c>
    </row>
    <row r="1685" spans="1:10" x14ac:dyDescent="0.25">
      <c r="A1685" s="27" t="s">
        <v>1159</v>
      </c>
    </row>
    <row r="1686" spans="1:10" x14ac:dyDescent="0.25">
      <c r="A1686" s="27" t="s">
        <v>1160</v>
      </c>
      <c r="B1686" s="28" t="s">
        <v>1161</v>
      </c>
      <c r="C1686" s="27" t="s">
        <v>1162</v>
      </c>
      <c r="D1686" s="27" t="s">
        <v>1163</v>
      </c>
      <c r="E1686" s="27" t="s">
        <v>1164</v>
      </c>
      <c r="F1686" s="27" t="s">
        <v>1165</v>
      </c>
      <c r="G1686" s="27" t="s">
        <v>1166</v>
      </c>
      <c r="H1686" s="27" t="s">
        <v>1167</v>
      </c>
      <c r="I1686" s="28" t="s">
        <v>1168</v>
      </c>
    </row>
    <row r="1687" spans="1:10" x14ac:dyDescent="0.25">
      <c r="A1687" s="27" t="s">
        <v>1169</v>
      </c>
    </row>
    <row r="1688" spans="1:10" x14ac:dyDescent="0.25">
      <c r="A1688" s="30">
        <v>3312040039</v>
      </c>
      <c r="B1688" s="28" t="s">
        <v>3003</v>
      </c>
      <c r="C1688" s="27" t="s">
        <v>871</v>
      </c>
      <c r="D1688" s="27" t="s">
        <v>2880</v>
      </c>
      <c r="E1688" s="27" t="s">
        <v>2540</v>
      </c>
      <c r="F1688" s="27" t="s">
        <v>1174</v>
      </c>
      <c r="G1688" s="27" t="s">
        <v>22</v>
      </c>
      <c r="H1688" s="27" t="s">
        <v>96</v>
      </c>
      <c r="I1688" s="27" t="s">
        <v>22</v>
      </c>
      <c r="J1688" s="29">
        <v>0</v>
      </c>
    </row>
    <row r="1689" spans="1:10" x14ac:dyDescent="0.25">
      <c r="A1689" s="30">
        <v>3312040040</v>
      </c>
      <c r="B1689" s="28" t="s">
        <v>3004</v>
      </c>
      <c r="C1689" s="27" t="s">
        <v>872</v>
      </c>
      <c r="D1689" s="27" t="s">
        <v>2880</v>
      </c>
      <c r="E1689" s="27" t="s">
        <v>2540</v>
      </c>
      <c r="F1689" s="27" t="s">
        <v>1174</v>
      </c>
      <c r="G1689" s="27" t="s">
        <v>22</v>
      </c>
      <c r="H1689" s="27" t="s">
        <v>96</v>
      </c>
      <c r="I1689" s="27" t="s">
        <v>22</v>
      </c>
      <c r="J1689" s="29">
        <v>0</v>
      </c>
    </row>
    <row r="1690" spans="1:10" x14ac:dyDescent="0.25">
      <c r="A1690" s="30">
        <v>3312040041</v>
      </c>
      <c r="B1690" s="28" t="s">
        <v>3005</v>
      </c>
      <c r="C1690" s="27" t="s">
        <v>873</v>
      </c>
      <c r="D1690" s="27" t="s">
        <v>2880</v>
      </c>
      <c r="E1690" s="27" t="s">
        <v>2540</v>
      </c>
      <c r="F1690" s="27" t="s">
        <v>1174</v>
      </c>
      <c r="G1690" s="27" t="s">
        <v>22</v>
      </c>
      <c r="H1690" s="27" t="s">
        <v>96</v>
      </c>
      <c r="I1690" s="27" t="s">
        <v>22</v>
      </c>
      <c r="J1690" s="29">
        <v>0</v>
      </c>
    </row>
    <row r="1691" spans="1:10" x14ac:dyDescent="0.25">
      <c r="A1691" s="30">
        <v>3312040042</v>
      </c>
      <c r="B1691" s="28" t="s">
        <v>3006</v>
      </c>
      <c r="C1691" s="27" t="s">
        <v>874</v>
      </c>
      <c r="D1691" s="27" t="s">
        <v>2880</v>
      </c>
      <c r="E1691" s="27" t="s">
        <v>2540</v>
      </c>
      <c r="F1691" s="27" t="s">
        <v>1174</v>
      </c>
      <c r="G1691" s="27" t="s">
        <v>22</v>
      </c>
      <c r="H1691" s="27" t="s">
        <v>96</v>
      </c>
      <c r="I1691" s="27" t="s">
        <v>22</v>
      </c>
      <c r="J1691" s="29">
        <v>0</v>
      </c>
    </row>
    <row r="1692" spans="1:10" x14ac:dyDescent="0.25">
      <c r="A1692" s="30">
        <v>3312040043</v>
      </c>
      <c r="B1692" s="28" t="s">
        <v>3007</v>
      </c>
      <c r="C1692" s="27" t="s">
        <v>875</v>
      </c>
      <c r="D1692" s="27" t="s">
        <v>2880</v>
      </c>
      <c r="E1692" s="27" t="s">
        <v>2540</v>
      </c>
      <c r="F1692" s="27" t="s">
        <v>1174</v>
      </c>
      <c r="G1692" s="27" t="s">
        <v>22</v>
      </c>
      <c r="H1692" s="27" t="s">
        <v>96</v>
      </c>
      <c r="I1692" s="27" t="s">
        <v>22</v>
      </c>
      <c r="J1692" s="29">
        <v>0</v>
      </c>
    </row>
    <row r="1693" spans="1:10" x14ac:dyDescent="0.25">
      <c r="A1693" s="30">
        <v>3312040044</v>
      </c>
      <c r="B1693" s="28" t="s">
        <v>3008</v>
      </c>
      <c r="C1693" s="27" t="s">
        <v>876</v>
      </c>
      <c r="D1693" s="27" t="s">
        <v>2880</v>
      </c>
      <c r="E1693" s="27" t="s">
        <v>2540</v>
      </c>
      <c r="F1693" s="27" t="s">
        <v>1174</v>
      </c>
      <c r="G1693" s="27" t="s">
        <v>22</v>
      </c>
      <c r="H1693" s="27" t="s">
        <v>96</v>
      </c>
      <c r="I1693" s="27" t="s">
        <v>22</v>
      </c>
      <c r="J1693" s="29">
        <v>0</v>
      </c>
    </row>
    <row r="1694" spans="1:10" x14ac:dyDescent="0.25">
      <c r="A1694" s="30">
        <v>3312040045</v>
      </c>
      <c r="B1694" s="28" t="s">
        <v>3009</v>
      </c>
      <c r="C1694" s="27" t="s">
        <v>877</v>
      </c>
      <c r="D1694" s="27" t="s">
        <v>2880</v>
      </c>
      <c r="E1694" s="27" t="s">
        <v>2540</v>
      </c>
      <c r="F1694" s="27" t="s">
        <v>1174</v>
      </c>
      <c r="G1694" s="27" t="s">
        <v>22</v>
      </c>
      <c r="H1694" s="27" t="s">
        <v>96</v>
      </c>
      <c r="I1694" s="27" t="s">
        <v>22</v>
      </c>
      <c r="J1694" s="29">
        <v>0</v>
      </c>
    </row>
    <row r="1695" spans="1:10" x14ac:dyDescent="0.25">
      <c r="A1695" s="30">
        <v>3312040046</v>
      </c>
      <c r="B1695" s="28" t="s">
        <v>3010</v>
      </c>
      <c r="C1695" s="27" t="s">
        <v>3011</v>
      </c>
      <c r="D1695" s="27" t="s">
        <v>2880</v>
      </c>
      <c r="E1695" s="27" t="s">
        <v>2540</v>
      </c>
      <c r="F1695" s="27" t="s">
        <v>1174</v>
      </c>
      <c r="G1695" s="27" t="s">
        <v>22</v>
      </c>
      <c r="H1695" s="27" t="s">
        <v>96</v>
      </c>
      <c r="I1695" s="27" t="s">
        <v>96</v>
      </c>
      <c r="J1695" s="29">
        <v>0</v>
      </c>
    </row>
    <row r="1696" spans="1:10" x14ac:dyDescent="0.25">
      <c r="A1696" s="30">
        <v>3312040047</v>
      </c>
      <c r="B1696" s="28" t="s">
        <v>3012</v>
      </c>
      <c r="C1696" s="27" t="s">
        <v>3013</v>
      </c>
      <c r="D1696" s="27" t="s">
        <v>2880</v>
      </c>
      <c r="E1696" s="27" t="s">
        <v>2540</v>
      </c>
      <c r="F1696" s="27" t="s">
        <v>1174</v>
      </c>
      <c r="G1696" s="27" t="s">
        <v>22</v>
      </c>
      <c r="H1696" s="27" t="s">
        <v>96</v>
      </c>
      <c r="I1696" s="27" t="s">
        <v>96</v>
      </c>
      <c r="J1696" s="29">
        <v>0</v>
      </c>
    </row>
    <row r="1697" spans="1:10" x14ac:dyDescent="0.25">
      <c r="A1697" s="30">
        <v>3312040048</v>
      </c>
      <c r="B1697" s="28" t="s">
        <v>3014</v>
      </c>
      <c r="C1697" s="27" t="s">
        <v>3015</v>
      </c>
      <c r="D1697" s="27" t="s">
        <v>2880</v>
      </c>
      <c r="E1697" s="27" t="s">
        <v>2540</v>
      </c>
      <c r="F1697" s="27" t="s">
        <v>1174</v>
      </c>
      <c r="G1697" s="27" t="s">
        <v>22</v>
      </c>
      <c r="H1697" s="27" t="s">
        <v>96</v>
      </c>
      <c r="I1697" s="27" t="s">
        <v>96</v>
      </c>
      <c r="J1697" s="29">
        <v>0</v>
      </c>
    </row>
    <row r="1698" spans="1:10" x14ac:dyDescent="0.25">
      <c r="A1698" s="30">
        <v>3312040049</v>
      </c>
      <c r="B1698" s="28" t="s">
        <v>3016</v>
      </c>
      <c r="C1698" s="27" t="s">
        <v>3017</v>
      </c>
      <c r="D1698" s="27" t="s">
        <v>2880</v>
      </c>
      <c r="E1698" s="27" t="s">
        <v>2540</v>
      </c>
      <c r="F1698" s="27" t="s">
        <v>1174</v>
      </c>
      <c r="G1698" s="27" t="s">
        <v>22</v>
      </c>
      <c r="H1698" s="27" t="s">
        <v>96</v>
      </c>
      <c r="I1698" s="27" t="s">
        <v>96</v>
      </c>
      <c r="J1698" s="29">
        <v>0</v>
      </c>
    </row>
    <row r="1699" spans="1:10" x14ac:dyDescent="0.25">
      <c r="A1699" s="30">
        <v>3312040050</v>
      </c>
      <c r="B1699" s="28" t="s">
        <v>3018</v>
      </c>
      <c r="C1699" s="27" t="s">
        <v>878</v>
      </c>
      <c r="D1699" s="27" t="s">
        <v>2880</v>
      </c>
      <c r="E1699" s="27" t="s">
        <v>2540</v>
      </c>
      <c r="F1699" s="27" t="s">
        <v>1281</v>
      </c>
      <c r="G1699" s="27" t="s">
        <v>22</v>
      </c>
      <c r="H1699" s="27" t="s">
        <v>96</v>
      </c>
      <c r="I1699" s="27" t="s">
        <v>96</v>
      </c>
      <c r="J1699" s="29">
        <v>0</v>
      </c>
    </row>
    <row r="1700" spans="1:10" x14ac:dyDescent="0.25">
      <c r="A1700" s="30">
        <v>3312040051</v>
      </c>
      <c r="B1700" s="28" t="s">
        <v>3019</v>
      </c>
      <c r="C1700" s="27" t="s">
        <v>879</v>
      </c>
      <c r="D1700" s="27" t="s">
        <v>2880</v>
      </c>
      <c r="E1700" s="27" t="s">
        <v>2540</v>
      </c>
      <c r="F1700" s="27" t="s">
        <v>1174</v>
      </c>
      <c r="G1700" s="27" t="s">
        <v>22</v>
      </c>
      <c r="H1700" s="27" t="s">
        <v>96</v>
      </c>
      <c r="I1700" s="27" t="s">
        <v>22</v>
      </c>
      <c r="J1700" s="29">
        <v>0</v>
      </c>
    </row>
    <row r="1701" spans="1:10" x14ac:dyDescent="0.25">
      <c r="A1701" s="30">
        <v>3312040052</v>
      </c>
      <c r="B1701" s="28" t="s">
        <v>3020</v>
      </c>
      <c r="C1701" s="27" t="s">
        <v>880</v>
      </c>
      <c r="D1701" s="27" t="s">
        <v>2880</v>
      </c>
      <c r="E1701" s="27" t="s">
        <v>2540</v>
      </c>
      <c r="F1701" s="27" t="s">
        <v>1174</v>
      </c>
      <c r="G1701" s="27" t="s">
        <v>22</v>
      </c>
      <c r="H1701" s="27" t="s">
        <v>96</v>
      </c>
      <c r="I1701" s="27" t="s">
        <v>22</v>
      </c>
      <c r="J1701" s="29">
        <v>0</v>
      </c>
    </row>
    <row r="1702" spans="1:10" x14ac:dyDescent="0.25">
      <c r="A1702" s="30">
        <v>3312040053</v>
      </c>
      <c r="B1702" s="28" t="s">
        <v>3021</v>
      </c>
      <c r="C1702" s="27" t="s">
        <v>881</v>
      </c>
      <c r="D1702" s="27" t="s">
        <v>2880</v>
      </c>
      <c r="E1702" s="27" t="s">
        <v>2540</v>
      </c>
      <c r="F1702" s="27" t="s">
        <v>1174</v>
      </c>
      <c r="G1702" s="27" t="s">
        <v>22</v>
      </c>
      <c r="H1702" s="27" t="s">
        <v>96</v>
      </c>
      <c r="I1702" s="27" t="s">
        <v>96</v>
      </c>
      <c r="J1702" s="29">
        <v>0</v>
      </c>
    </row>
    <row r="1703" spans="1:10" x14ac:dyDescent="0.25">
      <c r="A1703" s="30">
        <v>3312040054</v>
      </c>
      <c r="B1703" s="28" t="s">
        <v>3022</v>
      </c>
      <c r="C1703" s="27" t="s">
        <v>3023</v>
      </c>
      <c r="D1703" s="27" t="s">
        <v>2880</v>
      </c>
      <c r="E1703" s="27" t="s">
        <v>2540</v>
      </c>
      <c r="F1703" s="27" t="s">
        <v>1174</v>
      </c>
      <c r="G1703" s="27" t="s">
        <v>22</v>
      </c>
      <c r="H1703" s="27" t="s">
        <v>96</v>
      </c>
      <c r="I1703" s="27" t="s">
        <v>96</v>
      </c>
      <c r="J1703" s="29">
        <v>0</v>
      </c>
    </row>
    <row r="1704" spans="1:10" x14ac:dyDescent="0.25">
      <c r="A1704" s="30">
        <v>3312040055</v>
      </c>
      <c r="B1704" s="28" t="s">
        <v>3024</v>
      </c>
      <c r="C1704" s="27" t="s">
        <v>3025</v>
      </c>
      <c r="D1704" s="27" t="s">
        <v>2880</v>
      </c>
      <c r="E1704" s="27" t="s">
        <v>2540</v>
      </c>
      <c r="F1704" s="27" t="s">
        <v>1174</v>
      </c>
      <c r="G1704" s="27" t="s">
        <v>22</v>
      </c>
      <c r="H1704" s="27" t="s">
        <v>96</v>
      </c>
      <c r="I1704" s="27" t="s">
        <v>96</v>
      </c>
      <c r="J1704" s="29">
        <v>0</v>
      </c>
    </row>
    <row r="1705" spans="1:10" x14ac:dyDescent="0.25">
      <c r="A1705" s="30">
        <v>3312040056</v>
      </c>
      <c r="B1705" s="28" t="s">
        <v>3026</v>
      </c>
      <c r="C1705" s="27" t="s">
        <v>882</v>
      </c>
      <c r="D1705" s="27" t="s">
        <v>2880</v>
      </c>
      <c r="E1705" s="27" t="s">
        <v>2540</v>
      </c>
      <c r="F1705" s="27" t="s">
        <v>1174</v>
      </c>
      <c r="G1705" s="27" t="s">
        <v>22</v>
      </c>
      <c r="H1705" s="27" t="s">
        <v>96</v>
      </c>
      <c r="I1705" s="27" t="s">
        <v>22</v>
      </c>
      <c r="J1705" s="29">
        <v>0</v>
      </c>
    </row>
    <row r="1706" spans="1:10" x14ac:dyDescent="0.25">
      <c r="A1706" s="30">
        <v>3312040057</v>
      </c>
      <c r="B1706" s="28" t="s">
        <v>3027</v>
      </c>
      <c r="C1706" s="27" t="s">
        <v>883</v>
      </c>
      <c r="D1706" s="27" t="s">
        <v>2880</v>
      </c>
      <c r="E1706" s="27" t="s">
        <v>2540</v>
      </c>
      <c r="F1706" s="27" t="s">
        <v>1174</v>
      </c>
      <c r="G1706" s="27" t="s">
        <v>22</v>
      </c>
      <c r="H1706" s="27" t="s">
        <v>96</v>
      </c>
      <c r="I1706" s="27" t="s">
        <v>22</v>
      </c>
      <c r="J1706" s="29">
        <v>0</v>
      </c>
    </row>
    <row r="1707" spans="1:10" x14ac:dyDescent="0.25">
      <c r="A1707" s="30">
        <v>3312040058</v>
      </c>
      <c r="B1707" s="28" t="s">
        <v>3028</v>
      </c>
      <c r="C1707" s="27" t="s">
        <v>884</v>
      </c>
      <c r="D1707" s="27" t="s">
        <v>2880</v>
      </c>
      <c r="E1707" s="27" t="s">
        <v>2540</v>
      </c>
      <c r="F1707" s="27" t="s">
        <v>1174</v>
      </c>
      <c r="G1707" s="27" t="s">
        <v>22</v>
      </c>
      <c r="H1707" s="27" t="s">
        <v>96</v>
      </c>
      <c r="I1707" s="27" t="s">
        <v>22</v>
      </c>
      <c r="J1707" s="29">
        <v>0</v>
      </c>
    </row>
    <row r="1708" spans="1:10" x14ac:dyDescent="0.25">
      <c r="A1708" s="30">
        <v>3312040059</v>
      </c>
      <c r="B1708" s="28" t="s">
        <v>3029</v>
      </c>
      <c r="C1708" s="27" t="s">
        <v>885</v>
      </c>
      <c r="D1708" s="27" t="s">
        <v>2880</v>
      </c>
      <c r="E1708" s="27" t="s">
        <v>2540</v>
      </c>
      <c r="F1708" s="27" t="s">
        <v>1174</v>
      </c>
      <c r="G1708" s="27" t="s">
        <v>22</v>
      </c>
      <c r="H1708" s="27" t="s">
        <v>96</v>
      </c>
      <c r="I1708" s="27" t="s">
        <v>22</v>
      </c>
      <c r="J1708" s="29">
        <v>0</v>
      </c>
    </row>
    <row r="1709" spans="1:10" x14ac:dyDescent="0.25">
      <c r="A1709" s="30">
        <v>3312040060</v>
      </c>
      <c r="B1709" s="28" t="s">
        <v>3030</v>
      </c>
      <c r="C1709" s="27" t="s">
        <v>3031</v>
      </c>
      <c r="D1709" s="27" t="s">
        <v>2880</v>
      </c>
      <c r="E1709" s="27" t="s">
        <v>2540</v>
      </c>
      <c r="F1709" s="27" t="s">
        <v>1174</v>
      </c>
      <c r="G1709" s="27" t="s">
        <v>22</v>
      </c>
      <c r="H1709" s="27" t="s">
        <v>96</v>
      </c>
      <c r="I1709" s="27" t="s">
        <v>96</v>
      </c>
      <c r="J1709" s="29">
        <v>0</v>
      </c>
    </row>
    <row r="1710" spans="1:10" x14ac:dyDescent="0.25">
      <c r="A1710" s="30">
        <v>3312040061</v>
      </c>
      <c r="B1710" s="28" t="s">
        <v>3032</v>
      </c>
      <c r="C1710" s="27" t="s">
        <v>3033</v>
      </c>
      <c r="D1710" s="27" t="s">
        <v>2880</v>
      </c>
      <c r="E1710" s="27" t="s">
        <v>2540</v>
      </c>
      <c r="F1710" s="27" t="s">
        <v>1174</v>
      </c>
      <c r="G1710" s="27" t="s">
        <v>22</v>
      </c>
      <c r="H1710" s="27" t="s">
        <v>96</v>
      </c>
      <c r="I1710" s="27" t="s">
        <v>96</v>
      </c>
      <c r="J1710" s="29">
        <v>0</v>
      </c>
    </row>
    <row r="1711" spans="1:10" x14ac:dyDescent="0.25">
      <c r="A1711" s="30">
        <v>3312040062</v>
      </c>
      <c r="B1711" s="28" t="s">
        <v>1851</v>
      </c>
      <c r="C1711" s="27" t="s">
        <v>886</v>
      </c>
      <c r="D1711" s="27" t="s">
        <v>2880</v>
      </c>
      <c r="E1711" s="27" t="s">
        <v>2540</v>
      </c>
      <c r="F1711" s="27" t="s">
        <v>1697</v>
      </c>
      <c r="G1711" s="27" t="s">
        <v>22</v>
      </c>
      <c r="H1711" s="27" t="s">
        <v>96</v>
      </c>
      <c r="I1711" s="27" t="s">
        <v>22</v>
      </c>
      <c r="J1711" s="29">
        <v>0</v>
      </c>
    </row>
    <row r="1712" spans="1:10" x14ac:dyDescent="0.25">
      <c r="A1712" s="30">
        <v>3312040063</v>
      </c>
      <c r="B1712" s="28" t="s">
        <v>1854</v>
      </c>
      <c r="C1712" s="27" t="s">
        <v>887</v>
      </c>
      <c r="D1712" s="27" t="s">
        <v>2880</v>
      </c>
      <c r="E1712" s="27" t="s">
        <v>2540</v>
      </c>
      <c r="F1712" s="27" t="s">
        <v>1174</v>
      </c>
      <c r="G1712" s="27" t="s">
        <v>22</v>
      </c>
      <c r="H1712" s="27" t="s">
        <v>96</v>
      </c>
      <c r="I1712" s="27" t="s">
        <v>22</v>
      </c>
      <c r="J1712" s="29">
        <v>0</v>
      </c>
    </row>
    <row r="1713" spans="1:10" x14ac:dyDescent="0.25">
      <c r="A1713" s="30">
        <v>3312040064</v>
      </c>
      <c r="B1713" s="28" t="s">
        <v>2111</v>
      </c>
      <c r="C1713" s="27" t="s">
        <v>888</v>
      </c>
      <c r="D1713" s="27" t="s">
        <v>2880</v>
      </c>
      <c r="E1713" s="27" t="s">
        <v>2540</v>
      </c>
      <c r="F1713" s="27" t="s">
        <v>1174</v>
      </c>
      <c r="G1713" s="27" t="s">
        <v>22</v>
      </c>
      <c r="H1713" s="27" t="s">
        <v>96</v>
      </c>
      <c r="I1713" s="27" t="s">
        <v>22</v>
      </c>
      <c r="J1713" s="29">
        <v>0</v>
      </c>
    </row>
    <row r="1714" spans="1:10" x14ac:dyDescent="0.25">
      <c r="A1714" s="30">
        <v>3312040065</v>
      </c>
      <c r="B1714" s="28" t="s">
        <v>3034</v>
      </c>
      <c r="C1714" s="27" t="s">
        <v>889</v>
      </c>
      <c r="D1714" s="27" t="s">
        <v>2880</v>
      </c>
      <c r="E1714" s="27" t="s">
        <v>2540</v>
      </c>
      <c r="F1714" s="27" t="s">
        <v>1174</v>
      </c>
      <c r="G1714" s="27" t="s">
        <v>22</v>
      </c>
      <c r="H1714" s="27" t="s">
        <v>96</v>
      </c>
      <c r="I1714" s="27" t="s">
        <v>22</v>
      </c>
      <c r="J1714" s="29">
        <v>0</v>
      </c>
    </row>
    <row r="1715" spans="1:10" x14ac:dyDescent="0.25">
      <c r="A1715" s="30">
        <v>3312040066</v>
      </c>
      <c r="B1715" s="28" t="s">
        <v>3035</v>
      </c>
      <c r="C1715" s="27" t="s">
        <v>890</v>
      </c>
      <c r="D1715" s="27" t="s">
        <v>2880</v>
      </c>
      <c r="E1715" s="27" t="s">
        <v>3036</v>
      </c>
      <c r="F1715" s="27" t="s">
        <v>1281</v>
      </c>
      <c r="G1715" s="27" t="s">
        <v>22</v>
      </c>
      <c r="H1715" s="27" t="s">
        <v>96</v>
      </c>
      <c r="I1715" s="27" t="s">
        <v>22</v>
      </c>
      <c r="J1715" s="29">
        <v>0</v>
      </c>
    </row>
    <row r="1716" spans="1:10" x14ac:dyDescent="0.25">
      <c r="A1716" s="30">
        <v>3312040067</v>
      </c>
      <c r="B1716" s="28" t="s">
        <v>3037</v>
      </c>
      <c r="C1716" s="27" t="s">
        <v>891</v>
      </c>
      <c r="D1716" s="27" t="s">
        <v>2880</v>
      </c>
      <c r="E1716" s="27" t="s">
        <v>2540</v>
      </c>
      <c r="F1716" s="27" t="s">
        <v>1281</v>
      </c>
      <c r="G1716" s="27" t="s">
        <v>22</v>
      </c>
      <c r="H1716" s="27" t="s">
        <v>96</v>
      </c>
      <c r="I1716" s="27" t="s">
        <v>22</v>
      </c>
      <c r="J1716" s="29">
        <v>0</v>
      </c>
    </row>
    <row r="1717" spans="1:10" x14ac:dyDescent="0.25">
      <c r="A1717" s="30">
        <v>3312040068</v>
      </c>
      <c r="B1717" s="28" t="s">
        <v>3038</v>
      </c>
      <c r="C1717" s="27" t="s">
        <v>892</v>
      </c>
      <c r="D1717" s="27" t="s">
        <v>2880</v>
      </c>
      <c r="E1717" s="27" t="s">
        <v>2540</v>
      </c>
      <c r="F1717" s="27" t="s">
        <v>1281</v>
      </c>
      <c r="G1717" s="27" t="s">
        <v>22</v>
      </c>
      <c r="H1717" s="27" t="s">
        <v>96</v>
      </c>
      <c r="I1717" s="27" t="s">
        <v>22</v>
      </c>
      <c r="J1717" s="29">
        <v>0</v>
      </c>
    </row>
    <row r="1718" spans="1:10" x14ac:dyDescent="0.25">
      <c r="A1718" s="30">
        <v>3312040069</v>
      </c>
      <c r="B1718" s="28" t="s">
        <v>3039</v>
      </c>
      <c r="C1718" s="27" t="s">
        <v>893</v>
      </c>
      <c r="D1718" s="27" t="s">
        <v>2880</v>
      </c>
      <c r="E1718" s="27" t="s">
        <v>2540</v>
      </c>
      <c r="F1718" s="27" t="s">
        <v>1281</v>
      </c>
      <c r="G1718" s="27" t="s">
        <v>22</v>
      </c>
      <c r="H1718" s="27" t="s">
        <v>96</v>
      </c>
      <c r="I1718" s="27" t="s">
        <v>22</v>
      </c>
      <c r="J1718" s="29">
        <v>0</v>
      </c>
    </row>
    <row r="1719" spans="1:10" x14ac:dyDescent="0.25">
      <c r="A1719" s="30">
        <v>3312040070</v>
      </c>
      <c r="B1719" s="28" t="s">
        <v>3040</v>
      </c>
      <c r="C1719" s="27" t="s">
        <v>894</v>
      </c>
      <c r="D1719" s="27" t="s">
        <v>2880</v>
      </c>
      <c r="E1719" s="27" t="s">
        <v>2540</v>
      </c>
      <c r="F1719" s="27" t="s">
        <v>1281</v>
      </c>
      <c r="G1719" s="27" t="s">
        <v>22</v>
      </c>
      <c r="H1719" s="27" t="s">
        <v>96</v>
      </c>
      <c r="I1719" s="27" t="s">
        <v>22</v>
      </c>
      <c r="J1719" s="29">
        <v>0</v>
      </c>
    </row>
    <row r="1720" spans="1:10" x14ac:dyDescent="0.25">
      <c r="A1720" s="30">
        <v>3312040071</v>
      </c>
      <c r="B1720" s="28" t="s">
        <v>2936</v>
      </c>
      <c r="C1720" s="27" t="s">
        <v>3041</v>
      </c>
      <c r="D1720" s="27" t="s">
        <v>2880</v>
      </c>
      <c r="E1720" s="27" t="s">
        <v>2540</v>
      </c>
      <c r="F1720" s="27" t="s">
        <v>1174</v>
      </c>
      <c r="G1720" s="27" t="s">
        <v>22</v>
      </c>
      <c r="H1720" s="27" t="s">
        <v>96</v>
      </c>
      <c r="I1720" s="27" t="s">
        <v>22</v>
      </c>
      <c r="J1720" s="29">
        <v>0</v>
      </c>
    </row>
    <row r="1721" spans="1:10" x14ac:dyDescent="0.25">
      <c r="A1721" s="30">
        <v>3312040072</v>
      </c>
      <c r="B1721" s="28" t="s">
        <v>2940</v>
      </c>
      <c r="C1721" s="27" t="s">
        <v>3042</v>
      </c>
      <c r="D1721" s="27" t="s">
        <v>2880</v>
      </c>
      <c r="E1721" s="27" t="s">
        <v>2540</v>
      </c>
      <c r="F1721" s="27" t="s">
        <v>1174</v>
      </c>
      <c r="G1721" s="27" t="s">
        <v>22</v>
      </c>
      <c r="H1721" s="27" t="s">
        <v>96</v>
      </c>
      <c r="I1721" s="27" t="s">
        <v>22</v>
      </c>
      <c r="J1721" s="29">
        <v>0</v>
      </c>
    </row>
    <row r="1722" spans="1:10" x14ac:dyDescent="0.25">
      <c r="A1722" s="27" t="s">
        <v>3043</v>
      </c>
      <c r="C1722" s="27" t="s">
        <v>3044</v>
      </c>
      <c r="D1722" s="27" t="s">
        <v>2880</v>
      </c>
      <c r="E1722" s="27" t="s">
        <v>2540</v>
      </c>
      <c r="F1722" s="27" t="s">
        <v>1174</v>
      </c>
      <c r="G1722" s="27" t="s">
        <v>22</v>
      </c>
      <c r="H1722" s="27" t="s">
        <v>22</v>
      </c>
      <c r="I1722" s="27" t="s">
        <v>22</v>
      </c>
      <c r="J1722" s="29">
        <v>0</v>
      </c>
    </row>
    <row r="1723" spans="1:10" x14ac:dyDescent="0.25">
      <c r="A1723" s="30">
        <v>3312980001</v>
      </c>
      <c r="B1723" s="28" t="s">
        <v>2989</v>
      </c>
      <c r="C1723" s="27" t="s">
        <v>679</v>
      </c>
      <c r="D1723" s="27" t="s">
        <v>2880</v>
      </c>
      <c r="E1723" s="27" t="s">
        <v>2540</v>
      </c>
      <c r="F1723" s="27" t="s">
        <v>1174</v>
      </c>
      <c r="G1723" s="27" t="s">
        <v>22</v>
      </c>
      <c r="H1723" s="27" t="s">
        <v>96</v>
      </c>
      <c r="I1723" s="27" t="s">
        <v>22</v>
      </c>
      <c r="J1723" s="29">
        <v>0</v>
      </c>
    </row>
    <row r="1724" spans="1:10" x14ac:dyDescent="0.25">
      <c r="A1724" s="30">
        <v>3312980002</v>
      </c>
      <c r="B1724" s="28" t="s">
        <v>2990</v>
      </c>
      <c r="C1724" s="27" t="s">
        <v>2809</v>
      </c>
      <c r="D1724" s="27" t="s">
        <v>2880</v>
      </c>
      <c r="E1724" s="27" t="s">
        <v>2540</v>
      </c>
      <c r="F1724" s="27" t="s">
        <v>1174</v>
      </c>
      <c r="G1724" s="27" t="s">
        <v>22</v>
      </c>
      <c r="H1724" s="27" t="s">
        <v>96</v>
      </c>
      <c r="I1724" s="27" t="s">
        <v>22</v>
      </c>
      <c r="J1724" s="29">
        <v>0</v>
      </c>
    </row>
    <row r="1725" spans="1:10" x14ac:dyDescent="0.25">
      <c r="A1725" s="30">
        <v>3312980003</v>
      </c>
      <c r="B1725" s="28" t="s">
        <v>2991</v>
      </c>
      <c r="C1725" s="27" t="s">
        <v>680</v>
      </c>
      <c r="D1725" s="27" t="s">
        <v>2880</v>
      </c>
      <c r="E1725" s="27" t="s">
        <v>2540</v>
      </c>
      <c r="F1725" s="27" t="s">
        <v>1174</v>
      </c>
      <c r="G1725" s="27" t="s">
        <v>22</v>
      </c>
      <c r="H1725" s="27" t="s">
        <v>96</v>
      </c>
      <c r="I1725" s="27" t="s">
        <v>22</v>
      </c>
      <c r="J1725" s="29">
        <v>0</v>
      </c>
    </row>
    <row r="1726" spans="1:10" x14ac:dyDescent="0.25">
      <c r="A1726" s="30">
        <v>3312980004</v>
      </c>
      <c r="B1726" s="28" t="s">
        <v>2992</v>
      </c>
      <c r="C1726" s="27" t="s">
        <v>895</v>
      </c>
      <c r="D1726" s="27" t="s">
        <v>2880</v>
      </c>
      <c r="E1726" s="27" t="s">
        <v>2540</v>
      </c>
      <c r="F1726" s="27" t="s">
        <v>1174</v>
      </c>
      <c r="G1726" s="27" t="s">
        <v>22</v>
      </c>
      <c r="H1726" s="27" t="s">
        <v>96</v>
      </c>
      <c r="I1726" s="27" t="s">
        <v>22</v>
      </c>
      <c r="J1726" s="29">
        <v>0</v>
      </c>
    </row>
    <row r="1727" spans="1:10" x14ac:dyDescent="0.25">
      <c r="A1727" s="30">
        <v>3312980005</v>
      </c>
      <c r="B1727" s="28" t="s">
        <v>2993</v>
      </c>
      <c r="C1727" s="27" t="s">
        <v>681</v>
      </c>
      <c r="D1727" s="27" t="s">
        <v>2880</v>
      </c>
      <c r="E1727" s="27" t="s">
        <v>2540</v>
      </c>
      <c r="F1727" s="27" t="s">
        <v>1281</v>
      </c>
      <c r="G1727" s="27" t="s">
        <v>22</v>
      </c>
      <c r="H1727" s="27" t="s">
        <v>96</v>
      </c>
      <c r="I1727" s="27" t="s">
        <v>22</v>
      </c>
      <c r="J1727" s="29">
        <v>0</v>
      </c>
    </row>
    <row r="1728" spans="1:10" x14ac:dyDescent="0.25">
      <c r="A1728" s="30">
        <v>3312980006</v>
      </c>
      <c r="B1728" s="28" t="s">
        <v>2994</v>
      </c>
      <c r="C1728" s="27" t="s">
        <v>682</v>
      </c>
      <c r="D1728" s="27" t="s">
        <v>2880</v>
      </c>
      <c r="E1728" s="27" t="s">
        <v>2540</v>
      </c>
      <c r="F1728" s="27" t="s">
        <v>1174</v>
      </c>
      <c r="G1728" s="27" t="s">
        <v>22</v>
      </c>
      <c r="H1728" s="27" t="s">
        <v>96</v>
      </c>
      <c r="I1728" s="27" t="s">
        <v>22</v>
      </c>
      <c r="J1728" s="29">
        <v>0</v>
      </c>
    </row>
    <row r="1729" spans="1:11" x14ac:dyDescent="0.25">
      <c r="A1729" s="30">
        <v>3312980007</v>
      </c>
      <c r="B1729" s="28" t="s">
        <v>2995</v>
      </c>
      <c r="C1729" s="27" t="s">
        <v>896</v>
      </c>
      <c r="D1729" s="27" t="s">
        <v>2880</v>
      </c>
      <c r="E1729" s="27" t="s">
        <v>2540</v>
      </c>
      <c r="F1729" s="27" t="s">
        <v>1174</v>
      </c>
      <c r="G1729" s="27" t="s">
        <v>22</v>
      </c>
      <c r="H1729" s="27" t="s">
        <v>96</v>
      </c>
      <c r="I1729" s="27" t="s">
        <v>22</v>
      </c>
      <c r="J1729" s="29">
        <v>0</v>
      </c>
    </row>
    <row r="1730" spans="1:11" x14ac:dyDescent="0.25">
      <c r="A1730" s="30">
        <v>3312980008</v>
      </c>
      <c r="B1730" s="28" t="s">
        <v>2924</v>
      </c>
      <c r="C1730" s="27" t="s">
        <v>684</v>
      </c>
      <c r="D1730" s="27" t="s">
        <v>2880</v>
      </c>
      <c r="E1730" s="27" t="s">
        <v>2540</v>
      </c>
      <c r="F1730" s="27" t="s">
        <v>1174</v>
      </c>
      <c r="G1730" s="27" t="s">
        <v>22</v>
      </c>
      <c r="H1730" s="27" t="s">
        <v>22</v>
      </c>
      <c r="I1730" s="27" t="s">
        <v>22</v>
      </c>
      <c r="J1730" s="29">
        <v>0</v>
      </c>
    </row>
    <row r="1731" spans="1:11" x14ac:dyDescent="0.25">
      <c r="A1731" s="30">
        <v>3312980009</v>
      </c>
      <c r="B1731" s="28" t="s">
        <v>2718</v>
      </c>
      <c r="C1731" s="27" t="s">
        <v>3045</v>
      </c>
      <c r="D1731" s="27" t="s">
        <v>2880</v>
      </c>
      <c r="E1731" s="27" t="s">
        <v>2540</v>
      </c>
      <c r="F1731" s="27" t="s">
        <v>1174</v>
      </c>
      <c r="G1731" s="27" t="s">
        <v>22</v>
      </c>
      <c r="H1731" s="27" t="s">
        <v>96</v>
      </c>
      <c r="I1731" s="27" t="s">
        <v>22</v>
      </c>
      <c r="J1731" s="29">
        <v>0</v>
      </c>
      <c r="K1731" t="str">
        <f>PROPER(C1731)</f>
        <v>Salarios E Ordenados - Transportadora Oper-Import.</v>
      </c>
    </row>
    <row r="1732" spans="1:11" x14ac:dyDescent="0.25">
      <c r="A1732" s="30">
        <v>3312980100</v>
      </c>
      <c r="B1732" s="28" t="s">
        <v>2996</v>
      </c>
      <c r="C1732" s="27" t="s">
        <v>3046</v>
      </c>
      <c r="D1732" s="27" t="s">
        <v>2880</v>
      </c>
      <c r="E1732" s="27" t="s">
        <v>2540</v>
      </c>
      <c r="F1732" s="27" t="s">
        <v>1174</v>
      </c>
      <c r="G1732" s="27" t="s">
        <v>22</v>
      </c>
      <c r="H1732" s="27" t="s">
        <v>96</v>
      </c>
      <c r="I1732" s="27" t="s">
        <v>22</v>
      </c>
      <c r="J1732" s="29">
        <v>0</v>
      </c>
    </row>
    <row r="1733" spans="1:11" x14ac:dyDescent="0.25">
      <c r="A1733" s="27" t="s">
        <v>3047</v>
      </c>
      <c r="B1733" s="28" t="s">
        <v>2943</v>
      </c>
      <c r="C1733" s="27" t="s">
        <v>3048</v>
      </c>
      <c r="D1733" s="27" t="s">
        <v>2880</v>
      </c>
      <c r="E1733" s="27" t="s">
        <v>2540</v>
      </c>
      <c r="F1733" s="27" t="s">
        <v>1174</v>
      </c>
      <c r="G1733" s="27" t="s">
        <v>22</v>
      </c>
      <c r="H1733" s="27" t="s">
        <v>22</v>
      </c>
      <c r="I1733" s="27" t="s">
        <v>22</v>
      </c>
      <c r="J1733" s="29">
        <v>0</v>
      </c>
    </row>
    <row r="1734" spans="1:11" x14ac:dyDescent="0.25">
      <c r="A1734" s="30">
        <v>3312990001</v>
      </c>
      <c r="B1734" s="28" t="s">
        <v>2944</v>
      </c>
      <c r="C1734" s="27" t="s">
        <v>898</v>
      </c>
      <c r="D1734" s="27" t="s">
        <v>2880</v>
      </c>
      <c r="E1734" s="27" t="s">
        <v>2540</v>
      </c>
      <c r="F1734" s="27" t="s">
        <v>1697</v>
      </c>
      <c r="G1734" s="27" t="s">
        <v>22</v>
      </c>
      <c r="H1734" s="27" t="s">
        <v>96</v>
      </c>
      <c r="I1734" s="27" t="s">
        <v>22</v>
      </c>
      <c r="J1734" s="29">
        <v>0</v>
      </c>
    </row>
    <row r="1735" spans="1:11" x14ac:dyDescent="0.25">
      <c r="A1735" s="30">
        <v>3312990002</v>
      </c>
      <c r="B1735" s="28" t="s">
        <v>2945</v>
      </c>
      <c r="C1735" s="27" t="s">
        <v>899</v>
      </c>
      <c r="D1735" s="27" t="s">
        <v>2880</v>
      </c>
      <c r="E1735" s="27" t="s">
        <v>2540</v>
      </c>
      <c r="F1735" s="27" t="s">
        <v>1697</v>
      </c>
      <c r="G1735" s="27" t="s">
        <v>22</v>
      </c>
      <c r="H1735" s="27" t="s">
        <v>96</v>
      </c>
      <c r="I1735" s="27" t="s">
        <v>22</v>
      </c>
      <c r="J1735" s="29">
        <v>0</v>
      </c>
    </row>
    <row r="1736" spans="1:11" x14ac:dyDescent="0.25">
      <c r="A1736" s="30">
        <v>3312990003</v>
      </c>
      <c r="B1736" s="28" t="s">
        <v>2957</v>
      </c>
      <c r="C1736" s="27" t="s">
        <v>687</v>
      </c>
      <c r="D1736" s="27" t="s">
        <v>2880</v>
      </c>
      <c r="E1736" s="27" t="s">
        <v>2540</v>
      </c>
      <c r="F1736" s="27" t="s">
        <v>1697</v>
      </c>
      <c r="G1736" s="27" t="s">
        <v>22</v>
      </c>
      <c r="H1736" s="27" t="s">
        <v>96</v>
      </c>
      <c r="I1736" s="27" t="s">
        <v>22</v>
      </c>
      <c r="J1736" s="29">
        <v>0</v>
      </c>
    </row>
    <row r="1737" spans="1:11" x14ac:dyDescent="0.25">
      <c r="A1737" s="30">
        <v>3312990004</v>
      </c>
      <c r="B1737" s="28" t="s">
        <v>2958</v>
      </c>
      <c r="C1737" s="27" t="s">
        <v>688</v>
      </c>
      <c r="D1737" s="27" t="s">
        <v>2880</v>
      </c>
      <c r="E1737" s="27" t="s">
        <v>2540</v>
      </c>
      <c r="F1737" s="27" t="s">
        <v>1697</v>
      </c>
      <c r="G1737" s="27" t="s">
        <v>22</v>
      </c>
      <c r="H1737" s="27" t="s">
        <v>96</v>
      </c>
      <c r="I1737" s="27" t="s">
        <v>22</v>
      </c>
      <c r="J1737" s="29">
        <v>0</v>
      </c>
    </row>
    <row r="1738" spans="1:11" x14ac:dyDescent="0.25">
      <c r="A1738" s="30">
        <v>3312990005</v>
      </c>
      <c r="B1738" s="28" t="s">
        <v>2964</v>
      </c>
      <c r="C1738" s="27" t="s">
        <v>689</v>
      </c>
      <c r="D1738" s="27" t="s">
        <v>2880</v>
      </c>
      <c r="E1738" s="27" t="s">
        <v>2540</v>
      </c>
      <c r="F1738" s="27" t="s">
        <v>1697</v>
      </c>
      <c r="G1738" s="27" t="s">
        <v>22</v>
      </c>
      <c r="H1738" s="27" t="s">
        <v>96</v>
      </c>
      <c r="I1738" s="27" t="s">
        <v>22</v>
      </c>
      <c r="J1738" s="29">
        <v>0</v>
      </c>
    </row>
    <row r="1739" spans="1:11" x14ac:dyDescent="0.25">
      <c r="A1739" s="30">
        <v>3312990006</v>
      </c>
      <c r="B1739" s="28" t="s">
        <v>2965</v>
      </c>
      <c r="C1739" s="27" t="s">
        <v>900</v>
      </c>
      <c r="D1739" s="27" t="s">
        <v>2880</v>
      </c>
      <c r="E1739" s="27" t="s">
        <v>2540</v>
      </c>
      <c r="F1739" s="27" t="s">
        <v>1697</v>
      </c>
      <c r="G1739" s="27" t="s">
        <v>22</v>
      </c>
      <c r="H1739" s="27" t="s">
        <v>96</v>
      </c>
      <c r="I1739" s="27" t="s">
        <v>22</v>
      </c>
      <c r="J1739" s="29">
        <v>0</v>
      </c>
    </row>
    <row r="1740" spans="1:11" x14ac:dyDescent="0.25">
      <c r="A1740" s="31" t="s">
        <v>1248</v>
      </c>
      <c r="B1740" s="32" t="s">
        <v>1249</v>
      </c>
      <c r="C1740" s="26" t="s">
        <v>2727</v>
      </c>
    </row>
    <row r="1741" spans="1:11" x14ac:dyDescent="0.25">
      <c r="A1741" s="24" t="s">
        <v>1155</v>
      </c>
      <c r="B1741" s="25" t="s">
        <v>1156</v>
      </c>
    </row>
    <row r="1742" spans="1:11" x14ac:dyDescent="0.25">
      <c r="A1742" s="24" t="s">
        <v>1157</v>
      </c>
      <c r="B1742" s="26" t="s">
        <v>3049</v>
      </c>
    </row>
    <row r="1743" spans="1:11" x14ac:dyDescent="0.25">
      <c r="A1743" s="27" t="s">
        <v>1159</v>
      </c>
    </row>
    <row r="1744" spans="1:11" x14ac:dyDescent="0.25">
      <c r="A1744" s="27" t="s">
        <v>1160</v>
      </c>
      <c r="B1744" s="28" t="s">
        <v>1161</v>
      </c>
      <c r="C1744" s="27" t="s">
        <v>1162</v>
      </c>
      <c r="D1744" s="27" t="s">
        <v>1163</v>
      </c>
      <c r="E1744" s="27" t="s">
        <v>1164</v>
      </c>
      <c r="F1744" s="27" t="s">
        <v>1165</v>
      </c>
      <c r="G1744" s="27" t="s">
        <v>1166</v>
      </c>
      <c r="H1744" s="27" t="s">
        <v>1167</v>
      </c>
      <c r="I1744" s="28" t="s">
        <v>1168</v>
      </c>
    </row>
    <row r="1745" spans="1:10" x14ac:dyDescent="0.25">
      <c r="A1745" s="27" t="s">
        <v>1169</v>
      </c>
    </row>
    <row r="1746" spans="1:10" x14ac:dyDescent="0.25">
      <c r="A1746" s="30">
        <v>3312990007</v>
      </c>
      <c r="B1746" s="28" t="s">
        <v>2966</v>
      </c>
      <c r="C1746" s="27" t="s">
        <v>901</v>
      </c>
      <c r="D1746" s="27" t="s">
        <v>2880</v>
      </c>
      <c r="E1746" s="27" t="s">
        <v>2540</v>
      </c>
      <c r="F1746" s="27" t="s">
        <v>1697</v>
      </c>
      <c r="G1746" s="27" t="s">
        <v>22</v>
      </c>
      <c r="H1746" s="27" t="s">
        <v>96</v>
      </c>
      <c r="I1746" s="27" t="s">
        <v>22</v>
      </c>
      <c r="J1746" s="29">
        <v>0</v>
      </c>
    </row>
    <row r="1747" spans="1:10" x14ac:dyDescent="0.25">
      <c r="A1747" s="30">
        <v>3312990008</v>
      </c>
      <c r="B1747" s="28" t="s">
        <v>2967</v>
      </c>
      <c r="C1747" s="27" t="s">
        <v>902</v>
      </c>
      <c r="D1747" s="27" t="s">
        <v>2880</v>
      </c>
      <c r="E1747" s="27" t="s">
        <v>2540</v>
      </c>
      <c r="F1747" s="27" t="s">
        <v>1697</v>
      </c>
      <c r="G1747" s="27" t="s">
        <v>22</v>
      </c>
      <c r="H1747" s="27" t="s">
        <v>96</v>
      </c>
      <c r="I1747" s="27" t="s">
        <v>22</v>
      </c>
      <c r="J1747" s="29">
        <v>0</v>
      </c>
    </row>
    <row r="1748" spans="1:10" x14ac:dyDescent="0.25">
      <c r="A1748" s="30">
        <v>3312990009</v>
      </c>
      <c r="B1748" s="28" t="s">
        <v>2923</v>
      </c>
      <c r="C1748" s="27" t="s">
        <v>903</v>
      </c>
      <c r="D1748" s="27" t="s">
        <v>2880</v>
      </c>
      <c r="E1748" s="27" t="s">
        <v>2540</v>
      </c>
      <c r="F1748" s="27" t="s">
        <v>1697</v>
      </c>
      <c r="G1748" s="27" t="s">
        <v>22</v>
      </c>
      <c r="H1748" s="27" t="s">
        <v>96</v>
      </c>
      <c r="I1748" s="27" t="s">
        <v>22</v>
      </c>
      <c r="J1748" s="29">
        <v>0</v>
      </c>
    </row>
    <row r="1749" spans="1:10" x14ac:dyDescent="0.25">
      <c r="A1749" s="30">
        <v>3312990010</v>
      </c>
      <c r="B1749" s="28" t="s">
        <v>2968</v>
      </c>
      <c r="C1749" s="27" t="s">
        <v>682</v>
      </c>
      <c r="D1749" s="27" t="s">
        <v>2880</v>
      </c>
      <c r="E1749" s="27" t="s">
        <v>2540</v>
      </c>
      <c r="F1749" s="27" t="s">
        <v>1697</v>
      </c>
      <c r="G1749" s="27" t="s">
        <v>22</v>
      </c>
      <c r="H1749" s="27" t="s">
        <v>96</v>
      </c>
      <c r="I1749" s="27" t="s">
        <v>22</v>
      </c>
      <c r="J1749" s="29">
        <v>0</v>
      </c>
    </row>
    <row r="1750" spans="1:10" x14ac:dyDescent="0.25">
      <c r="A1750" s="30">
        <v>3312990011</v>
      </c>
      <c r="B1750" s="28" t="s">
        <v>2969</v>
      </c>
      <c r="C1750" s="27" t="s">
        <v>693</v>
      </c>
      <c r="D1750" s="27" t="s">
        <v>2880</v>
      </c>
      <c r="E1750" s="27" t="s">
        <v>2540</v>
      </c>
      <c r="F1750" s="27" t="s">
        <v>1697</v>
      </c>
      <c r="G1750" s="27" t="s">
        <v>22</v>
      </c>
      <c r="H1750" s="27" t="s">
        <v>96</v>
      </c>
      <c r="I1750" s="27" t="s">
        <v>22</v>
      </c>
      <c r="J1750" s="29">
        <v>0</v>
      </c>
    </row>
    <row r="1751" spans="1:10" x14ac:dyDescent="0.25">
      <c r="A1751" s="30">
        <v>3312990012</v>
      </c>
      <c r="B1751" s="28" t="s">
        <v>2971</v>
      </c>
      <c r="C1751" s="27" t="s">
        <v>904</v>
      </c>
      <c r="D1751" s="27" t="s">
        <v>2880</v>
      </c>
      <c r="E1751" s="27" t="s">
        <v>2540</v>
      </c>
      <c r="F1751" s="27" t="s">
        <v>1697</v>
      </c>
      <c r="G1751" s="27" t="s">
        <v>22</v>
      </c>
      <c r="H1751" s="27" t="s">
        <v>96</v>
      </c>
      <c r="I1751" s="27" t="s">
        <v>22</v>
      </c>
      <c r="J1751" s="29">
        <v>0</v>
      </c>
    </row>
    <row r="1752" spans="1:10" x14ac:dyDescent="0.25">
      <c r="A1752" s="30">
        <v>3312990013</v>
      </c>
      <c r="B1752" s="28" t="s">
        <v>2986</v>
      </c>
      <c r="C1752" s="27" t="s">
        <v>905</v>
      </c>
      <c r="D1752" s="27" t="s">
        <v>2880</v>
      </c>
      <c r="E1752" s="27" t="s">
        <v>2540</v>
      </c>
      <c r="F1752" s="27" t="s">
        <v>1697</v>
      </c>
      <c r="G1752" s="27" t="s">
        <v>22</v>
      </c>
      <c r="H1752" s="27" t="s">
        <v>96</v>
      </c>
      <c r="I1752" s="27" t="s">
        <v>22</v>
      </c>
      <c r="J1752" s="29">
        <v>0</v>
      </c>
    </row>
    <row r="1753" spans="1:10" x14ac:dyDescent="0.25">
      <c r="A1753" s="30">
        <v>3312990014</v>
      </c>
      <c r="B1753" s="28" t="s">
        <v>2987</v>
      </c>
      <c r="C1753" s="27" t="s">
        <v>906</v>
      </c>
      <c r="D1753" s="27" t="s">
        <v>2880</v>
      </c>
      <c r="E1753" s="27" t="s">
        <v>2540</v>
      </c>
      <c r="F1753" s="27" t="s">
        <v>1174</v>
      </c>
      <c r="G1753" s="27" t="s">
        <v>22</v>
      </c>
      <c r="H1753" s="27" t="s">
        <v>96</v>
      </c>
      <c r="I1753" s="27" t="s">
        <v>22</v>
      </c>
      <c r="J1753" s="29">
        <v>0</v>
      </c>
    </row>
    <row r="1754" spans="1:10" x14ac:dyDescent="0.25">
      <c r="A1754" s="30">
        <v>3312990015</v>
      </c>
      <c r="B1754" s="28" t="s">
        <v>2988</v>
      </c>
      <c r="C1754" s="27" t="s">
        <v>907</v>
      </c>
      <c r="D1754" s="27" t="s">
        <v>2880</v>
      </c>
      <c r="E1754" s="27" t="s">
        <v>2540</v>
      </c>
      <c r="F1754" s="27" t="s">
        <v>1174</v>
      </c>
      <c r="G1754" s="27" t="s">
        <v>22</v>
      </c>
      <c r="H1754" s="27" t="s">
        <v>96</v>
      </c>
      <c r="I1754" s="27" t="s">
        <v>22</v>
      </c>
      <c r="J1754" s="29">
        <v>0</v>
      </c>
    </row>
    <row r="1755" spans="1:10" x14ac:dyDescent="0.25">
      <c r="A1755" s="27" t="s">
        <v>3050</v>
      </c>
      <c r="C1755" s="27" t="s">
        <v>3051</v>
      </c>
      <c r="D1755" s="27" t="s">
        <v>2880</v>
      </c>
      <c r="E1755" s="27" t="s">
        <v>3052</v>
      </c>
      <c r="F1755" s="27" t="s">
        <v>1174</v>
      </c>
      <c r="G1755" s="27" t="s">
        <v>22</v>
      </c>
      <c r="H1755" s="27" t="s">
        <v>96</v>
      </c>
      <c r="I1755" s="27" t="s">
        <v>22</v>
      </c>
      <c r="J1755" s="29">
        <v>0</v>
      </c>
    </row>
    <row r="1756" spans="1:10" x14ac:dyDescent="0.25">
      <c r="A1756" s="27" t="s">
        <v>3053</v>
      </c>
      <c r="C1756" s="27" t="s">
        <v>2581</v>
      </c>
      <c r="D1756" s="27" t="s">
        <v>2880</v>
      </c>
      <c r="E1756" s="27" t="s">
        <v>3052</v>
      </c>
      <c r="F1756" s="27" t="s">
        <v>1174</v>
      </c>
      <c r="G1756" s="27" t="s">
        <v>22</v>
      </c>
      <c r="H1756" s="27" t="s">
        <v>96</v>
      </c>
      <c r="I1756" s="27" t="s">
        <v>22</v>
      </c>
      <c r="J1756" s="29">
        <v>0</v>
      </c>
    </row>
    <row r="1757" spans="1:10" x14ac:dyDescent="0.25">
      <c r="A1757" s="30">
        <v>3313010001</v>
      </c>
      <c r="B1757" s="28" t="s">
        <v>3054</v>
      </c>
      <c r="C1757" s="27" t="s">
        <v>908</v>
      </c>
      <c r="D1757" s="27" t="s">
        <v>2880</v>
      </c>
      <c r="E1757" s="27" t="s">
        <v>3052</v>
      </c>
      <c r="F1757" s="27" t="s">
        <v>1174</v>
      </c>
      <c r="G1757" s="27" t="s">
        <v>22</v>
      </c>
      <c r="H1757" s="27" t="s">
        <v>96</v>
      </c>
      <c r="I1757" s="27" t="s">
        <v>22</v>
      </c>
      <c r="J1757" s="29">
        <v>0</v>
      </c>
    </row>
    <row r="1758" spans="1:10" x14ac:dyDescent="0.25">
      <c r="A1758" s="30">
        <v>3313010002</v>
      </c>
      <c r="B1758" s="28" t="s">
        <v>3055</v>
      </c>
      <c r="C1758" s="27" t="s">
        <v>909</v>
      </c>
      <c r="D1758" s="27" t="s">
        <v>2880</v>
      </c>
      <c r="E1758" s="27" t="s">
        <v>3052</v>
      </c>
      <c r="F1758" s="27" t="s">
        <v>1174</v>
      </c>
      <c r="G1758" s="27" t="s">
        <v>22</v>
      </c>
      <c r="H1758" s="27" t="s">
        <v>96</v>
      </c>
      <c r="I1758" s="27" t="s">
        <v>22</v>
      </c>
      <c r="J1758" s="29">
        <v>0</v>
      </c>
    </row>
    <row r="1759" spans="1:10" x14ac:dyDescent="0.25">
      <c r="A1759" s="30">
        <v>3313010003</v>
      </c>
      <c r="B1759" s="28" t="s">
        <v>3056</v>
      </c>
      <c r="C1759" s="27" t="s">
        <v>910</v>
      </c>
      <c r="D1759" s="27" t="s">
        <v>2880</v>
      </c>
      <c r="E1759" s="27" t="s">
        <v>3052</v>
      </c>
      <c r="F1759" s="27" t="s">
        <v>1174</v>
      </c>
      <c r="G1759" s="27" t="s">
        <v>22</v>
      </c>
      <c r="H1759" s="27" t="s">
        <v>96</v>
      </c>
      <c r="I1759" s="27" t="s">
        <v>22</v>
      </c>
      <c r="J1759" s="29">
        <v>0</v>
      </c>
    </row>
    <row r="1760" spans="1:10" x14ac:dyDescent="0.25">
      <c r="A1760" s="30">
        <v>3313010004</v>
      </c>
      <c r="B1760" s="28" t="s">
        <v>2942</v>
      </c>
      <c r="C1760" s="27" t="s">
        <v>643</v>
      </c>
      <c r="D1760" s="27" t="s">
        <v>2880</v>
      </c>
      <c r="E1760" s="27" t="s">
        <v>3052</v>
      </c>
      <c r="F1760" s="27" t="s">
        <v>1174</v>
      </c>
      <c r="G1760" s="27" t="s">
        <v>22</v>
      </c>
      <c r="H1760" s="27" t="s">
        <v>22</v>
      </c>
      <c r="I1760" s="27" t="s">
        <v>22</v>
      </c>
      <c r="J1760" s="29">
        <v>0</v>
      </c>
    </row>
    <row r="1761" spans="1:10" x14ac:dyDescent="0.25">
      <c r="A1761" s="30">
        <v>3313010010</v>
      </c>
      <c r="B1761" s="28" t="s">
        <v>1600</v>
      </c>
      <c r="C1761" s="27" t="s">
        <v>911</v>
      </c>
      <c r="D1761" s="27" t="s">
        <v>2880</v>
      </c>
      <c r="E1761" s="27" t="s">
        <v>3052</v>
      </c>
      <c r="F1761" s="27" t="s">
        <v>1174</v>
      </c>
      <c r="G1761" s="27" t="s">
        <v>22</v>
      </c>
      <c r="H1761" s="27" t="s">
        <v>96</v>
      </c>
      <c r="I1761" s="27" t="s">
        <v>22</v>
      </c>
      <c r="J1761" s="29">
        <v>0</v>
      </c>
    </row>
    <row r="1762" spans="1:10" x14ac:dyDescent="0.25">
      <c r="A1762" s="30">
        <v>3313010011</v>
      </c>
      <c r="B1762" s="28" t="s">
        <v>3057</v>
      </c>
      <c r="C1762" s="27" t="s">
        <v>912</v>
      </c>
      <c r="D1762" s="27" t="s">
        <v>2880</v>
      </c>
      <c r="E1762" s="27" t="s">
        <v>3052</v>
      </c>
      <c r="F1762" s="27" t="s">
        <v>1174</v>
      </c>
      <c r="G1762" s="27" t="s">
        <v>22</v>
      </c>
      <c r="H1762" s="27" t="s">
        <v>22</v>
      </c>
      <c r="I1762" s="27" t="s">
        <v>22</v>
      </c>
      <c r="J1762" s="29">
        <v>0</v>
      </c>
    </row>
    <row r="1763" spans="1:10" x14ac:dyDescent="0.25">
      <c r="A1763" s="30">
        <v>3313010012</v>
      </c>
      <c r="B1763" s="28" t="s">
        <v>2889</v>
      </c>
      <c r="C1763" s="27" t="s">
        <v>913</v>
      </c>
      <c r="D1763" s="27" t="s">
        <v>2880</v>
      </c>
      <c r="E1763" s="27" t="s">
        <v>3052</v>
      </c>
      <c r="F1763" s="27" t="s">
        <v>1174</v>
      </c>
      <c r="G1763" s="27" t="s">
        <v>22</v>
      </c>
      <c r="H1763" s="27" t="s">
        <v>22</v>
      </c>
      <c r="I1763" s="27" t="s">
        <v>22</v>
      </c>
      <c r="J1763" s="29">
        <v>0</v>
      </c>
    </row>
    <row r="1764" spans="1:10" x14ac:dyDescent="0.25">
      <c r="A1764" s="27" t="s">
        <v>3058</v>
      </c>
      <c r="C1764" s="27" t="s">
        <v>2593</v>
      </c>
      <c r="D1764" s="27" t="s">
        <v>2880</v>
      </c>
      <c r="E1764" s="27" t="s">
        <v>3052</v>
      </c>
      <c r="F1764" s="27" t="s">
        <v>1174</v>
      </c>
      <c r="G1764" s="27" t="s">
        <v>22</v>
      </c>
      <c r="H1764" s="27" t="s">
        <v>96</v>
      </c>
      <c r="I1764" s="27" t="s">
        <v>22</v>
      </c>
      <c r="J1764" s="29">
        <v>0</v>
      </c>
    </row>
    <row r="1765" spans="1:10" x14ac:dyDescent="0.25">
      <c r="A1765" s="30">
        <v>3313020001</v>
      </c>
      <c r="B1765" s="28" t="s">
        <v>1286</v>
      </c>
      <c r="C1765" s="27" t="s">
        <v>914</v>
      </c>
      <c r="D1765" s="27" t="s">
        <v>2880</v>
      </c>
      <c r="E1765" s="27" t="s">
        <v>3052</v>
      </c>
      <c r="F1765" s="27" t="s">
        <v>1174</v>
      </c>
      <c r="G1765" s="27" t="s">
        <v>22</v>
      </c>
      <c r="H1765" s="27" t="s">
        <v>96</v>
      </c>
      <c r="I1765" s="27" t="s">
        <v>22</v>
      </c>
      <c r="J1765" s="29">
        <v>0</v>
      </c>
    </row>
    <row r="1766" spans="1:10" x14ac:dyDescent="0.25">
      <c r="A1766" s="30">
        <v>3313020002</v>
      </c>
      <c r="B1766" s="28" t="s">
        <v>2277</v>
      </c>
      <c r="C1766" s="27" t="s">
        <v>915</v>
      </c>
      <c r="D1766" s="27" t="s">
        <v>2880</v>
      </c>
      <c r="E1766" s="27" t="s">
        <v>3052</v>
      </c>
      <c r="F1766" s="27" t="s">
        <v>1174</v>
      </c>
      <c r="G1766" s="27" t="s">
        <v>22</v>
      </c>
      <c r="H1766" s="27" t="s">
        <v>96</v>
      </c>
      <c r="I1766" s="27" t="s">
        <v>22</v>
      </c>
      <c r="J1766" s="29">
        <v>0</v>
      </c>
    </row>
    <row r="1767" spans="1:10" x14ac:dyDescent="0.25">
      <c r="A1767" s="30">
        <v>3313020003</v>
      </c>
      <c r="B1767" s="28" t="s">
        <v>2278</v>
      </c>
      <c r="C1767" s="27" t="s">
        <v>916</v>
      </c>
      <c r="D1767" s="27" t="s">
        <v>2880</v>
      </c>
      <c r="E1767" s="27" t="s">
        <v>3052</v>
      </c>
      <c r="F1767" s="27" t="s">
        <v>1174</v>
      </c>
      <c r="G1767" s="27" t="s">
        <v>22</v>
      </c>
      <c r="H1767" s="27" t="s">
        <v>96</v>
      </c>
      <c r="I1767" s="27" t="s">
        <v>22</v>
      </c>
      <c r="J1767" s="29">
        <v>0</v>
      </c>
    </row>
    <row r="1768" spans="1:10" x14ac:dyDescent="0.25">
      <c r="A1768" s="30">
        <v>3313020004</v>
      </c>
      <c r="B1768" s="28" t="s">
        <v>3059</v>
      </c>
      <c r="C1768" s="27" t="s">
        <v>489</v>
      </c>
      <c r="D1768" s="27" t="s">
        <v>2880</v>
      </c>
      <c r="E1768" s="27" t="s">
        <v>3052</v>
      </c>
      <c r="F1768" s="27" t="s">
        <v>1174</v>
      </c>
      <c r="G1768" s="27" t="s">
        <v>22</v>
      </c>
      <c r="H1768" s="27" t="s">
        <v>96</v>
      </c>
      <c r="I1768" s="27" t="s">
        <v>22</v>
      </c>
      <c r="J1768" s="29">
        <v>0</v>
      </c>
    </row>
    <row r="1769" spans="1:10" x14ac:dyDescent="0.25">
      <c r="A1769" s="30">
        <v>3313020005</v>
      </c>
      <c r="B1769" s="28" t="s">
        <v>1853</v>
      </c>
      <c r="C1769" s="27" t="s">
        <v>917</v>
      </c>
      <c r="D1769" s="27" t="s">
        <v>2880</v>
      </c>
      <c r="E1769" s="27" t="s">
        <v>3052</v>
      </c>
      <c r="F1769" s="27" t="s">
        <v>1174</v>
      </c>
      <c r="G1769" s="27" t="s">
        <v>22</v>
      </c>
      <c r="H1769" s="27" t="s">
        <v>96</v>
      </c>
      <c r="I1769" s="27" t="s">
        <v>22</v>
      </c>
      <c r="J1769" s="29">
        <v>0</v>
      </c>
    </row>
    <row r="1770" spans="1:10" x14ac:dyDescent="0.25">
      <c r="A1770" s="30">
        <v>3313020006</v>
      </c>
      <c r="B1770" s="28" t="s">
        <v>2887</v>
      </c>
      <c r="C1770" s="27" t="s">
        <v>559</v>
      </c>
      <c r="D1770" s="27" t="s">
        <v>2880</v>
      </c>
      <c r="E1770" s="27" t="s">
        <v>3052</v>
      </c>
      <c r="F1770" s="27" t="s">
        <v>1174</v>
      </c>
      <c r="G1770" s="27" t="s">
        <v>22</v>
      </c>
      <c r="H1770" s="27" t="s">
        <v>96</v>
      </c>
      <c r="I1770" s="27" t="s">
        <v>22</v>
      </c>
      <c r="J1770" s="29">
        <v>0</v>
      </c>
    </row>
    <row r="1771" spans="1:10" x14ac:dyDescent="0.25">
      <c r="A1771" s="30">
        <v>3313020007</v>
      </c>
      <c r="B1771" s="28" t="s">
        <v>2900</v>
      </c>
      <c r="C1771" s="27" t="s">
        <v>918</v>
      </c>
      <c r="D1771" s="27" t="s">
        <v>2880</v>
      </c>
      <c r="E1771" s="27" t="s">
        <v>3052</v>
      </c>
      <c r="F1771" s="27" t="s">
        <v>1174</v>
      </c>
      <c r="G1771" s="27" t="s">
        <v>22</v>
      </c>
      <c r="H1771" s="27" t="s">
        <v>96</v>
      </c>
      <c r="I1771" s="27" t="s">
        <v>22</v>
      </c>
      <c r="J1771" s="29">
        <v>0</v>
      </c>
    </row>
    <row r="1772" spans="1:10" x14ac:dyDescent="0.25">
      <c r="A1772" s="30">
        <v>3313020008</v>
      </c>
      <c r="B1772" s="28" t="s">
        <v>3060</v>
      </c>
      <c r="C1772" s="27" t="s">
        <v>919</v>
      </c>
      <c r="D1772" s="27" t="s">
        <v>2880</v>
      </c>
      <c r="E1772" s="27" t="s">
        <v>3052</v>
      </c>
      <c r="F1772" s="27" t="s">
        <v>1174</v>
      </c>
      <c r="G1772" s="27" t="s">
        <v>22</v>
      </c>
      <c r="H1772" s="27" t="s">
        <v>22</v>
      </c>
      <c r="I1772" s="27" t="s">
        <v>22</v>
      </c>
      <c r="J1772" s="29">
        <v>0</v>
      </c>
    </row>
    <row r="1773" spans="1:10" x14ac:dyDescent="0.25">
      <c r="A1773" s="30">
        <v>3313020009</v>
      </c>
      <c r="B1773" s="28" t="s">
        <v>3061</v>
      </c>
      <c r="C1773" s="27" t="s">
        <v>920</v>
      </c>
      <c r="D1773" s="27" t="s">
        <v>2880</v>
      </c>
      <c r="E1773" s="27" t="s">
        <v>3052</v>
      </c>
      <c r="F1773" s="27" t="s">
        <v>1174</v>
      </c>
      <c r="G1773" s="27" t="s">
        <v>22</v>
      </c>
      <c r="H1773" s="27" t="s">
        <v>96</v>
      </c>
      <c r="I1773" s="27" t="s">
        <v>22</v>
      </c>
      <c r="J1773" s="29">
        <v>0</v>
      </c>
    </row>
    <row r="1774" spans="1:10" x14ac:dyDescent="0.25">
      <c r="A1774" s="30">
        <v>3313020010</v>
      </c>
      <c r="B1774" s="28" t="s">
        <v>3062</v>
      </c>
      <c r="C1774" s="27" t="s">
        <v>921</v>
      </c>
      <c r="D1774" s="27" t="s">
        <v>2880</v>
      </c>
      <c r="E1774" s="27" t="s">
        <v>3052</v>
      </c>
      <c r="F1774" s="27" t="s">
        <v>1174</v>
      </c>
      <c r="G1774" s="27" t="s">
        <v>22</v>
      </c>
      <c r="H1774" s="27" t="s">
        <v>22</v>
      </c>
      <c r="I1774" s="27" t="s">
        <v>22</v>
      </c>
      <c r="J1774" s="29">
        <v>0</v>
      </c>
    </row>
    <row r="1775" spans="1:10" x14ac:dyDescent="0.25">
      <c r="A1775" s="30">
        <v>3313020011</v>
      </c>
      <c r="B1775" s="28" t="s">
        <v>3063</v>
      </c>
      <c r="C1775" s="27" t="s">
        <v>922</v>
      </c>
      <c r="D1775" s="27" t="s">
        <v>2880</v>
      </c>
      <c r="E1775" s="27" t="s">
        <v>3052</v>
      </c>
      <c r="F1775" s="27" t="s">
        <v>1174</v>
      </c>
      <c r="G1775" s="27" t="s">
        <v>22</v>
      </c>
      <c r="H1775" s="27" t="s">
        <v>22</v>
      </c>
      <c r="I1775" s="27" t="s">
        <v>22</v>
      </c>
      <c r="J1775" s="29">
        <v>0</v>
      </c>
    </row>
    <row r="1776" spans="1:10" x14ac:dyDescent="0.25">
      <c r="A1776" s="30">
        <v>3313020012</v>
      </c>
      <c r="B1776" s="28" t="s">
        <v>3064</v>
      </c>
      <c r="C1776" s="27" t="s">
        <v>923</v>
      </c>
      <c r="D1776" s="27" t="s">
        <v>2880</v>
      </c>
      <c r="E1776" s="27" t="s">
        <v>3052</v>
      </c>
      <c r="F1776" s="27" t="s">
        <v>1174</v>
      </c>
      <c r="G1776" s="27" t="s">
        <v>22</v>
      </c>
      <c r="H1776" s="27" t="s">
        <v>22</v>
      </c>
      <c r="I1776" s="27" t="s">
        <v>22</v>
      </c>
      <c r="J1776" s="29">
        <v>0</v>
      </c>
    </row>
    <row r="1777" spans="1:10" x14ac:dyDescent="0.25">
      <c r="A1777" s="30">
        <v>3313020013</v>
      </c>
      <c r="B1777" s="28" t="s">
        <v>3065</v>
      </c>
      <c r="C1777" s="27" t="s">
        <v>924</v>
      </c>
      <c r="D1777" s="27" t="s">
        <v>2880</v>
      </c>
      <c r="E1777" s="27" t="s">
        <v>3052</v>
      </c>
      <c r="F1777" s="27" t="s">
        <v>1174</v>
      </c>
      <c r="G1777" s="27" t="s">
        <v>22</v>
      </c>
      <c r="H1777" s="27" t="s">
        <v>22</v>
      </c>
      <c r="I1777" s="27" t="s">
        <v>22</v>
      </c>
      <c r="J1777" s="29">
        <v>0</v>
      </c>
    </row>
    <row r="1778" spans="1:10" x14ac:dyDescent="0.25">
      <c r="A1778" s="30">
        <v>3313020014</v>
      </c>
      <c r="B1778" s="28" t="s">
        <v>3066</v>
      </c>
      <c r="C1778" s="27" t="s">
        <v>925</v>
      </c>
      <c r="D1778" s="27" t="s">
        <v>2880</v>
      </c>
      <c r="E1778" s="27" t="s">
        <v>3052</v>
      </c>
      <c r="F1778" s="27" t="s">
        <v>1174</v>
      </c>
      <c r="G1778" s="27" t="s">
        <v>22</v>
      </c>
      <c r="H1778" s="27" t="s">
        <v>22</v>
      </c>
      <c r="I1778" s="27" t="s">
        <v>22</v>
      </c>
      <c r="J1778" s="29">
        <v>0</v>
      </c>
    </row>
    <row r="1779" spans="1:10" x14ac:dyDescent="0.25">
      <c r="A1779" s="30">
        <v>3313020015</v>
      </c>
      <c r="B1779" s="28" t="s">
        <v>3067</v>
      </c>
      <c r="C1779" s="27" t="s">
        <v>926</v>
      </c>
      <c r="D1779" s="27" t="s">
        <v>2880</v>
      </c>
      <c r="E1779" s="27" t="s">
        <v>3052</v>
      </c>
      <c r="F1779" s="27" t="s">
        <v>1174</v>
      </c>
      <c r="G1779" s="27" t="s">
        <v>22</v>
      </c>
      <c r="H1779" s="27" t="s">
        <v>22</v>
      </c>
      <c r="I1779" s="27" t="s">
        <v>22</v>
      </c>
      <c r="J1779" s="29">
        <v>0</v>
      </c>
    </row>
    <row r="1780" spans="1:10" x14ac:dyDescent="0.25">
      <c r="A1780" s="30">
        <v>3313020016</v>
      </c>
      <c r="B1780" s="28" t="s">
        <v>3068</v>
      </c>
      <c r="C1780" s="27" t="s">
        <v>927</v>
      </c>
      <c r="D1780" s="27" t="s">
        <v>2880</v>
      </c>
      <c r="E1780" s="27" t="s">
        <v>3052</v>
      </c>
      <c r="F1780" s="27" t="s">
        <v>1174</v>
      </c>
      <c r="G1780" s="27" t="s">
        <v>22</v>
      </c>
      <c r="H1780" s="27" t="s">
        <v>22</v>
      </c>
      <c r="I1780" s="27" t="s">
        <v>22</v>
      </c>
      <c r="J1780" s="29">
        <v>0</v>
      </c>
    </row>
    <row r="1781" spans="1:10" x14ac:dyDescent="0.25">
      <c r="A1781" s="30">
        <v>3313020017</v>
      </c>
      <c r="B1781" s="28" t="s">
        <v>3069</v>
      </c>
      <c r="C1781" s="27" t="s">
        <v>928</v>
      </c>
      <c r="D1781" s="27" t="s">
        <v>2880</v>
      </c>
      <c r="E1781" s="27" t="s">
        <v>3052</v>
      </c>
      <c r="F1781" s="27" t="s">
        <v>1174</v>
      </c>
      <c r="G1781" s="27" t="s">
        <v>22</v>
      </c>
      <c r="H1781" s="27" t="s">
        <v>22</v>
      </c>
      <c r="I1781" s="27" t="s">
        <v>22</v>
      </c>
      <c r="J1781" s="29">
        <v>0</v>
      </c>
    </row>
    <row r="1782" spans="1:10" x14ac:dyDescent="0.25">
      <c r="A1782" s="30">
        <v>3313020018</v>
      </c>
      <c r="B1782" s="28" t="s">
        <v>3070</v>
      </c>
      <c r="C1782" s="27" t="s">
        <v>929</v>
      </c>
      <c r="D1782" s="27" t="s">
        <v>2880</v>
      </c>
      <c r="E1782" s="27" t="s">
        <v>3052</v>
      </c>
      <c r="F1782" s="27" t="s">
        <v>1174</v>
      </c>
      <c r="G1782" s="27" t="s">
        <v>22</v>
      </c>
      <c r="H1782" s="27" t="s">
        <v>22</v>
      </c>
      <c r="I1782" s="27" t="s">
        <v>22</v>
      </c>
      <c r="J1782" s="29">
        <v>0</v>
      </c>
    </row>
    <row r="1783" spans="1:10" x14ac:dyDescent="0.25">
      <c r="A1783" s="30">
        <v>3313020019</v>
      </c>
      <c r="B1783" s="28" t="s">
        <v>3071</v>
      </c>
      <c r="C1783" s="27" t="s">
        <v>930</v>
      </c>
      <c r="D1783" s="27" t="s">
        <v>2880</v>
      </c>
      <c r="E1783" s="27" t="s">
        <v>3052</v>
      </c>
      <c r="F1783" s="27" t="s">
        <v>1174</v>
      </c>
      <c r="G1783" s="27" t="s">
        <v>22</v>
      </c>
      <c r="H1783" s="27" t="s">
        <v>22</v>
      </c>
      <c r="I1783" s="27" t="s">
        <v>22</v>
      </c>
      <c r="J1783" s="29">
        <v>0</v>
      </c>
    </row>
    <row r="1784" spans="1:10" x14ac:dyDescent="0.25">
      <c r="A1784" s="30">
        <v>3313020020</v>
      </c>
      <c r="B1784" s="28" t="s">
        <v>3072</v>
      </c>
      <c r="C1784" s="27" t="s">
        <v>931</v>
      </c>
      <c r="D1784" s="27" t="s">
        <v>2880</v>
      </c>
      <c r="E1784" s="27" t="s">
        <v>3052</v>
      </c>
      <c r="F1784" s="27" t="s">
        <v>1281</v>
      </c>
      <c r="G1784" s="27" t="s">
        <v>22</v>
      </c>
      <c r="H1784" s="27" t="s">
        <v>22</v>
      </c>
      <c r="I1784" s="27" t="s">
        <v>22</v>
      </c>
      <c r="J1784" s="29">
        <v>0</v>
      </c>
    </row>
    <row r="1785" spans="1:10" x14ac:dyDescent="0.25">
      <c r="A1785" s="30">
        <v>3313020021</v>
      </c>
      <c r="B1785" s="28" t="s">
        <v>2941</v>
      </c>
      <c r="C1785" s="27" t="s">
        <v>571</v>
      </c>
      <c r="D1785" s="27" t="s">
        <v>2880</v>
      </c>
      <c r="E1785" s="27" t="s">
        <v>3052</v>
      </c>
      <c r="F1785" s="27" t="s">
        <v>1174</v>
      </c>
      <c r="G1785" s="27" t="s">
        <v>22</v>
      </c>
      <c r="H1785" s="27" t="s">
        <v>22</v>
      </c>
      <c r="I1785" s="27" t="s">
        <v>22</v>
      </c>
      <c r="J1785" s="29">
        <v>0</v>
      </c>
    </row>
    <row r="1786" spans="1:10" x14ac:dyDescent="0.25">
      <c r="A1786" s="30">
        <v>3313020101</v>
      </c>
      <c r="B1786" s="28" t="s">
        <v>1510</v>
      </c>
      <c r="C1786" s="27" t="s">
        <v>932</v>
      </c>
      <c r="D1786" s="27" t="s">
        <v>2880</v>
      </c>
      <c r="E1786" s="27" t="s">
        <v>3052</v>
      </c>
      <c r="F1786" s="27" t="s">
        <v>1174</v>
      </c>
      <c r="G1786" s="27" t="s">
        <v>22</v>
      </c>
      <c r="H1786" s="27" t="s">
        <v>96</v>
      </c>
      <c r="I1786" s="27" t="s">
        <v>22</v>
      </c>
      <c r="J1786" s="29">
        <v>0</v>
      </c>
    </row>
    <row r="1787" spans="1:10" x14ac:dyDescent="0.25">
      <c r="A1787" s="30">
        <v>3313020102</v>
      </c>
      <c r="B1787" s="28" t="s">
        <v>2678</v>
      </c>
      <c r="C1787" s="27" t="s">
        <v>933</v>
      </c>
      <c r="D1787" s="27" t="s">
        <v>2880</v>
      </c>
      <c r="E1787" s="27" t="s">
        <v>3052</v>
      </c>
      <c r="F1787" s="27" t="s">
        <v>1174</v>
      </c>
      <c r="G1787" s="27" t="s">
        <v>22</v>
      </c>
      <c r="H1787" s="27" t="s">
        <v>22</v>
      </c>
      <c r="I1787" s="27" t="s">
        <v>22</v>
      </c>
      <c r="J1787" s="29">
        <v>0</v>
      </c>
    </row>
    <row r="1788" spans="1:10" x14ac:dyDescent="0.25">
      <c r="A1788" s="30">
        <v>3313020103</v>
      </c>
      <c r="B1788" s="28" t="s">
        <v>2695</v>
      </c>
      <c r="C1788" s="27" t="s">
        <v>934</v>
      </c>
      <c r="D1788" s="27" t="s">
        <v>2880</v>
      </c>
      <c r="E1788" s="27" t="s">
        <v>3052</v>
      </c>
      <c r="F1788" s="27" t="s">
        <v>1174</v>
      </c>
      <c r="G1788" s="27" t="s">
        <v>22</v>
      </c>
      <c r="H1788" s="27" t="s">
        <v>22</v>
      </c>
      <c r="I1788" s="27" t="s">
        <v>22</v>
      </c>
      <c r="J1788" s="29">
        <v>0</v>
      </c>
    </row>
    <row r="1789" spans="1:10" x14ac:dyDescent="0.25">
      <c r="A1789" s="30">
        <v>3313020104</v>
      </c>
      <c r="B1789" s="28" t="s">
        <v>3073</v>
      </c>
      <c r="C1789" s="27" t="s">
        <v>3074</v>
      </c>
      <c r="D1789" s="27" t="s">
        <v>2880</v>
      </c>
      <c r="E1789" s="27" t="s">
        <v>3052</v>
      </c>
      <c r="F1789" s="27" t="s">
        <v>1174</v>
      </c>
      <c r="G1789" s="27" t="s">
        <v>22</v>
      </c>
      <c r="H1789" s="27" t="s">
        <v>22</v>
      </c>
      <c r="I1789" s="27" t="s">
        <v>22</v>
      </c>
      <c r="J1789" s="29">
        <v>0</v>
      </c>
    </row>
    <row r="1790" spans="1:10" x14ac:dyDescent="0.25">
      <c r="A1790" s="30">
        <v>3313020105</v>
      </c>
      <c r="B1790" s="28" t="s">
        <v>3075</v>
      </c>
      <c r="C1790" s="27" t="s">
        <v>934</v>
      </c>
      <c r="D1790" s="27" t="s">
        <v>2880</v>
      </c>
      <c r="E1790" s="27" t="s">
        <v>3052</v>
      </c>
      <c r="F1790" s="27" t="s">
        <v>1174</v>
      </c>
      <c r="G1790" s="27" t="s">
        <v>22</v>
      </c>
      <c r="H1790" s="27" t="s">
        <v>22</v>
      </c>
      <c r="I1790" s="27" t="s">
        <v>22</v>
      </c>
      <c r="J1790" s="29">
        <v>0</v>
      </c>
    </row>
    <row r="1791" spans="1:10" x14ac:dyDescent="0.25">
      <c r="A1791" s="30">
        <v>3313020106</v>
      </c>
      <c r="B1791" s="28" t="s">
        <v>2997</v>
      </c>
      <c r="C1791" s="27" t="s">
        <v>935</v>
      </c>
      <c r="D1791" s="27" t="s">
        <v>2880</v>
      </c>
      <c r="E1791" s="27" t="s">
        <v>3052</v>
      </c>
      <c r="F1791" s="27" t="s">
        <v>1174</v>
      </c>
      <c r="G1791" s="27" t="s">
        <v>22</v>
      </c>
      <c r="H1791" s="27" t="s">
        <v>22</v>
      </c>
      <c r="I1791" s="27" t="s">
        <v>22</v>
      </c>
      <c r="J1791" s="29">
        <v>0</v>
      </c>
    </row>
    <row r="1792" spans="1:10" x14ac:dyDescent="0.25">
      <c r="A1792" s="30">
        <v>3313020107</v>
      </c>
      <c r="B1792" s="28" t="s">
        <v>2998</v>
      </c>
      <c r="C1792" s="27" t="s">
        <v>936</v>
      </c>
      <c r="D1792" s="27" t="s">
        <v>2880</v>
      </c>
      <c r="E1792" s="27" t="s">
        <v>3052</v>
      </c>
      <c r="F1792" s="27" t="s">
        <v>1174</v>
      </c>
      <c r="G1792" s="27" t="s">
        <v>22</v>
      </c>
      <c r="H1792" s="27" t="s">
        <v>22</v>
      </c>
      <c r="I1792" s="27" t="s">
        <v>22</v>
      </c>
      <c r="J1792" s="29">
        <v>0</v>
      </c>
    </row>
    <row r="1793" spans="1:10" x14ac:dyDescent="0.25">
      <c r="A1793" s="30">
        <v>3313020110</v>
      </c>
      <c r="B1793" s="28" t="s">
        <v>3076</v>
      </c>
      <c r="C1793" s="27" t="s">
        <v>937</v>
      </c>
      <c r="D1793" s="27" t="s">
        <v>2880</v>
      </c>
      <c r="E1793" s="27" t="s">
        <v>3052</v>
      </c>
      <c r="F1793" s="27" t="s">
        <v>1174</v>
      </c>
      <c r="G1793" s="27" t="s">
        <v>22</v>
      </c>
      <c r="H1793" s="27" t="s">
        <v>22</v>
      </c>
      <c r="I1793" s="27" t="s">
        <v>96</v>
      </c>
      <c r="J1793" s="29">
        <v>0</v>
      </c>
    </row>
    <row r="1794" spans="1:10" x14ac:dyDescent="0.25">
      <c r="A1794" s="30">
        <v>3313020111</v>
      </c>
      <c r="B1794" s="28" t="s">
        <v>3077</v>
      </c>
      <c r="C1794" s="27" t="s">
        <v>938</v>
      </c>
      <c r="D1794" s="27" t="s">
        <v>2880</v>
      </c>
      <c r="E1794" s="27" t="s">
        <v>3052</v>
      </c>
      <c r="F1794" s="27" t="s">
        <v>1174</v>
      </c>
      <c r="G1794" s="27" t="s">
        <v>22</v>
      </c>
      <c r="H1794" s="27" t="s">
        <v>22</v>
      </c>
      <c r="I1794" s="27" t="s">
        <v>96</v>
      </c>
      <c r="J1794" s="29">
        <v>0</v>
      </c>
    </row>
    <row r="1795" spans="1:10" x14ac:dyDescent="0.25">
      <c r="A1795" s="30">
        <v>3313020112</v>
      </c>
      <c r="B1795" s="28" t="s">
        <v>2888</v>
      </c>
      <c r="C1795" s="27" t="s">
        <v>939</v>
      </c>
      <c r="D1795" s="27" t="s">
        <v>2880</v>
      </c>
      <c r="E1795" s="27" t="s">
        <v>3052</v>
      </c>
      <c r="F1795" s="27" t="s">
        <v>1174</v>
      </c>
      <c r="G1795" s="27" t="s">
        <v>22</v>
      </c>
      <c r="H1795" s="27" t="s">
        <v>22</v>
      </c>
      <c r="I1795" s="27" t="s">
        <v>22</v>
      </c>
      <c r="J1795" s="29">
        <v>0</v>
      </c>
    </row>
    <row r="1796" spans="1:10" x14ac:dyDescent="0.25">
      <c r="A1796" s="30">
        <v>3313020113</v>
      </c>
      <c r="B1796" s="28" t="s">
        <v>3078</v>
      </c>
      <c r="C1796" s="27" t="s">
        <v>3079</v>
      </c>
      <c r="D1796" s="27" t="s">
        <v>2880</v>
      </c>
      <c r="E1796" s="27" t="s">
        <v>3052</v>
      </c>
      <c r="F1796" s="27" t="s">
        <v>1174</v>
      </c>
      <c r="G1796" s="27" t="s">
        <v>22</v>
      </c>
      <c r="H1796" s="27" t="s">
        <v>22</v>
      </c>
      <c r="I1796" s="27" t="s">
        <v>96</v>
      </c>
      <c r="J1796" s="29">
        <v>0</v>
      </c>
    </row>
    <row r="1797" spans="1:10" x14ac:dyDescent="0.25">
      <c r="A1797" s="30">
        <v>3313020114</v>
      </c>
      <c r="B1797" s="28" t="s">
        <v>3080</v>
      </c>
      <c r="C1797" s="27" t="s">
        <v>940</v>
      </c>
      <c r="D1797" s="27" t="s">
        <v>2880</v>
      </c>
      <c r="E1797" s="27" t="s">
        <v>3052</v>
      </c>
      <c r="F1797" s="27" t="s">
        <v>1174</v>
      </c>
      <c r="G1797" s="27" t="s">
        <v>22</v>
      </c>
      <c r="H1797" s="27" t="s">
        <v>22</v>
      </c>
      <c r="I1797" s="27" t="s">
        <v>22</v>
      </c>
      <c r="J1797" s="29">
        <v>0</v>
      </c>
    </row>
    <row r="1798" spans="1:10" x14ac:dyDescent="0.25">
      <c r="A1798" s="31" t="s">
        <v>1248</v>
      </c>
      <c r="B1798" s="32" t="s">
        <v>1249</v>
      </c>
      <c r="C1798" s="26" t="s">
        <v>2727</v>
      </c>
    </row>
    <row r="1799" spans="1:10" x14ac:dyDescent="0.25">
      <c r="A1799" s="24" t="s">
        <v>1155</v>
      </c>
      <c r="B1799" s="25" t="s">
        <v>1156</v>
      </c>
    </row>
    <row r="1800" spans="1:10" x14ac:dyDescent="0.25">
      <c r="A1800" s="24" t="s">
        <v>1157</v>
      </c>
      <c r="B1800" s="26" t="s">
        <v>3081</v>
      </c>
    </row>
    <row r="1801" spans="1:10" x14ac:dyDescent="0.25">
      <c r="A1801" s="27" t="s">
        <v>1159</v>
      </c>
    </row>
    <row r="1802" spans="1:10" x14ac:dyDescent="0.25">
      <c r="A1802" s="27" t="s">
        <v>1160</v>
      </c>
      <c r="B1802" s="28" t="s">
        <v>1161</v>
      </c>
      <c r="C1802" s="27" t="s">
        <v>1162</v>
      </c>
      <c r="D1802" s="27" t="s">
        <v>1163</v>
      </c>
      <c r="E1802" s="27" t="s">
        <v>1164</v>
      </c>
      <c r="F1802" s="27" t="s">
        <v>1165</v>
      </c>
      <c r="G1802" s="27" t="s">
        <v>1166</v>
      </c>
      <c r="H1802" s="27" t="s">
        <v>1167</v>
      </c>
      <c r="I1802" s="28" t="s">
        <v>1168</v>
      </c>
    </row>
    <row r="1803" spans="1:10" x14ac:dyDescent="0.25">
      <c r="A1803" s="27" t="s">
        <v>1169</v>
      </c>
    </row>
    <row r="1804" spans="1:10" x14ac:dyDescent="0.25">
      <c r="A1804" s="27" t="s">
        <v>3082</v>
      </c>
      <c r="C1804" s="27" t="s">
        <v>3083</v>
      </c>
      <c r="D1804" s="27" t="s">
        <v>2880</v>
      </c>
      <c r="E1804" s="27" t="s">
        <v>3052</v>
      </c>
      <c r="F1804" s="27" t="s">
        <v>1174</v>
      </c>
      <c r="G1804" s="27" t="s">
        <v>22</v>
      </c>
      <c r="H1804" s="27" t="s">
        <v>96</v>
      </c>
      <c r="I1804" s="27" t="s">
        <v>22</v>
      </c>
      <c r="J1804" s="29">
        <v>0</v>
      </c>
    </row>
    <row r="1805" spans="1:10" x14ac:dyDescent="0.25">
      <c r="A1805" s="30">
        <v>3313030001</v>
      </c>
      <c r="B1805" s="28" t="s">
        <v>2276</v>
      </c>
      <c r="C1805" s="27" t="s">
        <v>941</v>
      </c>
      <c r="D1805" s="27" t="s">
        <v>2880</v>
      </c>
      <c r="E1805" s="27" t="s">
        <v>3052</v>
      </c>
      <c r="F1805" s="27" t="s">
        <v>1174</v>
      </c>
      <c r="G1805" s="27" t="s">
        <v>22</v>
      </c>
      <c r="H1805" s="27" t="s">
        <v>96</v>
      </c>
      <c r="I1805" s="27" t="s">
        <v>22</v>
      </c>
      <c r="J1805" s="29">
        <v>0</v>
      </c>
    </row>
    <row r="1806" spans="1:10" x14ac:dyDescent="0.25">
      <c r="A1806" s="30">
        <v>3313030002</v>
      </c>
      <c r="B1806" s="28" t="s">
        <v>2279</v>
      </c>
      <c r="C1806" s="27" t="s">
        <v>942</v>
      </c>
      <c r="D1806" s="27" t="s">
        <v>2880</v>
      </c>
      <c r="E1806" s="27" t="s">
        <v>3052</v>
      </c>
      <c r="F1806" s="27" t="s">
        <v>1174</v>
      </c>
      <c r="G1806" s="27" t="s">
        <v>22</v>
      </c>
      <c r="H1806" s="27" t="s">
        <v>96</v>
      </c>
      <c r="I1806" s="27" t="s">
        <v>22</v>
      </c>
      <c r="J1806" s="29">
        <v>0</v>
      </c>
    </row>
    <row r="1807" spans="1:10" x14ac:dyDescent="0.25">
      <c r="A1807" s="30">
        <v>3313030003</v>
      </c>
      <c r="B1807" s="28" t="s">
        <v>3084</v>
      </c>
      <c r="C1807" s="27" t="s">
        <v>943</v>
      </c>
      <c r="D1807" s="27" t="s">
        <v>2880</v>
      </c>
      <c r="E1807" s="27" t="s">
        <v>3052</v>
      </c>
      <c r="F1807" s="27" t="s">
        <v>1174</v>
      </c>
      <c r="G1807" s="27" t="s">
        <v>22</v>
      </c>
      <c r="H1807" s="27" t="s">
        <v>96</v>
      </c>
      <c r="I1807" s="27" t="s">
        <v>22</v>
      </c>
      <c r="J1807" s="29">
        <v>0</v>
      </c>
    </row>
    <row r="1808" spans="1:10" x14ac:dyDescent="0.25">
      <c r="A1808" s="30">
        <v>3313030004</v>
      </c>
      <c r="B1808" s="28" t="s">
        <v>2702</v>
      </c>
      <c r="C1808" s="27" t="s">
        <v>944</v>
      </c>
      <c r="D1808" s="27" t="s">
        <v>2880</v>
      </c>
      <c r="E1808" s="27" t="s">
        <v>3052</v>
      </c>
      <c r="F1808" s="27" t="s">
        <v>1174</v>
      </c>
      <c r="G1808" s="27" t="s">
        <v>22</v>
      </c>
      <c r="H1808" s="27" t="s">
        <v>96</v>
      </c>
      <c r="I1808" s="27" t="s">
        <v>22</v>
      </c>
      <c r="J1808" s="29">
        <v>0</v>
      </c>
    </row>
    <row r="1809" spans="1:10" x14ac:dyDescent="0.25">
      <c r="A1809" s="30">
        <v>3313030005</v>
      </c>
      <c r="B1809" s="28" t="s">
        <v>2094</v>
      </c>
      <c r="C1809" s="27" t="s">
        <v>945</v>
      </c>
      <c r="D1809" s="27" t="s">
        <v>2880</v>
      </c>
      <c r="E1809" s="27" t="s">
        <v>3052</v>
      </c>
      <c r="F1809" s="27" t="s">
        <v>1174</v>
      </c>
      <c r="G1809" s="27" t="s">
        <v>22</v>
      </c>
      <c r="H1809" s="27" t="s">
        <v>96</v>
      </c>
      <c r="I1809" s="27" t="s">
        <v>22</v>
      </c>
      <c r="J1809" s="29">
        <v>0</v>
      </c>
    </row>
    <row r="1810" spans="1:10" x14ac:dyDescent="0.25">
      <c r="A1810" s="27" t="s">
        <v>3085</v>
      </c>
      <c r="C1810" s="27" t="s">
        <v>3086</v>
      </c>
      <c r="D1810" s="27" t="s">
        <v>2880</v>
      </c>
      <c r="E1810" s="27" t="s">
        <v>3052</v>
      </c>
      <c r="F1810" s="27" t="s">
        <v>1174</v>
      </c>
      <c r="G1810" s="27" t="s">
        <v>22</v>
      </c>
      <c r="H1810" s="27" t="s">
        <v>96</v>
      </c>
      <c r="I1810" s="27" t="s">
        <v>22</v>
      </c>
      <c r="J1810" s="29">
        <v>0</v>
      </c>
    </row>
    <row r="1811" spans="1:10" x14ac:dyDescent="0.25">
      <c r="A1811" s="30">
        <v>3313040001</v>
      </c>
      <c r="B1811" s="28" t="s">
        <v>3087</v>
      </c>
      <c r="C1811" s="27" t="s">
        <v>946</v>
      </c>
      <c r="D1811" s="27" t="s">
        <v>2880</v>
      </c>
      <c r="E1811" s="27" t="s">
        <v>3052</v>
      </c>
      <c r="F1811" s="27" t="s">
        <v>1174</v>
      </c>
      <c r="G1811" s="27" t="s">
        <v>22</v>
      </c>
      <c r="H1811" s="27" t="s">
        <v>96</v>
      </c>
      <c r="I1811" s="27" t="s">
        <v>22</v>
      </c>
      <c r="J1811" s="29">
        <v>0</v>
      </c>
    </row>
    <row r="1812" spans="1:10" x14ac:dyDescent="0.25">
      <c r="A1812" s="30">
        <v>3313040002</v>
      </c>
      <c r="B1812" s="28" t="s">
        <v>3088</v>
      </c>
      <c r="C1812" s="27" t="s">
        <v>947</v>
      </c>
      <c r="D1812" s="27" t="s">
        <v>2880</v>
      </c>
      <c r="E1812" s="27" t="s">
        <v>3052</v>
      </c>
      <c r="F1812" s="27" t="s">
        <v>1174</v>
      </c>
      <c r="G1812" s="27" t="s">
        <v>22</v>
      </c>
      <c r="H1812" s="27" t="s">
        <v>96</v>
      </c>
      <c r="I1812" s="27" t="s">
        <v>22</v>
      </c>
      <c r="J1812" s="29">
        <v>0</v>
      </c>
    </row>
    <row r="1813" spans="1:10" x14ac:dyDescent="0.25">
      <c r="A1813" s="30">
        <v>3313040003</v>
      </c>
      <c r="B1813" s="28" t="s">
        <v>2144</v>
      </c>
      <c r="C1813" s="27" t="s">
        <v>948</v>
      </c>
      <c r="D1813" s="27" t="s">
        <v>2880</v>
      </c>
      <c r="E1813" s="27" t="s">
        <v>3052</v>
      </c>
      <c r="F1813" s="27" t="s">
        <v>1174</v>
      </c>
      <c r="G1813" s="27" t="s">
        <v>22</v>
      </c>
      <c r="H1813" s="27" t="s">
        <v>96</v>
      </c>
      <c r="I1813" s="27" t="s">
        <v>22</v>
      </c>
      <c r="J1813" s="29">
        <v>0</v>
      </c>
    </row>
    <row r="1814" spans="1:10" x14ac:dyDescent="0.25">
      <c r="A1814" s="30">
        <v>3313040004</v>
      </c>
      <c r="B1814" s="28" t="s">
        <v>3089</v>
      </c>
      <c r="C1814" s="27" t="s">
        <v>949</v>
      </c>
      <c r="D1814" s="27" t="s">
        <v>2880</v>
      </c>
      <c r="E1814" s="27" t="s">
        <v>3052</v>
      </c>
      <c r="F1814" s="27" t="s">
        <v>1174</v>
      </c>
      <c r="G1814" s="27" t="s">
        <v>22</v>
      </c>
      <c r="H1814" s="27" t="s">
        <v>96</v>
      </c>
      <c r="I1814" s="27" t="s">
        <v>22</v>
      </c>
      <c r="J1814" s="29">
        <v>0</v>
      </c>
    </row>
    <row r="1815" spans="1:10" x14ac:dyDescent="0.25">
      <c r="A1815" s="30">
        <v>3313040005</v>
      </c>
      <c r="B1815" s="28" t="s">
        <v>3090</v>
      </c>
      <c r="C1815" s="27" t="s">
        <v>950</v>
      </c>
      <c r="D1815" s="27" t="s">
        <v>2880</v>
      </c>
      <c r="E1815" s="27" t="s">
        <v>3052</v>
      </c>
      <c r="F1815" s="27" t="s">
        <v>1174</v>
      </c>
      <c r="G1815" s="27" t="s">
        <v>22</v>
      </c>
      <c r="H1815" s="27" t="s">
        <v>96</v>
      </c>
      <c r="I1815" s="27" t="s">
        <v>22</v>
      </c>
      <c r="J1815" s="29">
        <v>0</v>
      </c>
    </row>
    <row r="1816" spans="1:10" x14ac:dyDescent="0.25">
      <c r="A1816" s="30">
        <v>3313040006</v>
      </c>
      <c r="B1816" s="28" t="s">
        <v>3091</v>
      </c>
      <c r="C1816" s="27" t="s">
        <v>951</v>
      </c>
      <c r="D1816" s="27" t="s">
        <v>2880</v>
      </c>
      <c r="E1816" s="27" t="s">
        <v>3052</v>
      </c>
      <c r="F1816" s="27" t="s">
        <v>1174</v>
      </c>
      <c r="G1816" s="27" t="s">
        <v>22</v>
      </c>
      <c r="H1816" s="27" t="s">
        <v>96</v>
      </c>
      <c r="I1816" s="27" t="s">
        <v>22</v>
      </c>
      <c r="J1816" s="29">
        <v>0</v>
      </c>
    </row>
    <row r="1817" spans="1:10" x14ac:dyDescent="0.25">
      <c r="A1817" s="30">
        <v>3313040007</v>
      </c>
      <c r="B1817" s="28" t="s">
        <v>3092</v>
      </c>
      <c r="C1817" s="27" t="s">
        <v>952</v>
      </c>
      <c r="D1817" s="27" t="s">
        <v>2880</v>
      </c>
      <c r="E1817" s="27" t="s">
        <v>3052</v>
      </c>
      <c r="F1817" s="27" t="s">
        <v>1174</v>
      </c>
      <c r="G1817" s="27" t="s">
        <v>22</v>
      </c>
      <c r="H1817" s="27" t="s">
        <v>96</v>
      </c>
      <c r="I1817" s="27" t="s">
        <v>22</v>
      </c>
      <c r="J1817" s="29">
        <v>0</v>
      </c>
    </row>
    <row r="1818" spans="1:10" x14ac:dyDescent="0.25">
      <c r="A1818" s="27" t="s">
        <v>3093</v>
      </c>
      <c r="C1818" s="27" t="s">
        <v>3094</v>
      </c>
      <c r="D1818" s="27" t="s">
        <v>2880</v>
      </c>
      <c r="E1818" s="27" t="s">
        <v>3036</v>
      </c>
      <c r="F1818" s="27" t="s">
        <v>1174</v>
      </c>
      <c r="G1818" s="27" t="s">
        <v>22</v>
      </c>
      <c r="H1818" s="27" t="s">
        <v>22</v>
      </c>
      <c r="I1818" s="27" t="s">
        <v>22</v>
      </c>
      <c r="J1818" s="29">
        <v>0</v>
      </c>
    </row>
    <row r="1819" spans="1:10" x14ac:dyDescent="0.25">
      <c r="A1819" s="27" t="s">
        <v>3095</v>
      </c>
      <c r="C1819" s="27" t="s">
        <v>3096</v>
      </c>
      <c r="D1819" s="27" t="s">
        <v>2880</v>
      </c>
      <c r="E1819" s="27" t="s">
        <v>3036</v>
      </c>
      <c r="F1819" s="27" t="s">
        <v>1174</v>
      </c>
      <c r="G1819" s="27" t="s">
        <v>22</v>
      </c>
      <c r="H1819" s="27" t="s">
        <v>22</v>
      </c>
      <c r="I1819" s="27" t="s">
        <v>22</v>
      </c>
      <c r="J1819" s="29">
        <v>0</v>
      </c>
    </row>
    <row r="1820" spans="1:10" x14ac:dyDescent="0.25">
      <c r="A1820" s="27" t="s">
        <v>3097</v>
      </c>
      <c r="C1820" s="27" t="s">
        <v>3098</v>
      </c>
      <c r="D1820" s="27" t="s">
        <v>2880</v>
      </c>
      <c r="E1820" s="27" t="s">
        <v>3036</v>
      </c>
      <c r="F1820" s="27" t="s">
        <v>1174</v>
      </c>
      <c r="G1820" s="27" t="s">
        <v>22</v>
      </c>
      <c r="H1820" s="27" t="s">
        <v>22</v>
      </c>
      <c r="I1820" s="27" t="s">
        <v>22</v>
      </c>
      <c r="J1820" s="29">
        <v>0</v>
      </c>
    </row>
    <row r="1821" spans="1:10" x14ac:dyDescent="0.25">
      <c r="A1821" s="30">
        <v>3341010001</v>
      </c>
      <c r="B1821" s="28" t="s">
        <v>3099</v>
      </c>
      <c r="C1821" s="27" t="s">
        <v>953</v>
      </c>
      <c r="D1821" s="27" t="s">
        <v>2880</v>
      </c>
      <c r="E1821" s="27" t="s">
        <v>3036</v>
      </c>
      <c r="F1821" s="27" t="s">
        <v>1174</v>
      </c>
      <c r="G1821" s="27" t="s">
        <v>22</v>
      </c>
      <c r="H1821" s="27" t="s">
        <v>96</v>
      </c>
      <c r="I1821" s="27" t="s">
        <v>22</v>
      </c>
      <c r="J1821" s="29">
        <v>0</v>
      </c>
    </row>
    <row r="1822" spans="1:10" x14ac:dyDescent="0.25">
      <c r="A1822" s="30">
        <v>3341010002</v>
      </c>
      <c r="B1822" s="28" t="s">
        <v>3100</v>
      </c>
      <c r="C1822" s="27" t="s">
        <v>954</v>
      </c>
      <c r="D1822" s="27" t="s">
        <v>2880</v>
      </c>
      <c r="E1822" s="27" t="s">
        <v>3036</v>
      </c>
      <c r="F1822" s="27" t="s">
        <v>1174</v>
      </c>
      <c r="G1822" s="27" t="s">
        <v>22</v>
      </c>
      <c r="H1822" s="27" t="s">
        <v>96</v>
      </c>
      <c r="I1822" s="27" t="s">
        <v>22</v>
      </c>
      <c r="J1822" s="29">
        <v>0</v>
      </c>
    </row>
    <row r="1823" spans="1:10" x14ac:dyDescent="0.25">
      <c r="A1823" s="30">
        <v>3341010003</v>
      </c>
      <c r="B1823" s="28" t="s">
        <v>3101</v>
      </c>
      <c r="C1823" s="27" t="s">
        <v>955</v>
      </c>
      <c r="D1823" s="27" t="s">
        <v>2880</v>
      </c>
      <c r="E1823" s="27" t="s">
        <v>3036</v>
      </c>
      <c r="F1823" s="27" t="s">
        <v>1174</v>
      </c>
      <c r="G1823" s="27" t="s">
        <v>22</v>
      </c>
      <c r="H1823" s="27" t="s">
        <v>96</v>
      </c>
      <c r="I1823" s="27" t="s">
        <v>22</v>
      </c>
      <c r="J1823" s="29">
        <v>0</v>
      </c>
    </row>
    <row r="1824" spans="1:10" x14ac:dyDescent="0.25">
      <c r="A1824" s="30">
        <v>3341010004</v>
      </c>
      <c r="B1824" s="28" t="s">
        <v>3102</v>
      </c>
      <c r="C1824" s="27" t="s">
        <v>956</v>
      </c>
      <c r="D1824" s="27" t="s">
        <v>2880</v>
      </c>
      <c r="E1824" s="27" t="s">
        <v>3036</v>
      </c>
      <c r="F1824" s="27" t="s">
        <v>1174</v>
      </c>
      <c r="G1824" s="27" t="s">
        <v>22</v>
      </c>
      <c r="H1824" s="27" t="s">
        <v>96</v>
      </c>
      <c r="I1824" s="27" t="s">
        <v>22</v>
      </c>
      <c r="J1824" s="29">
        <v>0</v>
      </c>
    </row>
    <row r="1825" spans="1:10" x14ac:dyDescent="0.25">
      <c r="A1825" s="30">
        <v>3341010005</v>
      </c>
      <c r="B1825" s="28" t="s">
        <v>3103</v>
      </c>
      <c r="C1825" s="27" t="s">
        <v>957</v>
      </c>
      <c r="D1825" s="27" t="s">
        <v>2880</v>
      </c>
      <c r="E1825" s="27" t="s">
        <v>3036</v>
      </c>
      <c r="F1825" s="27" t="s">
        <v>1697</v>
      </c>
      <c r="G1825" s="27" t="s">
        <v>22</v>
      </c>
      <c r="H1825" s="27" t="s">
        <v>96</v>
      </c>
      <c r="I1825" s="27" t="s">
        <v>22</v>
      </c>
      <c r="J1825" s="29">
        <v>0</v>
      </c>
    </row>
    <row r="1826" spans="1:10" x14ac:dyDescent="0.25">
      <c r="A1826" s="27" t="s">
        <v>3104</v>
      </c>
      <c r="C1826" s="27" t="s">
        <v>3105</v>
      </c>
      <c r="D1826" s="27" t="s">
        <v>2880</v>
      </c>
      <c r="E1826" s="27" t="s">
        <v>3036</v>
      </c>
      <c r="F1826" s="27" t="s">
        <v>1174</v>
      </c>
      <c r="G1826" s="27" t="s">
        <v>22</v>
      </c>
      <c r="H1826" s="27" t="s">
        <v>22</v>
      </c>
      <c r="I1826" s="27" t="s">
        <v>22</v>
      </c>
      <c r="J1826" s="29">
        <v>0</v>
      </c>
    </row>
    <row r="1827" spans="1:10" x14ac:dyDescent="0.25">
      <c r="A1827" s="30">
        <v>3341020001</v>
      </c>
      <c r="B1827" s="28" t="s">
        <v>3106</v>
      </c>
      <c r="C1827" s="27" t="s">
        <v>958</v>
      </c>
      <c r="D1827" s="27" t="s">
        <v>2880</v>
      </c>
      <c r="E1827" s="27" t="s">
        <v>3036</v>
      </c>
      <c r="F1827" s="27" t="s">
        <v>1697</v>
      </c>
      <c r="G1827" s="27" t="s">
        <v>22</v>
      </c>
      <c r="H1827" s="27" t="s">
        <v>96</v>
      </c>
      <c r="I1827" s="27" t="s">
        <v>22</v>
      </c>
      <c r="J1827" s="29">
        <v>0</v>
      </c>
    </row>
    <row r="1828" spans="1:10" x14ac:dyDescent="0.25">
      <c r="A1828" s="27" t="s">
        <v>3107</v>
      </c>
      <c r="C1828" s="27" t="s">
        <v>3108</v>
      </c>
      <c r="D1828" s="27" t="s">
        <v>2880</v>
      </c>
      <c r="E1828" s="27" t="s">
        <v>2540</v>
      </c>
      <c r="F1828" s="27" t="s">
        <v>1174</v>
      </c>
      <c r="G1828" s="27" t="s">
        <v>22</v>
      </c>
      <c r="H1828" s="27" t="s">
        <v>22</v>
      </c>
      <c r="I1828" s="27" t="s">
        <v>22</v>
      </c>
      <c r="J1828" s="29">
        <v>0</v>
      </c>
    </row>
    <row r="1829" spans="1:10" x14ac:dyDescent="0.25">
      <c r="A1829" s="27" t="s">
        <v>3109</v>
      </c>
      <c r="C1829" s="27" t="s">
        <v>3098</v>
      </c>
      <c r="D1829" s="27" t="s">
        <v>2880</v>
      </c>
      <c r="E1829" s="27" t="s">
        <v>2540</v>
      </c>
      <c r="F1829" s="27" t="s">
        <v>1174</v>
      </c>
      <c r="G1829" s="27" t="s">
        <v>22</v>
      </c>
      <c r="H1829" s="27" t="s">
        <v>22</v>
      </c>
      <c r="I1829" s="27" t="s">
        <v>22</v>
      </c>
      <c r="J1829" s="29">
        <v>0</v>
      </c>
    </row>
    <row r="1830" spans="1:10" x14ac:dyDescent="0.25">
      <c r="A1830" s="27" t="s">
        <v>3110</v>
      </c>
      <c r="C1830" s="27" t="s">
        <v>3111</v>
      </c>
      <c r="D1830" s="27" t="s">
        <v>2880</v>
      </c>
      <c r="E1830" s="27" t="s">
        <v>2540</v>
      </c>
      <c r="F1830" s="27" t="s">
        <v>1174</v>
      </c>
      <c r="G1830" s="27" t="s">
        <v>22</v>
      </c>
      <c r="H1830" s="27" t="s">
        <v>22</v>
      </c>
      <c r="I1830" s="27" t="s">
        <v>22</v>
      </c>
      <c r="J1830" s="29">
        <v>0</v>
      </c>
    </row>
    <row r="1831" spans="1:10" x14ac:dyDescent="0.25">
      <c r="A1831" s="30">
        <v>3351010001</v>
      </c>
      <c r="B1831" s="28" t="s">
        <v>3112</v>
      </c>
      <c r="C1831" s="27" t="s">
        <v>959</v>
      </c>
      <c r="D1831" s="27" t="s">
        <v>2880</v>
      </c>
      <c r="E1831" s="27" t="s">
        <v>2540</v>
      </c>
      <c r="F1831" s="27" t="s">
        <v>1281</v>
      </c>
      <c r="G1831" s="27" t="s">
        <v>22</v>
      </c>
      <c r="H1831" s="27" t="s">
        <v>22</v>
      </c>
      <c r="I1831" s="27" t="s">
        <v>22</v>
      </c>
      <c r="J1831" s="29">
        <v>0</v>
      </c>
    </row>
    <row r="1832" spans="1:10" x14ac:dyDescent="0.25">
      <c r="A1832" s="30">
        <v>3351010002</v>
      </c>
      <c r="B1832" s="28" t="s">
        <v>3113</v>
      </c>
      <c r="C1832" s="27" t="s">
        <v>960</v>
      </c>
      <c r="D1832" s="27" t="s">
        <v>2880</v>
      </c>
      <c r="E1832" s="27" t="s">
        <v>2540</v>
      </c>
      <c r="F1832" s="27" t="s">
        <v>1281</v>
      </c>
      <c r="G1832" s="27" t="s">
        <v>22</v>
      </c>
      <c r="H1832" s="27" t="s">
        <v>96</v>
      </c>
      <c r="I1832" s="27" t="s">
        <v>22</v>
      </c>
      <c r="J1832" s="29">
        <v>0</v>
      </c>
    </row>
    <row r="1833" spans="1:10" x14ac:dyDescent="0.25">
      <c r="A1833" s="30">
        <v>3351010003</v>
      </c>
      <c r="B1833" s="28" t="s">
        <v>3114</v>
      </c>
      <c r="C1833" s="27" t="s">
        <v>961</v>
      </c>
      <c r="D1833" s="27" t="s">
        <v>2880</v>
      </c>
      <c r="E1833" s="27" t="s">
        <v>2540</v>
      </c>
      <c r="F1833" s="27" t="s">
        <v>1281</v>
      </c>
      <c r="G1833" s="27" t="s">
        <v>22</v>
      </c>
      <c r="H1833" s="27" t="s">
        <v>96</v>
      </c>
      <c r="I1833" s="27" t="s">
        <v>22</v>
      </c>
      <c r="J1833" s="29">
        <v>0</v>
      </c>
    </row>
    <row r="1834" spans="1:10" x14ac:dyDescent="0.25">
      <c r="A1834" s="30">
        <v>3351010004</v>
      </c>
      <c r="B1834" s="28" t="s">
        <v>3115</v>
      </c>
      <c r="C1834" s="27" t="s">
        <v>962</v>
      </c>
      <c r="D1834" s="27" t="s">
        <v>2880</v>
      </c>
      <c r="E1834" s="27" t="s">
        <v>2540</v>
      </c>
      <c r="F1834" s="27" t="s">
        <v>1281</v>
      </c>
      <c r="G1834" s="27" t="s">
        <v>22</v>
      </c>
      <c r="H1834" s="27" t="s">
        <v>96</v>
      </c>
      <c r="I1834" s="27" t="s">
        <v>22</v>
      </c>
      <c r="J1834" s="29">
        <v>0</v>
      </c>
    </row>
    <row r="1835" spans="1:10" x14ac:dyDescent="0.25">
      <c r="A1835" s="30">
        <v>3351010005</v>
      </c>
      <c r="B1835" s="28" t="s">
        <v>3116</v>
      </c>
      <c r="C1835" s="27" t="s">
        <v>963</v>
      </c>
      <c r="D1835" s="27" t="s">
        <v>2880</v>
      </c>
      <c r="E1835" s="27" t="s">
        <v>2540</v>
      </c>
      <c r="F1835" s="27" t="s">
        <v>1281</v>
      </c>
      <c r="G1835" s="27" t="s">
        <v>22</v>
      </c>
      <c r="H1835" s="27" t="s">
        <v>96</v>
      </c>
      <c r="I1835" s="27" t="s">
        <v>22</v>
      </c>
      <c r="J1835" s="29">
        <v>0</v>
      </c>
    </row>
    <row r="1836" spans="1:10" x14ac:dyDescent="0.25">
      <c r="A1836" s="30">
        <v>3351010006</v>
      </c>
      <c r="B1836" s="28" t="s">
        <v>3117</v>
      </c>
      <c r="C1836" s="27" t="s">
        <v>964</v>
      </c>
      <c r="D1836" s="27" t="s">
        <v>2880</v>
      </c>
      <c r="E1836" s="27" t="s">
        <v>2540</v>
      </c>
      <c r="F1836" s="27" t="s">
        <v>1281</v>
      </c>
      <c r="G1836" s="27" t="s">
        <v>22</v>
      </c>
      <c r="H1836" s="27" t="s">
        <v>96</v>
      </c>
      <c r="I1836" s="27" t="s">
        <v>22</v>
      </c>
      <c r="J1836" s="29">
        <v>0</v>
      </c>
    </row>
    <row r="1837" spans="1:10" x14ac:dyDescent="0.25">
      <c r="A1837" s="30">
        <v>3351010007</v>
      </c>
      <c r="B1837" s="28" t="s">
        <v>3118</v>
      </c>
      <c r="C1837" s="27" t="s">
        <v>965</v>
      </c>
      <c r="D1837" s="27" t="s">
        <v>2880</v>
      </c>
      <c r="E1837" s="27" t="s">
        <v>2540</v>
      </c>
      <c r="F1837" s="27" t="s">
        <v>1281</v>
      </c>
      <c r="G1837" s="27" t="s">
        <v>22</v>
      </c>
      <c r="H1837" s="27" t="s">
        <v>96</v>
      </c>
      <c r="I1837" s="27" t="s">
        <v>22</v>
      </c>
      <c r="J1837" s="29">
        <v>0</v>
      </c>
    </row>
    <row r="1838" spans="1:10" x14ac:dyDescent="0.25">
      <c r="A1838" s="30">
        <v>3351010008</v>
      </c>
      <c r="B1838" s="28" t="s">
        <v>3119</v>
      </c>
      <c r="C1838" s="27" t="s">
        <v>3120</v>
      </c>
      <c r="D1838" s="27" t="s">
        <v>2880</v>
      </c>
      <c r="E1838" s="27" t="s">
        <v>2540</v>
      </c>
      <c r="F1838" s="27" t="s">
        <v>1281</v>
      </c>
      <c r="G1838" s="27" t="s">
        <v>22</v>
      </c>
      <c r="H1838" s="27" t="s">
        <v>96</v>
      </c>
      <c r="I1838" s="27" t="s">
        <v>22</v>
      </c>
      <c r="J1838" s="29">
        <v>0</v>
      </c>
    </row>
    <row r="1839" spans="1:10" x14ac:dyDescent="0.25">
      <c r="A1839" s="30">
        <v>3351010009</v>
      </c>
      <c r="B1839" s="28" t="s">
        <v>3121</v>
      </c>
      <c r="C1839" s="27" t="s">
        <v>966</v>
      </c>
      <c r="D1839" s="27" t="s">
        <v>2880</v>
      </c>
      <c r="E1839" s="27" t="s">
        <v>2540</v>
      </c>
      <c r="F1839" s="27" t="s">
        <v>1281</v>
      </c>
      <c r="G1839" s="27" t="s">
        <v>22</v>
      </c>
      <c r="H1839" s="27" t="s">
        <v>96</v>
      </c>
      <c r="I1839" s="27" t="s">
        <v>22</v>
      </c>
      <c r="J1839" s="29">
        <v>0</v>
      </c>
    </row>
    <row r="1840" spans="1:10" x14ac:dyDescent="0.25">
      <c r="A1840" s="30">
        <v>3351010010</v>
      </c>
      <c r="B1840" s="28" t="s">
        <v>3122</v>
      </c>
      <c r="C1840" s="27" t="s">
        <v>3123</v>
      </c>
      <c r="D1840" s="27" t="s">
        <v>2880</v>
      </c>
      <c r="E1840" s="27" t="s">
        <v>2540</v>
      </c>
      <c r="F1840" s="27" t="s">
        <v>1281</v>
      </c>
      <c r="G1840" s="27" t="s">
        <v>22</v>
      </c>
      <c r="H1840" s="27" t="s">
        <v>96</v>
      </c>
      <c r="I1840" s="27" t="s">
        <v>22</v>
      </c>
      <c r="J1840" s="29">
        <v>0</v>
      </c>
    </row>
    <row r="1841" spans="1:10" x14ac:dyDescent="0.25">
      <c r="A1841" s="30">
        <v>3351010011</v>
      </c>
      <c r="B1841" s="28" t="s">
        <v>3124</v>
      </c>
      <c r="C1841" s="27" t="s">
        <v>967</v>
      </c>
      <c r="D1841" s="27" t="s">
        <v>2880</v>
      </c>
      <c r="E1841" s="27" t="s">
        <v>2540</v>
      </c>
      <c r="F1841" s="27" t="s">
        <v>1281</v>
      </c>
      <c r="G1841" s="27" t="s">
        <v>22</v>
      </c>
      <c r="H1841" s="27" t="s">
        <v>96</v>
      </c>
      <c r="I1841" s="27" t="s">
        <v>22</v>
      </c>
      <c r="J1841" s="29">
        <v>0</v>
      </c>
    </row>
    <row r="1842" spans="1:10" x14ac:dyDescent="0.25">
      <c r="A1842" s="30">
        <v>3351010012</v>
      </c>
      <c r="B1842" s="28" t="s">
        <v>3125</v>
      </c>
      <c r="C1842" s="27" t="s">
        <v>968</v>
      </c>
      <c r="D1842" s="27" t="s">
        <v>2880</v>
      </c>
      <c r="E1842" s="27" t="s">
        <v>2540</v>
      </c>
      <c r="F1842" s="27" t="s">
        <v>1281</v>
      </c>
      <c r="G1842" s="27" t="s">
        <v>22</v>
      </c>
      <c r="H1842" s="27" t="s">
        <v>96</v>
      </c>
      <c r="I1842" s="27" t="s">
        <v>22</v>
      </c>
      <c r="J1842" s="29">
        <v>0</v>
      </c>
    </row>
    <row r="1843" spans="1:10" x14ac:dyDescent="0.25">
      <c r="A1843" s="30">
        <v>3351010013</v>
      </c>
      <c r="B1843" s="28" t="s">
        <v>3126</v>
      </c>
      <c r="C1843" s="27" t="s">
        <v>969</v>
      </c>
      <c r="D1843" s="27" t="s">
        <v>2880</v>
      </c>
      <c r="E1843" s="27" t="s">
        <v>2540</v>
      </c>
      <c r="F1843" s="27" t="s">
        <v>1281</v>
      </c>
      <c r="G1843" s="27" t="s">
        <v>22</v>
      </c>
      <c r="H1843" s="27" t="s">
        <v>96</v>
      </c>
      <c r="I1843" s="27" t="s">
        <v>22</v>
      </c>
      <c r="J1843" s="29">
        <v>0</v>
      </c>
    </row>
    <row r="1844" spans="1:10" x14ac:dyDescent="0.25">
      <c r="A1844" s="30">
        <v>3351010014</v>
      </c>
      <c r="B1844" s="28" t="s">
        <v>3127</v>
      </c>
      <c r="C1844" s="27" t="s">
        <v>970</v>
      </c>
      <c r="D1844" s="27" t="s">
        <v>2880</v>
      </c>
      <c r="E1844" s="27" t="s">
        <v>2540</v>
      </c>
      <c r="F1844" s="27" t="s">
        <v>1281</v>
      </c>
      <c r="G1844" s="27" t="s">
        <v>22</v>
      </c>
      <c r="H1844" s="27" t="s">
        <v>96</v>
      </c>
      <c r="I1844" s="27" t="s">
        <v>22</v>
      </c>
      <c r="J1844" s="29">
        <v>0</v>
      </c>
    </row>
    <row r="1845" spans="1:10" x14ac:dyDescent="0.25">
      <c r="A1845" s="30">
        <v>3351010015</v>
      </c>
      <c r="B1845" s="28" t="s">
        <v>3128</v>
      </c>
      <c r="C1845" s="27" t="s">
        <v>971</v>
      </c>
      <c r="D1845" s="27" t="s">
        <v>2880</v>
      </c>
      <c r="E1845" s="27" t="s">
        <v>2540</v>
      </c>
      <c r="F1845" s="27" t="s">
        <v>1697</v>
      </c>
      <c r="G1845" s="27" t="s">
        <v>22</v>
      </c>
      <c r="H1845" s="27" t="s">
        <v>96</v>
      </c>
      <c r="I1845" s="27" t="s">
        <v>22</v>
      </c>
      <c r="J1845" s="29">
        <v>0</v>
      </c>
    </row>
    <row r="1846" spans="1:10" x14ac:dyDescent="0.25">
      <c r="A1846" s="30">
        <v>3351010016</v>
      </c>
      <c r="B1846" s="28" t="s">
        <v>3129</v>
      </c>
      <c r="C1846" s="27" t="s">
        <v>972</v>
      </c>
      <c r="D1846" s="27" t="s">
        <v>2880</v>
      </c>
      <c r="E1846" s="27" t="s">
        <v>2540</v>
      </c>
      <c r="F1846" s="27" t="s">
        <v>1697</v>
      </c>
      <c r="G1846" s="27" t="s">
        <v>22</v>
      </c>
      <c r="H1846" s="27" t="s">
        <v>96</v>
      </c>
      <c r="I1846" s="27" t="s">
        <v>22</v>
      </c>
      <c r="J1846" s="29">
        <v>0</v>
      </c>
    </row>
    <row r="1847" spans="1:10" x14ac:dyDescent="0.25">
      <c r="A1847" s="30">
        <v>3351010017</v>
      </c>
      <c r="B1847" s="28" t="s">
        <v>3130</v>
      </c>
      <c r="C1847" s="27" t="s">
        <v>973</v>
      </c>
      <c r="D1847" s="27" t="s">
        <v>2880</v>
      </c>
      <c r="E1847" s="27" t="s">
        <v>2540</v>
      </c>
      <c r="F1847" s="27" t="s">
        <v>1281</v>
      </c>
      <c r="G1847" s="27" t="s">
        <v>22</v>
      </c>
      <c r="H1847" s="27" t="s">
        <v>96</v>
      </c>
      <c r="I1847" s="27" t="s">
        <v>22</v>
      </c>
      <c r="J1847" s="29">
        <v>0</v>
      </c>
    </row>
    <row r="1848" spans="1:10" x14ac:dyDescent="0.25">
      <c r="A1848" s="30">
        <v>3351010018</v>
      </c>
      <c r="B1848" s="28" t="s">
        <v>3131</v>
      </c>
      <c r="C1848" s="27" t="s">
        <v>974</v>
      </c>
      <c r="D1848" s="27" t="s">
        <v>2880</v>
      </c>
      <c r="E1848" s="27" t="s">
        <v>2540</v>
      </c>
      <c r="F1848" s="27" t="s">
        <v>1281</v>
      </c>
      <c r="G1848" s="27" t="s">
        <v>22</v>
      </c>
      <c r="H1848" s="27" t="s">
        <v>96</v>
      </c>
      <c r="I1848" s="27" t="s">
        <v>22</v>
      </c>
      <c r="J1848" s="29">
        <v>0</v>
      </c>
    </row>
    <row r="1849" spans="1:10" x14ac:dyDescent="0.25">
      <c r="A1849" s="30">
        <v>3351010019</v>
      </c>
      <c r="B1849" s="28" t="s">
        <v>3132</v>
      </c>
      <c r="C1849" s="27" t="s">
        <v>975</v>
      </c>
      <c r="D1849" s="27" t="s">
        <v>2880</v>
      </c>
      <c r="E1849" s="27" t="s">
        <v>2540</v>
      </c>
      <c r="F1849" s="27" t="s">
        <v>1174</v>
      </c>
      <c r="G1849" s="27" t="s">
        <v>22</v>
      </c>
      <c r="H1849" s="27" t="s">
        <v>96</v>
      </c>
      <c r="I1849" s="27" t="s">
        <v>22</v>
      </c>
      <c r="J1849" s="29">
        <v>0</v>
      </c>
    </row>
    <row r="1850" spans="1:10" x14ac:dyDescent="0.25">
      <c r="A1850" s="30">
        <v>3351010020</v>
      </c>
      <c r="B1850" s="28" t="s">
        <v>3133</v>
      </c>
      <c r="C1850" s="27" t="s">
        <v>976</v>
      </c>
      <c r="D1850" s="27" t="s">
        <v>2880</v>
      </c>
      <c r="E1850" s="27" t="s">
        <v>2540</v>
      </c>
      <c r="F1850" s="27" t="s">
        <v>1174</v>
      </c>
      <c r="G1850" s="27" t="s">
        <v>22</v>
      </c>
      <c r="H1850" s="27" t="s">
        <v>96</v>
      </c>
      <c r="I1850" s="27" t="s">
        <v>22</v>
      </c>
      <c r="J1850" s="29">
        <v>0</v>
      </c>
    </row>
    <row r="1851" spans="1:10" x14ac:dyDescent="0.25">
      <c r="A1851" s="30">
        <v>3351010021</v>
      </c>
      <c r="B1851" s="28" t="s">
        <v>3134</v>
      </c>
      <c r="C1851" s="27" t="s">
        <v>977</v>
      </c>
      <c r="D1851" s="27" t="s">
        <v>2880</v>
      </c>
      <c r="E1851" s="27" t="s">
        <v>2540</v>
      </c>
      <c r="F1851" s="27" t="s">
        <v>1281</v>
      </c>
      <c r="G1851" s="27" t="s">
        <v>22</v>
      </c>
      <c r="H1851" s="27" t="s">
        <v>96</v>
      </c>
      <c r="I1851" s="27" t="s">
        <v>22</v>
      </c>
      <c r="J1851" s="29">
        <v>0</v>
      </c>
    </row>
    <row r="1852" spans="1:10" x14ac:dyDescent="0.25">
      <c r="A1852" s="30">
        <v>3351010022</v>
      </c>
      <c r="B1852" s="28" t="s">
        <v>3135</v>
      </c>
      <c r="C1852" s="27" t="s">
        <v>978</v>
      </c>
      <c r="D1852" s="27" t="s">
        <v>2880</v>
      </c>
      <c r="E1852" s="27" t="s">
        <v>2540</v>
      </c>
      <c r="F1852" s="27" t="s">
        <v>1281</v>
      </c>
      <c r="G1852" s="27" t="s">
        <v>22</v>
      </c>
      <c r="H1852" s="27" t="s">
        <v>96</v>
      </c>
      <c r="I1852" s="27" t="s">
        <v>22</v>
      </c>
      <c r="J1852" s="29">
        <v>0</v>
      </c>
    </row>
    <row r="1853" spans="1:10" x14ac:dyDescent="0.25">
      <c r="A1853" s="30">
        <v>3351010023</v>
      </c>
      <c r="B1853" s="28" t="s">
        <v>3136</v>
      </c>
      <c r="C1853" s="27" t="s">
        <v>979</v>
      </c>
      <c r="D1853" s="27" t="s">
        <v>2880</v>
      </c>
      <c r="E1853" s="27" t="s">
        <v>2540</v>
      </c>
      <c r="F1853" s="27" t="s">
        <v>1174</v>
      </c>
      <c r="G1853" s="27" t="s">
        <v>22</v>
      </c>
      <c r="H1853" s="27" t="s">
        <v>96</v>
      </c>
      <c r="I1853" s="27" t="s">
        <v>22</v>
      </c>
      <c r="J1853" s="29">
        <v>0</v>
      </c>
    </row>
    <row r="1854" spans="1:10" x14ac:dyDescent="0.25">
      <c r="A1854" s="30">
        <v>3351010024</v>
      </c>
      <c r="B1854" s="28" t="s">
        <v>3137</v>
      </c>
      <c r="C1854" s="27" t="s">
        <v>980</v>
      </c>
      <c r="D1854" s="27" t="s">
        <v>2880</v>
      </c>
      <c r="E1854" s="27" t="s">
        <v>2540</v>
      </c>
      <c r="F1854" s="27" t="s">
        <v>1174</v>
      </c>
      <c r="G1854" s="27" t="s">
        <v>22</v>
      </c>
      <c r="H1854" s="27" t="s">
        <v>96</v>
      </c>
      <c r="I1854" s="27" t="s">
        <v>22</v>
      </c>
      <c r="J1854" s="29">
        <v>0</v>
      </c>
    </row>
    <row r="1855" spans="1:10" x14ac:dyDescent="0.25">
      <c r="A1855" s="30">
        <v>3351010025</v>
      </c>
      <c r="B1855" s="28" t="s">
        <v>3138</v>
      </c>
      <c r="C1855" s="27" t="s">
        <v>981</v>
      </c>
      <c r="D1855" s="27" t="s">
        <v>2880</v>
      </c>
      <c r="E1855" s="27" t="s">
        <v>2540</v>
      </c>
      <c r="F1855" s="27" t="s">
        <v>1281</v>
      </c>
      <c r="G1855" s="27" t="s">
        <v>22</v>
      </c>
      <c r="H1855" s="27" t="s">
        <v>96</v>
      </c>
      <c r="I1855" s="27" t="s">
        <v>22</v>
      </c>
      <c r="J1855" s="29">
        <v>0</v>
      </c>
    </row>
    <row r="1856" spans="1:10" x14ac:dyDescent="0.25">
      <c r="A1856" s="31" t="s">
        <v>1248</v>
      </c>
      <c r="B1856" s="32" t="s">
        <v>1249</v>
      </c>
      <c r="C1856" s="26" t="s">
        <v>2727</v>
      </c>
    </row>
    <row r="1857" spans="1:10" x14ac:dyDescent="0.25">
      <c r="A1857" s="24" t="s">
        <v>1155</v>
      </c>
      <c r="B1857" s="25" t="s">
        <v>1156</v>
      </c>
    </row>
    <row r="1858" spans="1:10" x14ac:dyDescent="0.25">
      <c r="A1858" s="24" t="s">
        <v>1157</v>
      </c>
      <c r="B1858" s="26" t="s">
        <v>3139</v>
      </c>
    </row>
    <row r="1859" spans="1:10" x14ac:dyDescent="0.25">
      <c r="A1859" s="27" t="s">
        <v>1159</v>
      </c>
    </row>
    <row r="1860" spans="1:10" x14ac:dyDescent="0.25">
      <c r="A1860" s="27" t="s">
        <v>1160</v>
      </c>
      <c r="B1860" s="28" t="s">
        <v>1161</v>
      </c>
      <c r="C1860" s="27" t="s">
        <v>1162</v>
      </c>
      <c r="D1860" s="27" t="s">
        <v>1163</v>
      </c>
      <c r="E1860" s="27" t="s">
        <v>1164</v>
      </c>
      <c r="F1860" s="27" t="s">
        <v>1165</v>
      </c>
      <c r="G1860" s="27" t="s">
        <v>1166</v>
      </c>
      <c r="H1860" s="27" t="s">
        <v>1167</v>
      </c>
      <c r="I1860" s="28" t="s">
        <v>1168</v>
      </c>
    </row>
    <row r="1861" spans="1:10" x14ac:dyDescent="0.25">
      <c r="A1861" s="27" t="s">
        <v>1169</v>
      </c>
    </row>
    <row r="1862" spans="1:10" x14ac:dyDescent="0.25">
      <c r="A1862" s="30">
        <v>3351010026</v>
      </c>
      <c r="B1862" s="28" t="s">
        <v>3140</v>
      </c>
      <c r="C1862" s="27" t="s">
        <v>982</v>
      </c>
      <c r="D1862" s="27" t="s">
        <v>2880</v>
      </c>
      <c r="E1862" s="27" t="s">
        <v>2540</v>
      </c>
      <c r="F1862" s="27" t="s">
        <v>1281</v>
      </c>
      <c r="G1862" s="27" t="s">
        <v>22</v>
      </c>
      <c r="H1862" s="27" t="s">
        <v>96</v>
      </c>
      <c r="I1862" s="27" t="s">
        <v>22</v>
      </c>
      <c r="J1862" s="29">
        <v>0</v>
      </c>
    </row>
    <row r="1863" spans="1:10" x14ac:dyDescent="0.25">
      <c r="A1863" s="30">
        <v>3351010027</v>
      </c>
      <c r="B1863" s="28" t="s">
        <v>3141</v>
      </c>
      <c r="C1863" s="27" t="s">
        <v>983</v>
      </c>
      <c r="D1863" s="27" t="s">
        <v>2880</v>
      </c>
      <c r="E1863" s="27" t="s">
        <v>2540</v>
      </c>
      <c r="F1863" s="27" t="s">
        <v>1281</v>
      </c>
      <c r="G1863" s="27" t="s">
        <v>22</v>
      </c>
      <c r="H1863" s="27" t="s">
        <v>96</v>
      </c>
      <c r="I1863" s="27" t="s">
        <v>22</v>
      </c>
      <c r="J1863" s="29">
        <v>0</v>
      </c>
    </row>
    <row r="1864" spans="1:10" x14ac:dyDescent="0.25">
      <c r="A1864" s="30">
        <v>3351010028</v>
      </c>
      <c r="B1864" s="28" t="s">
        <v>3142</v>
      </c>
      <c r="C1864" s="27" t="s">
        <v>984</v>
      </c>
      <c r="D1864" s="27" t="s">
        <v>2880</v>
      </c>
      <c r="E1864" s="27" t="s">
        <v>2540</v>
      </c>
      <c r="F1864" s="27" t="s">
        <v>1281</v>
      </c>
      <c r="G1864" s="27" t="s">
        <v>22</v>
      </c>
      <c r="H1864" s="27" t="s">
        <v>96</v>
      </c>
      <c r="I1864" s="27" t="s">
        <v>22</v>
      </c>
      <c r="J1864" s="29">
        <v>0</v>
      </c>
    </row>
    <row r="1865" spans="1:10" x14ac:dyDescent="0.25">
      <c r="A1865" s="30">
        <v>3351010029</v>
      </c>
      <c r="B1865" s="28" t="s">
        <v>3143</v>
      </c>
      <c r="C1865" s="27" t="s">
        <v>985</v>
      </c>
      <c r="D1865" s="27" t="s">
        <v>2880</v>
      </c>
      <c r="E1865" s="27" t="s">
        <v>2540</v>
      </c>
      <c r="F1865" s="27" t="s">
        <v>1174</v>
      </c>
      <c r="G1865" s="27" t="s">
        <v>22</v>
      </c>
      <c r="H1865" s="27" t="s">
        <v>96</v>
      </c>
      <c r="I1865" s="27" t="s">
        <v>22</v>
      </c>
      <c r="J1865" s="29">
        <v>0</v>
      </c>
    </row>
    <row r="1866" spans="1:10" x14ac:dyDescent="0.25">
      <c r="A1866" s="30">
        <v>3351010030</v>
      </c>
      <c r="B1866" s="28" t="s">
        <v>3144</v>
      </c>
      <c r="C1866" s="27" t="s">
        <v>986</v>
      </c>
      <c r="D1866" s="27" t="s">
        <v>2880</v>
      </c>
      <c r="E1866" s="27" t="s">
        <v>2540</v>
      </c>
      <c r="F1866" s="27" t="s">
        <v>1281</v>
      </c>
      <c r="G1866" s="27" t="s">
        <v>22</v>
      </c>
      <c r="H1866" s="27" t="s">
        <v>96</v>
      </c>
      <c r="I1866" s="27" t="s">
        <v>22</v>
      </c>
      <c r="J1866" s="29">
        <v>0</v>
      </c>
    </row>
    <row r="1867" spans="1:10" x14ac:dyDescent="0.25">
      <c r="A1867" s="30">
        <v>3351010031</v>
      </c>
      <c r="B1867" s="28" t="s">
        <v>3145</v>
      </c>
      <c r="C1867" s="27" t="s">
        <v>987</v>
      </c>
      <c r="D1867" s="27" t="s">
        <v>2880</v>
      </c>
      <c r="E1867" s="27" t="s">
        <v>2540</v>
      </c>
      <c r="F1867" s="27" t="s">
        <v>1281</v>
      </c>
      <c r="G1867" s="27" t="s">
        <v>22</v>
      </c>
      <c r="H1867" s="27" t="s">
        <v>96</v>
      </c>
      <c r="I1867" s="27" t="s">
        <v>22</v>
      </c>
      <c r="J1867" s="29">
        <v>0</v>
      </c>
    </row>
    <row r="1868" spans="1:10" x14ac:dyDescent="0.25">
      <c r="A1868" s="30">
        <v>3351010032</v>
      </c>
      <c r="B1868" s="28" t="s">
        <v>3146</v>
      </c>
      <c r="C1868" s="27" t="s">
        <v>988</v>
      </c>
      <c r="D1868" s="27" t="s">
        <v>2880</v>
      </c>
      <c r="E1868" s="27" t="s">
        <v>2540</v>
      </c>
      <c r="F1868" s="27" t="s">
        <v>1281</v>
      </c>
      <c r="G1868" s="27" t="s">
        <v>22</v>
      </c>
      <c r="H1868" s="27" t="s">
        <v>96</v>
      </c>
      <c r="I1868" s="27" t="s">
        <v>22</v>
      </c>
      <c r="J1868" s="29">
        <v>0</v>
      </c>
    </row>
    <row r="1869" spans="1:10" x14ac:dyDescent="0.25">
      <c r="A1869" s="30">
        <v>3351010033</v>
      </c>
      <c r="B1869" s="28" t="s">
        <v>3147</v>
      </c>
      <c r="C1869" s="27" t="s">
        <v>989</v>
      </c>
      <c r="D1869" s="27" t="s">
        <v>2880</v>
      </c>
      <c r="E1869" s="27" t="s">
        <v>2540</v>
      </c>
      <c r="F1869" s="27" t="s">
        <v>1281</v>
      </c>
      <c r="G1869" s="27" t="s">
        <v>22</v>
      </c>
      <c r="H1869" s="27" t="s">
        <v>96</v>
      </c>
      <c r="I1869" s="27" t="s">
        <v>22</v>
      </c>
      <c r="J1869" s="29">
        <v>0</v>
      </c>
    </row>
    <row r="1870" spans="1:10" x14ac:dyDescent="0.25">
      <c r="A1870" s="30">
        <v>3351010034</v>
      </c>
      <c r="B1870" s="28" t="s">
        <v>3148</v>
      </c>
      <c r="C1870" s="27" t="s">
        <v>990</v>
      </c>
      <c r="D1870" s="27" t="s">
        <v>2880</v>
      </c>
      <c r="E1870" s="27" t="s">
        <v>2540</v>
      </c>
      <c r="F1870" s="27" t="s">
        <v>1281</v>
      </c>
      <c r="G1870" s="27" t="s">
        <v>22</v>
      </c>
      <c r="H1870" s="27" t="s">
        <v>96</v>
      </c>
      <c r="I1870" s="27" t="s">
        <v>22</v>
      </c>
      <c r="J1870" s="29">
        <v>0</v>
      </c>
    </row>
    <row r="1871" spans="1:10" x14ac:dyDescent="0.25">
      <c r="A1871" s="30">
        <v>3351010035</v>
      </c>
      <c r="B1871" s="28" t="s">
        <v>3149</v>
      </c>
      <c r="C1871" s="27" t="s">
        <v>991</v>
      </c>
      <c r="D1871" s="27" t="s">
        <v>2880</v>
      </c>
      <c r="E1871" s="27" t="s">
        <v>2540</v>
      </c>
      <c r="F1871" s="27" t="s">
        <v>1281</v>
      </c>
      <c r="G1871" s="27" t="s">
        <v>22</v>
      </c>
      <c r="H1871" s="27" t="s">
        <v>96</v>
      </c>
      <c r="I1871" s="27" t="s">
        <v>22</v>
      </c>
      <c r="J1871" s="29">
        <v>0</v>
      </c>
    </row>
    <row r="1872" spans="1:10" x14ac:dyDescent="0.25">
      <c r="A1872" s="30">
        <v>3351010036</v>
      </c>
      <c r="B1872" s="28" t="s">
        <v>3150</v>
      </c>
      <c r="C1872" s="27" t="s">
        <v>992</v>
      </c>
      <c r="D1872" s="27" t="s">
        <v>2880</v>
      </c>
      <c r="E1872" s="27" t="s">
        <v>2540</v>
      </c>
      <c r="F1872" s="27" t="s">
        <v>1281</v>
      </c>
      <c r="G1872" s="27" t="s">
        <v>22</v>
      </c>
      <c r="H1872" s="27" t="s">
        <v>96</v>
      </c>
      <c r="I1872" s="27" t="s">
        <v>22</v>
      </c>
      <c r="J1872" s="29">
        <v>0</v>
      </c>
    </row>
    <row r="1873" spans="1:10" x14ac:dyDescent="0.25">
      <c r="A1873" s="30">
        <v>3351010037</v>
      </c>
      <c r="B1873" s="28" t="s">
        <v>3151</v>
      </c>
      <c r="C1873" s="27" t="s">
        <v>993</v>
      </c>
      <c r="D1873" s="27" t="s">
        <v>2880</v>
      </c>
      <c r="E1873" s="27" t="s">
        <v>2540</v>
      </c>
      <c r="F1873" s="27" t="s">
        <v>1281</v>
      </c>
      <c r="G1873" s="27" t="s">
        <v>22</v>
      </c>
      <c r="H1873" s="27" t="s">
        <v>96</v>
      </c>
      <c r="I1873" s="27" t="s">
        <v>22</v>
      </c>
      <c r="J1873" s="29">
        <v>0</v>
      </c>
    </row>
    <row r="1874" spans="1:10" x14ac:dyDescent="0.25">
      <c r="A1874" s="30">
        <v>3351010038</v>
      </c>
      <c r="B1874" s="28" t="s">
        <v>3152</v>
      </c>
      <c r="C1874" s="27" t="s">
        <v>994</v>
      </c>
      <c r="D1874" s="27" t="s">
        <v>2880</v>
      </c>
      <c r="E1874" s="27" t="s">
        <v>2540</v>
      </c>
      <c r="F1874" s="27" t="s">
        <v>1281</v>
      </c>
      <c r="G1874" s="27" t="s">
        <v>22</v>
      </c>
      <c r="H1874" s="27" t="s">
        <v>96</v>
      </c>
      <c r="I1874" s="27" t="s">
        <v>22</v>
      </c>
      <c r="J1874" s="29">
        <v>0</v>
      </c>
    </row>
    <row r="1875" spans="1:10" x14ac:dyDescent="0.25">
      <c r="A1875" s="30">
        <v>3351010039</v>
      </c>
      <c r="B1875" s="28" t="s">
        <v>3153</v>
      </c>
      <c r="C1875" s="27" t="s">
        <v>995</v>
      </c>
      <c r="D1875" s="27" t="s">
        <v>2880</v>
      </c>
      <c r="E1875" s="27" t="s">
        <v>2540</v>
      </c>
      <c r="F1875" s="27" t="s">
        <v>1281</v>
      </c>
      <c r="G1875" s="27" t="s">
        <v>22</v>
      </c>
      <c r="H1875" s="27" t="s">
        <v>96</v>
      </c>
      <c r="I1875" s="27" t="s">
        <v>22</v>
      </c>
      <c r="J1875" s="29">
        <v>0</v>
      </c>
    </row>
    <row r="1876" spans="1:10" x14ac:dyDescent="0.25">
      <c r="A1876" s="30">
        <v>3351010040</v>
      </c>
      <c r="B1876" s="28" t="s">
        <v>3154</v>
      </c>
      <c r="C1876" s="27" t="s">
        <v>996</v>
      </c>
      <c r="D1876" s="27" t="s">
        <v>2880</v>
      </c>
      <c r="E1876" s="27" t="s">
        <v>2540</v>
      </c>
      <c r="F1876" s="27" t="s">
        <v>1174</v>
      </c>
      <c r="G1876" s="27" t="s">
        <v>22</v>
      </c>
      <c r="H1876" s="27" t="s">
        <v>96</v>
      </c>
      <c r="I1876" s="27" t="s">
        <v>22</v>
      </c>
      <c r="J1876" s="29">
        <v>0</v>
      </c>
    </row>
    <row r="1877" spans="1:10" x14ac:dyDescent="0.25">
      <c r="A1877" s="30">
        <v>3351010041</v>
      </c>
      <c r="B1877" s="28" t="s">
        <v>3155</v>
      </c>
      <c r="C1877" s="27" t="s">
        <v>997</v>
      </c>
      <c r="D1877" s="27" t="s">
        <v>2880</v>
      </c>
      <c r="E1877" s="27" t="s">
        <v>2540</v>
      </c>
      <c r="F1877" s="27" t="s">
        <v>1174</v>
      </c>
      <c r="G1877" s="27" t="s">
        <v>22</v>
      </c>
      <c r="H1877" s="27" t="s">
        <v>96</v>
      </c>
      <c r="I1877" s="27" t="s">
        <v>22</v>
      </c>
      <c r="J1877" s="29">
        <v>0</v>
      </c>
    </row>
    <row r="1878" spans="1:10" x14ac:dyDescent="0.25">
      <c r="A1878" s="30">
        <v>3351010042</v>
      </c>
      <c r="B1878" s="28" t="s">
        <v>3156</v>
      </c>
      <c r="C1878" s="27" t="s">
        <v>998</v>
      </c>
      <c r="D1878" s="27" t="s">
        <v>2880</v>
      </c>
      <c r="E1878" s="27" t="s">
        <v>2540</v>
      </c>
      <c r="F1878" s="27" t="s">
        <v>1174</v>
      </c>
      <c r="G1878" s="27" t="s">
        <v>22</v>
      </c>
      <c r="H1878" s="27" t="s">
        <v>96</v>
      </c>
      <c r="I1878" s="27" t="s">
        <v>22</v>
      </c>
      <c r="J1878" s="29">
        <v>0</v>
      </c>
    </row>
    <row r="1879" spans="1:10" x14ac:dyDescent="0.25">
      <c r="A1879" s="30">
        <v>3351010043</v>
      </c>
      <c r="B1879" s="28" t="s">
        <v>3157</v>
      </c>
      <c r="C1879" s="27" t="s">
        <v>999</v>
      </c>
      <c r="D1879" s="27" t="s">
        <v>2880</v>
      </c>
      <c r="E1879" s="27" t="s">
        <v>2540</v>
      </c>
      <c r="F1879" s="27" t="s">
        <v>1174</v>
      </c>
      <c r="G1879" s="27" t="s">
        <v>22</v>
      </c>
      <c r="H1879" s="27" t="s">
        <v>96</v>
      </c>
      <c r="I1879" s="27" t="s">
        <v>96</v>
      </c>
      <c r="J1879" s="29">
        <v>0</v>
      </c>
    </row>
    <row r="1880" spans="1:10" x14ac:dyDescent="0.25">
      <c r="A1880" s="30">
        <v>3351010044</v>
      </c>
      <c r="B1880" s="28" t="s">
        <v>3158</v>
      </c>
      <c r="C1880" s="27" t="s">
        <v>1000</v>
      </c>
      <c r="D1880" s="27" t="s">
        <v>2880</v>
      </c>
      <c r="E1880" s="27" t="s">
        <v>2540</v>
      </c>
      <c r="F1880" s="27" t="s">
        <v>1174</v>
      </c>
      <c r="G1880" s="27" t="s">
        <v>22</v>
      </c>
      <c r="H1880" s="27" t="s">
        <v>96</v>
      </c>
      <c r="I1880" s="27" t="s">
        <v>22</v>
      </c>
      <c r="J1880" s="29">
        <v>0</v>
      </c>
    </row>
    <row r="1881" spans="1:10" x14ac:dyDescent="0.25">
      <c r="A1881" s="30">
        <v>3351010045</v>
      </c>
      <c r="B1881" s="28" t="s">
        <v>3159</v>
      </c>
      <c r="C1881" s="27" t="s">
        <v>1001</v>
      </c>
      <c r="D1881" s="27" t="s">
        <v>2880</v>
      </c>
      <c r="E1881" s="27" t="s">
        <v>2540</v>
      </c>
      <c r="F1881" s="27" t="s">
        <v>1174</v>
      </c>
      <c r="G1881" s="27" t="s">
        <v>22</v>
      </c>
      <c r="H1881" s="27" t="s">
        <v>96</v>
      </c>
      <c r="I1881" s="27" t="s">
        <v>22</v>
      </c>
      <c r="J1881" s="29">
        <v>0</v>
      </c>
    </row>
    <row r="1882" spans="1:10" x14ac:dyDescent="0.25">
      <c r="A1882" s="30">
        <v>3351010046</v>
      </c>
      <c r="B1882" s="28" t="s">
        <v>3160</v>
      </c>
      <c r="C1882" s="27" t="s">
        <v>1002</v>
      </c>
      <c r="D1882" s="27" t="s">
        <v>2880</v>
      </c>
      <c r="E1882" s="27" t="s">
        <v>2540</v>
      </c>
      <c r="F1882" s="27" t="s">
        <v>1174</v>
      </c>
      <c r="G1882" s="27" t="s">
        <v>22</v>
      </c>
      <c r="H1882" s="27" t="s">
        <v>96</v>
      </c>
      <c r="I1882" s="27" t="s">
        <v>22</v>
      </c>
      <c r="J1882" s="29">
        <v>0</v>
      </c>
    </row>
    <row r="1883" spans="1:10" x14ac:dyDescent="0.25">
      <c r="A1883" s="30">
        <v>3351010047</v>
      </c>
      <c r="B1883" s="28" t="s">
        <v>3161</v>
      </c>
      <c r="C1883" s="27" t="s">
        <v>1003</v>
      </c>
      <c r="D1883" s="27" t="s">
        <v>2880</v>
      </c>
      <c r="E1883" s="27" t="s">
        <v>2540</v>
      </c>
      <c r="F1883" s="27" t="s">
        <v>1174</v>
      </c>
      <c r="G1883" s="27" t="s">
        <v>22</v>
      </c>
      <c r="H1883" s="27" t="s">
        <v>96</v>
      </c>
      <c r="I1883" s="27" t="s">
        <v>22</v>
      </c>
      <c r="J1883" s="29">
        <v>0</v>
      </c>
    </row>
    <row r="1884" spans="1:10" x14ac:dyDescent="0.25">
      <c r="A1884" s="30">
        <v>3351010048</v>
      </c>
      <c r="B1884" s="28" t="s">
        <v>3162</v>
      </c>
      <c r="C1884" s="27" t="s">
        <v>1004</v>
      </c>
      <c r="D1884" s="27" t="s">
        <v>2880</v>
      </c>
      <c r="E1884" s="27" t="s">
        <v>2540</v>
      </c>
      <c r="F1884" s="27" t="s">
        <v>1174</v>
      </c>
      <c r="G1884" s="27" t="s">
        <v>22</v>
      </c>
      <c r="H1884" s="27" t="s">
        <v>96</v>
      </c>
      <c r="I1884" s="27" t="s">
        <v>22</v>
      </c>
      <c r="J1884" s="29">
        <v>0</v>
      </c>
    </row>
    <row r="1885" spans="1:10" x14ac:dyDescent="0.25">
      <c r="A1885" s="30">
        <v>3351010049</v>
      </c>
      <c r="B1885" s="28" t="s">
        <v>3163</v>
      </c>
      <c r="C1885" s="27" t="s">
        <v>1005</v>
      </c>
      <c r="D1885" s="27" t="s">
        <v>2880</v>
      </c>
      <c r="E1885" s="27" t="s">
        <v>2540</v>
      </c>
      <c r="F1885" s="27" t="s">
        <v>1174</v>
      </c>
      <c r="G1885" s="27" t="s">
        <v>22</v>
      </c>
      <c r="H1885" s="27" t="s">
        <v>96</v>
      </c>
      <c r="I1885" s="27" t="s">
        <v>22</v>
      </c>
      <c r="J1885" s="29">
        <v>0</v>
      </c>
    </row>
    <row r="1886" spans="1:10" x14ac:dyDescent="0.25">
      <c r="A1886" s="30">
        <v>3351010050</v>
      </c>
      <c r="B1886" s="28" t="s">
        <v>3164</v>
      </c>
      <c r="C1886" s="27" t="s">
        <v>1006</v>
      </c>
      <c r="D1886" s="27" t="s">
        <v>2880</v>
      </c>
      <c r="E1886" s="27" t="s">
        <v>2540</v>
      </c>
      <c r="F1886" s="27" t="s">
        <v>1174</v>
      </c>
      <c r="G1886" s="27" t="s">
        <v>22</v>
      </c>
      <c r="H1886" s="27" t="s">
        <v>96</v>
      </c>
      <c r="I1886" s="27" t="s">
        <v>22</v>
      </c>
      <c r="J1886" s="29">
        <v>0</v>
      </c>
    </row>
    <row r="1887" spans="1:10" x14ac:dyDescent="0.25">
      <c r="A1887" s="30">
        <v>3351010051</v>
      </c>
      <c r="B1887" s="28" t="s">
        <v>3165</v>
      </c>
      <c r="C1887" s="27" t="s">
        <v>984</v>
      </c>
      <c r="D1887" s="27" t="s">
        <v>2880</v>
      </c>
      <c r="E1887" s="27" t="s">
        <v>2540</v>
      </c>
      <c r="F1887" s="27" t="s">
        <v>1697</v>
      </c>
      <c r="G1887" s="27" t="s">
        <v>22</v>
      </c>
      <c r="H1887" s="27" t="s">
        <v>96</v>
      </c>
      <c r="I1887" s="27" t="s">
        <v>22</v>
      </c>
      <c r="J1887" s="29">
        <v>0</v>
      </c>
    </row>
    <row r="1888" spans="1:10" x14ac:dyDescent="0.25">
      <c r="A1888" s="30">
        <v>3351010052</v>
      </c>
      <c r="B1888" s="28" t="s">
        <v>3166</v>
      </c>
      <c r="C1888" s="27" t="s">
        <v>1007</v>
      </c>
      <c r="D1888" s="27" t="s">
        <v>2880</v>
      </c>
      <c r="E1888" s="27" t="s">
        <v>2540</v>
      </c>
      <c r="F1888" s="27" t="s">
        <v>1281</v>
      </c>
      <c r="G1888" s="27" t="s">
        <v>22</v>
      </c>
      <c r="H1888" s="27" t="s">
        <v>96</v>
      </c>
      <c r="I1888" s="27" t="s">
        <v>22</v>
      </c>
      <c r="J1888" s="29">
        <v>0</v>
      </c>
    </row>
    <row r="1889" spans="1:10" x14ac:dyDescent="0.25">
      <c r="A1889" s="30">
        <v>3351010053</v>
      </c>
      <c r="B1889" s="28" t="s">
        <v>3167</v>
      </c>
      <c r="C1889" s="27" t="s">
        <v>1008</v>
      </c>
      <c r="D1889" s="27" t="s">
        <v>2880</v>
      </c>
      <c r="E1889" s="27" t="s">
        <v>2540</v>
      </c>
      <c r="F1889" s="27" t="s">
        <v>1174</v>
      </c>
      <c r="G1889" s="27" t="s">
        <v>22</v>
      </c>
      <c r="H1889" s="27" t="s">
        <v>96</v>
      </c>
      <c r="I1889" s="27" t="s">
        <v>22</v>
      </c>
      <c r="J1889" s="29">
        <v>0</v>
      </c>
    </row>
    <row r="1890" spans="1:10" x14ac:dyDescent="0.25">
      <c r="A1890" s="30">
        <v>3351010054</v>
      </c>
      <c r="B1890" s="28" t="s">
        <v>3168</v>
      </c>
      <c r="C1890" s="27" t="s">
        <v>1009</v>
      </c>
      <c r="D1890" s="27" t="s">
        <v>2880</v>
      </c>
      <c r="E1890" s="27" t="s">
        <v>2540</v>
      </c>
      <c r="F1890" s="27" t="s">
        <v>1174</v>
      </c>
      <c r="G1890" s="27" t="s">
        <v>22</v>
      </c>
      <c r="H1890" s="27" t="s">
        <v>96</v>
      </c>
      <c r="I1890" s="27" t="s">
        <v>22</v>
      </c>
      <c r="J1890" s="29">
        <v>0</v>
      </c>
    </row>
    <row r="1891" spans="1:10" x14ac:dyDescent="0.25">
      <c r="A1891" s="30">
        <v>3351010055</v>
      </c>
      <c r="B1891" s="28" t="s">
        <v>3169</v>
      </c>
      <c r="C1891" s="27" t="s">
        <v>1010</v>
      </c>
      <c r="D1891" s="27" t="s">
        <v>2880</v>
      </c>
      <c r="E1891" s="27" t="s">
        <v>2540</v>
      </c>
      <c r="F1891" s="27" t="s">
        <v>1174</v>
      </c>
      <c r="G1891" s="27" t="s">
        <v>22</v>
      </c>
      <c r="H1891" s="27" t="s">
        <v>96</v>
      </c>
      <c r="I1891" s="27" t="s">
        <v>22</v>
      </c>
      <c r="J1891" s="29">
        <v>0</v>
      </c>
    </row>
    <row r="1892" spans="1:10" x14ac:dyDescent="0.25">
      <c r="A1892" s="30">
        <v>3351010056</v>
      </c>
      <c r="B1892" s="28" t="s">
        <v>3170</v>
      </c>
      <c r="C1892" s="27" t="s">
        <v>1011</v>
      </c>
      <c r="D1892" s="27" t="s">
        <v>2880</v>
      </c>
      <c r="E1892" s="27" t="s">
        <v>2540</v>
      </c>
      <c r="F1892" s="27" t="s">
        <v>1174</v>
      </c>
      <c r="G1892" s="27" t="s">
        <v>22</v>
      </c>
      <c r="H1892" s="27" t="s">
        <v>96</v>
      </c>
      <c r="I1892" s="27" t="s">
        <v>22</v>
      </c>
      <c r="J1892" s="29">
        <v>0</v>
      </c>
    </row>
    <row r="1893" spans="1:10" x14ac:dyDescent="0.25">
      <c r="A1893" s="30">
        <v>3351010057</v>
      </c>
      <c r="B1893" s="28" t="s">
        <v>3171</v>
      </c>
      <c r="C1893" s="27" t="s">
        <v>3031</v>
      </c>
      <c r="D1893" s="27" t="s">
        <v>2880</v>
      </c>
      <c r="E1893" s="27" t="s">
        <v>2540</v>
      </c>
      <c r="F1893" s="27" t="s">
        <v>1174</v>
      </c>
      <c r="G1893" s="27" t="s">
        <v>22</v>
      </c>
      <c r="H1893" s="27" t="s">
        <v>22</v>
      </c>
      <c r="I1893" s="27" t="s">
        <v>96</v>
      </c>
      <c r="J1893" s="29">
        <v>0</v>
      </c>
    </row>
    <row r="1894" spans="1:10" x14ac:dyDescent="0.25">
      <c r="A1894" s="30">
        <v>3351010058</v>
      </c>
      <c r="B1894" s="28" t="s">
        <v>3172</v>
      </c>
      <c r="C1894" s="27" t="s">
        <v>3033</v>
      </c>
      <c r="D1894" s="27" t="s">
        <v>2880</v>
      </c>
      <c r="E1894" s="27" t="s">
        <v>2540</v>
      </c>
      <c r="F1894" s="27" t="s">
        <v>1174</v>
      </c>
      <c r="G1894" s="27" t="s">
        <v>22</v>
      </c>
      <c r="H1894" s="27" t="s">
        <v>22</v>
      </c>
      <c r="I1894" s="27" t="s">
        <v>96</v>
      </c>
      <c r="J1894" s="29">
        <v>0</v>
      </c>
    </row>
    <row r="1895" spans="1:10" x14ac:dyDescent="0.25">
      <c r="A1895" s="27" t="s">
        <v>3173</v>
      </c>
      <c r="C1895" s="27" t="s">
        <v>3174</v>
      </c>
      <c r="D1895" s="27" t="s">
        <v>3175</v>
      </c>
      <c r="E1895" s="27" t="s">
        <v>1173</v>
      </c>
      <c r="F1895" s="27" t="s">
        <v>1174</v>
      </c>
      <c r="G1895" s="27" t="s">
        <v>22</v>
      </c>
      <c r="H1895" s="27" t="s">
        <v>96</v>
      </c>
      <c r="I1895" s="27" t="s">
        <v>22</v>
      </c>
      <c r="J1895" s="29">
        <v>0</v>
      </c>
    </row>
    <row r="1896" spans="1:10" x14ac:dyDescent="0.25">
      <c r="A1896" s="27" t="s">
        <v>3176</v>
      </c>
      <c r="C1896" s="27" t="s">
        <v>2406</v>
      </c>
      <c r="D1896" s="27" t="s">
        <v>2880</v>
      </c>
      <c r="E1896" s="27" t="s">
        <v>1173</v>
      </c>
      <c r="F1896" s="27" t="s">
        <v>1174</v>
      </c>
      <c r="G1896" s="27" t="s">
        <v>22</v>
      </c>
      <c r="H1896" s="27" t="s">
        <v>96</v>
      </c>
      <c r="I1896" s="27" t="s">
        <v>22</v>
      </c>
      <c r="J1896" s="29">
        <v>0</v>
      </c>
    </row>
    <row r="1897" spans="1:10" x14ac:dyDescent="0.25">
      <c r="A1897" s="27" t="s">
        <v>3177</v>
      </c>
      <c r="C1897" s="27" t="s">
        <v>3178</v>
      </c>
      <c r="D1897" s="27" t="s">
        <v>2880</v>
      </c>
      <c r="E1897" s="27" t="s">
        <v>1173</v>
      </c>
      <c r="F1897" s="27" t="s">
        <v>1174</v>
      </c>
      <c r="G1897" s="27" t="s">
        <v>22</v>
      </c>
      <c r="H1897" s="27" t="s">
        <v>96</v>
      </c>
      <c r="I1897" s="27" t="s">
        <v>22</v>
      </c>
      <c r="J1897" s="29">
        <v>0</v>
      </c>
    </row>
    <row r="1898" spans="1:10" x14ac:dyDescent="0.25">
      <c r="A1898" s="27" t="s">
        <v>3179</v>
      </c>
      <c r="C1898" s="27" t="s">
        <v>3180</v>
      </c>
      <c r="D1898" s="27" t="s">
        <v>2880</v>
      </c>
      <c r="E1898" s="27" t="s">
        <v>1173</v>
      </c>
      <c r="F1898" s="27" t="s">
        <v>1174</v>
      </c>
      <c r="G1898" s="27" t="s">
        <v>22</v>
      </c>
      <c r="H1898" s="27" t="s">
        <v>96</v>
      </c>
      <c r="I1898" s="27" t="s">
        <v>22</v>
      </c>
      <c r="J1898" s="29">
        <v>0</v>
      </c>
    </row>
    <row r="1899" spans="1:10" x14ac:dyDescent="0.25">
      <c r="A1899" s="30">
        <v>3611010001</v>
      </c>
      <c r="B1899" s="28" t="s">
        <v>2624</v>
      </c>
      <c r="C1899" s="27" t="s">
        <v>1012</v>
      </c>
      <c r="D1899" s="27" t="s">
        <v>2880</v>
      </c>
      <c r="E1899" s="27" t="s">
        <v>2540</v>
      </c>
      <c r="F1899" s="27" t="s">
        <v>1174</v>
      </c>
      <c r="G1899" s="27" t="s">
        <v>22</v>
      </c>
      <c r="H1899" s="27" t="s">
        <v>96</v>
      </c>
      <c r="I1899" s="27" t="s">
        <v>22</v>
      </c>
      <c r="J1899" s="29">
        <v>0</v>
      </c>
    </row>
    <row r="1900" spans="1:10" x14ac:dyDescent="0.25">
      <c r="A1900" s="27" t="s">
        <v>3181</v>
      </c>
      <c r="C1900" s="27" t="s">
        <v>3182</v>
      </c>
      <c r="D1900" s="27" t="s">
        <v>2880</v>
      </c>
      <c r="E1900" s="27" t="s">
        <v>1173</v>
      </c>
      <c r="F1900" s="27" t="s">
        <v>1174</v>
      </c>
      <c r="G1900" s="27" t="s">
        <v>22</v>
      </c>
      <c r="H1900" s="27" t="s">
        <v>96</v>
      </c>
      <c r="I1900" s="27" t="s">
        <v>22</v>
      </c>
      <c r="J1900" s="29">
        <v>0</v>
      </c>
    </row>
    <row r="1901" spans="1:10" x14ac:dyDescent="0.25">
      <c r="A1901" s="30">
        <v>3611020001</v>
      </c>
      <c r="B1901" s="28" t="s">
        <v>2626</v>
      </c>
      <c r="C1901" s="27" t="s">
        <v>1013</v>
      </c>
      <c r="D1901" s="27" t="s">
        <v>2880</v>
      </c>
      <c r="E1901" s="27" t="s">
        <v>2540</v>
      </c>
      <c r="F1901" s="27" t="s">
        <v>1174</v>
      </c>
      <c r="G1901" s="27" t="s">
        <v>22</v>
      </c>
      <c r="H1901" s="27" t="s">
        <v>96</v>
      </c>
      <c r="I1901" s="27" t="s">
        <v>22</v>
      </c>
      <c r="J1901" s="29">
        <v>0</v>
      </c>
    </row>
    <row r="1902" spans="1:10" x14ac:dyDescent="0.25">
      <c r="A1902" s="27" t="s">
        <v>3183</v>
      </c>
      <c r="C1902" s="27" t="s">
        <v>3184</v>
      </c>
      <c r="D1902" s="27" t="s">
        <v>3175</v>
      </c>
      <c r="E1902" s="27" t="s">
        <v>1173</v>
      </c>
      <c r="F1902" s="27" t="s">
        <v>1174</v>
      </c>
      <c r="G1902" s="27" t="s">
        <v>22</v>
      </c>
      <c r="H1902" s="27" t="s">
        <v>96</v>
      </c>
      <c r="I1902" s="27" t="s">
        <v>22</v>
      </c>
      <c r="J1902" s="29">
        <v>0</v>
      </c>
    </row>
    <row r="1903" spans="1:10" x14ac:dyDescent="0.25">
      <c r="A1903" s="27" t="s">
        <v>3185</v>
      </c>
      <c r="C1903" s="27" t="s">
        <v>3186</v>
      </c>
      <c r="D1903" s="27" t="s">
        <v>3175</v>
      </c>
      <c r="E1903" s="27" t="s">
        <v>1173</v>
      </c>
      <c r="F1903" s="27" t="s">
        <v>1174</v>
      </c>
      <c r="G1903" s="27" t="s">
        <v>22</v>
      </c>
      <c r="H1903" s="27" t="s">
        <v>96</v>
      </c>
      <c r="I1903" s="27" t="s">
        <v>22</v>
      </c>
      <c r="J1903" s="29">
        <v>0</v>
      </c>
    </row>
    <row r="1904" spans="1:10" x14ac:dyDescent="0.25">
      <c r="A1904" s="27" t="s">
        <v>3187</v>
      </c>
      <c r="C1904" s="27" t="s">
        <v>3188</v>
      </c>
      <c r="D1904" s="27" t="s">
        <v>3175</v>
      </c>
      <c r="E1904" s="27" t="s">
        <v>1173</v>
      </c>
      <c r="F1904" s="27" t="s">
        <v>1174</v>
      </c>
      <c r="G1904" s="27" t="s">
        <v>22</v>
      </c>
      <c r="H1904" s="27" t="s">
        <v>96</v>
      </c>
      <c r="I1904" s="27" t="s">
        <v>22</v>
      </c>
      <c r="J1904" s="29">
        <v>0</v>
      </c>
    </row>
    <row r="1905" spans="1:10" x14ac:dyDescent="0.25">
      <c r="A1905" s="30">
        <v>3631010001</v>
      </c>
      <c r="B1905" s="28" t="s">
        <v>2628</v>
      </c>
      <c r="C1905" s="27" t="s">
        <v>1014</v>
      </c>
      <c r="D1905" s="27" t="s">
        <v>3175</v>
      </c>
      <c r="E1905" s="27" t="s">
        <v>1173</v>
      </c>
      <c r="F1905" s="27" t="s">
        <v>1174</v>
      </c>
      <c r="G1905" s="27" t="s">
        <v>22</v>
      </c>
      <c r="H1905" s="27" t="s">
        <v>22</v>
      </c>
      <c r="I1905" s="27" t="s">
        <v>22</v>
      </c>
      <c r="J1905" s="29">
        <v>0</v>
      </c>
    </row>
    <row r="1906" spans="1:10" x14ac:dyDescent="0.25">
      <c r="A1906" s="27" t="s">
        <v>3189</v>
      </c>
      <c r="C1906" s="27" t="s">
        <v>3190</v>
      </c>
      <c r="D1906" s="27" t="s">
        <v>3191</v>
      </c>
      <c r="E1906" s="27" t="s">
        <v>1173</v>
      </c>
      <c r="F1906" s="27" t="s">
        <v>1174</v>
      </c>
      <c r="G1906" s="27" t="s">
        <v>22</v>
      </c>
      <c r="H1906" s="27" t="s">
        <v>22</v>
      </c>
      <c r="I1906" s="27" t="s">
        <v>22</v>
      </c>
      <c r="J1906" s="29">
        <v>0</v>
      </c>
    </row>
    <row r="1907" spans="1:10" x14ac:dyDescent="0.25">
      <c r="A1907" s="27" t="s">
        <v>3192</v>
      </c>
      <c r="C1907" s="27" t="s">
        <v>3193</v>
      </c>
      <c r="D1907" s="27" t="s">
        <v>3191</v>
      </c>
      <c r="E1907" s="27" t="s">
        <v>1173</v>
      </c>
      <c r="F1907" s="27" t="s">
        <v>1174</v>
      </c>
      <c r="G1907" s="27" t="s">
        <v>22</v>
      </c>
      <c r="H1907" s="27" t="s">
        <v>22</v>
      </c>
      <c r="I1907" s="27" t="s">
        <v>22</v>
      </c>
      <c r="J1907" s="29">
        <v>0</v>
      </c>
    </row>
    <row r="1908" spans="1:10" x14ac:dyDescent="0.25">
      <c r="A1908" s="27" t="s">
        <v>3194</v>
      </c>
      <c r="C1908" s="27" t="s">
        <v>3195</v>
      </c>
      <c r="D1908" s="27" t="s">
        <v>3191</v>
      </c>
      <c r="E1908" s="27" t="s">
        <v>1173</v>
      </c>
      <c r="F1908" s="27" t="s">
        <v>1174</v>
      </c>
      <c r="G1908" s="27" t="s">
        <v>22</v>
      </c>
      <c r="H1908" s="27" t="s">
        <v>22</v>
      </c>
      <c r="I1908" s="27" t="s">
        <v>22</v>
      </c>
      <c r="J1908" s="29">
        <v>0</v>
      </c>
    </row>
    <row r="1909" spans="1:10" x14ac:dyDescent="0.25">
      <c r="A1909" s="27" t="s">
        <v>3196</v>
      </c>
      <c r="C1909" s="27" t="s">
        <v>3197</v>
      </c>
      <c r="D1909" s="27" t="s">
        <v>3191</v>
      </c>
      <c r="E1909" s="27" t="s">
        <v>1173</v>
      </c>
      <c r="F1909" s="27" t="s">
        <v>1174</v>
      </c>
      <c r="G1909" s="27" t="s">
        <v>22</v>
      </c>
      <c r="H1909" s="27" t="s">
        <v>22</v>
      </c>
      <c r="I1909" s="27" t="s">
        <v>22</v>
      </c>
      <c r="J1909" s="29">
        <v>0</v>
      </c>
    </row>
    <row r="1910" spans="1:10" x14ac:dyDescent="0.25">
      <c r="A1910" s="27" t="s">
        <v>3198</v>
      </c>
      <c r="C1910" s="27" t="s">
        <v>1015</v>
      </c>
      <c r="D1910" s="27" t="s">
        <v>3191</v>
      </c>
      <c r="E1910" s="27" t="s">
        <v>1173</v>
      </c>
      <c r="F1910" s="27" t="s">
        <v>1174</v>
      </c>
      <c r="G1910" s="27" t="s">
        <v>22</v>
      </c>
      <c r="H1910" s="27" t="s">
        <v>22</v>
      </c>
      <c r="I1910" s="27" t="s">
        <v>22</v>
      </c>
      <c r="J1910" s="29">
        <v>0</v>
      </c>
    </row>
    <row r="1911" spans="1:10" x14ac:dyDescent="0.25">
      <c r="A1911" s="30">
        <v>6111010001</v>
      </c>
      <c r="B1911" s="28" t="s">
        <v>1362</v>
      </c>
      <c r="C1911" s="27" t="s">
        <v>1015</v>
      </c>
      <c r="D1911" s="27" t="s">
        <v>3191</v>
      </c>
      <c r="E1911" s="27" t="s">
        <v>1173</v>
      </c>
      <c r="F1911" s="27" t="s">
        <v>1281</v>
      </c>
      <c r="G1911" s="27" t="s">
        <v>22</v>
      </c>
      <c r="H1911" s="27" t="s">
        <v>22</v>
      </c>
      <c r="I1911" s="27" t="s">
        <v>22</v>
      </c>
      <c r="J1911" s="29">
        <v>0</v>
      </c>
    </row>
    <row r="1912" spans="1:10" x14ac:dyDescent="0.25">
      <c r="A1912" s="27" t="s">
        <v>3199</v>
      </c>
      <c r="C1912" s="27" t="s">
        <v>1016</v>
      </c>
      <c r="D1912" s="27" t="s">
        <v>3191</v>
      </c>
      <c r="E1912" s="27" t="s">
        <v>1173</v>
      </c>
      <c r="F1912" s="27" t="s">
        <v>1174</v>
      </c>
      <c r="G1912" s="27" t="s">
        <v>22</v>
      </c>
      <c r="H1912" s="27" t="s">
        <v>22</v>
      </c>
      <c r="I1912" s="27" t="s">
        <v>22</v>
      </c>
      <c r="J1912" s="29">
        <v>0</v>
      </c>
    </row>
    <row r="1913" spans="1:10" x14ac:dyDescent="0.25">
      <c r="A1913" s="30">
        <v>6111020001</v>
      </c>
      <c r="B1913" s="28" t="s">
        <v>1363</v>
      </c>
      <c r="C1913" s="27" t="s">
        <v>1016</v>
      </c>
      <c r="D1913" s="27" t="s">
        <v>3191</v>
      </c>
      <c r="E1913" s="27" t="s">
        <v>1173</v>
      </c>
      <c r="F1913" s="27" t="s">
        <v>1281</v>
      </c>
      <c r="G1913" s="27" t="s">
        <v>22</v>
      </c>
      <c r="H1913" s="27" t="s">
        <v>22</v>
      </c>
      <c r="I1913" s="27" t="s">
        <v>22</v>
      </c>
      <c r="J1913" s="29">
        <v>0</v>
      </c>
    </row>
    <row r="1914" spans="1:10" x14ac:dyDescent="0.25">
      <c r="A1914" s="31" t="s">
        <v>1248</v>
      </c>
      <c r="B1914" s="32" t="s">
        <v>1249</v>
      </c>
      <c r="C1914" s="26" t="s">
        <v>3200</v>
      </c>
    </row>
    <row r="1915" spans="1:10" x14ac:dyDescent="0.25">
      <c r="A1915" s="24" t="s">
        <v>1155</v>
      </c>
      <c r="B1915" s="25" t="s">
        <v>1156</v>
      </c>
    </row>
    <row r="1916" spans="1:10" x14ac:dyDescent="0.25">
      <c r="A1916" s="24" t="s">
        <v>1157</v>
      </c>
      <c r="B1916" s="26" t="s">
        <v>3201</v>
      </c>
    </row>
    <row r="1917" spans="1:10" x14ac:dyDescent="0.25">
      <c r="A1917" s="27" t="s">
        <v>1159</v>
      </c>
    </row>
    <row r="1918" spans="1:10" x14ac:dyDescent="0.25">
      <c r="A1918" s="27" t="s">
        <v>1160</v>
      </c>
      <c r="B1918" s="28" t="s">
        <v>1161</v>
      </c>
      <c r="C1918" s="27" t="s">
        <v>1162</v>
      </c>
      <c r="D1918" s="27" t="s">
        <v>1163</v>
      </c>
      <c r="E1918" s="27" t="s">
        <v>1164</v>
      </c>
      <c r="F1918" s="27" t="s">
        <v>1165</v>
      </c>
      <c r="G1918" s="27" t="s">
        <v>1166</v>
      </c>
      <c r="H1918" s="27" t="s">
        <v>1167</v>
      </c>
      <c r="I1918" s="28" t="s">
        <v>1168</v>
      </c>
    </row>
    <row r="1919" spans="1:10" x14ac:dyDescent="0.25">
      <c r="A1919" s="27" t="s">
        <v>1169</v>
      </c>
    </row>
    <row r="1920" spans="1:10" x14ac:dyDescent="0.25">
      <c r="A1920" s="27" t="s">
        <v>3202</v>
      </c>
      <c r="C1920" s="27" t="s">
        <v>1017</v>
      </c>
      <c r="D1920" s="27" t="s">
        <v>3191</v>
      </c>
      <c r="E1920" s="27" t="s">
        <v>1173</v>
      </c>
      <c r="F1920" s="27" t="s">
        <v>1174</v>
      </c>
      <c r="G1920" s="27" t="s">
        <v>22</v>
      </c>
      <c r="H1920" s="27" t="s">
        <v>22</v>
      </c>
      <c r="I1920" s="27" t="s">
        <v>22</v>
      </c>
      <c r="J1920" s="29">
        <v>0</v>
      </c>
    </row>
    <row r="1921" spans="1:10" x14ac:dyDescent="0.25">
      <c r="A1921" s="30">
        <v>6111030001</v>
      </c>
      <c r="B1921" s="28" t="s">
        <v>2916</v>
      </c>
      <c r="C1921" s="27" t="s">
        <v>1017</v>
      </c>
      <c r="D1921" s="27" t="s">
        <v>3191</v>
      </c>
      <c r="E1921" s="27" t="s">
        <v>1173</v>
      </c>
      <c r="F1921" s="27" t="s">
        <v>1281</v>
      </c>
      <c r="G1921" s="27" t="s">
        <v>22</v>
      </c>
      <c r="H1921" s="27" t="s">
        <v>22</v>
      </c>
      <c r="I1921" s="27" t="s">
        <v>22</v>
      </c>
      <c r="J1921" s="29">
        <v>0</v>
      </c>
    </row>
    <row r="1922" spans="1:10" x14ac:dyDescent="0.25">
      <c r="A1922" s="27" t="s">
        <v>3203</v>
      </c>
      <c r="C1922" s="27" t="s">
        <v>1018</v>
      </c>
      <c r="D1922" s="27" t="s">
        <v>3191</v>
      </c>
      <c r="E1922" s="27" t="s">
        <v>1173</v>
      </c>
      <c r="F1922" s="27" t="s">
        <v>1174</v>
      </c>
      <c r="G1922" s="27" t="s">
        <v>22</v>
      </c>
      <c r="H1922" s="27" t="s">
        <v>22</v>
      </c>
      <c r="I1922" s="27" t="s">
        <v>22</v>
      </c>
      <c r="J1922" s="29">
        <v>0</v>
      </c>
    </row>
    <row r="1923" spans="1:10" x14ac:dyDescent="0.25">
      <c r="A1923" s="30">
        <v>6111040001</v>
      </c>
      <c r="B1923" s="28" t="s">
        <v>1580</v>
      </c>
      <c r="C1923" s="27" t="s">
        <v>1018</v>
      </c>
      <c r="D1923" s="27" t="s">
        <v>3191</v>
      </c>
      <c r="E1923" s="27" t="s">
        <v>1173</v>
      </c>
      <c r="F1923" s="27" t="s">
        <v>1281</v>
      </c>
      <c r="G1923" s="27" t="s">
        <v>22</v>
      </c>
      <c r="H1923" s="27" t="s">
        <v>22</v>
      </c>
      <c r="I1923" s="27" t="s">
        <v>22</v>
      </c>
      <c r="J1923" s="29">
        <v>0</v>
      </c>
    </row>
    <row r="1924" spans="1:10" x14ac:dyDescent="0.25">
      <c r="A1924" s="27" t="s">
        <v>3204</v>
      </c>
      <c r="C1924" s="27" t="s">
        <v>1019</v>
      </c>
      <c r="D1924" s="27" t="s">
        <v>3191</v>
      </c>
      <c r="E1924" s="27" t="s">
        <v>1173</v>
      </c>
      <c r="F1924" s="27" t="s">
        <v>1174</v>
      </c>
      <c r="G1924" s="27" t="s">
        <v>22</v>
      </c>
      <c r="H1924" s="27" t="s">
        <v>22</v>
      </c>
      <c r="I1924" s="27" t="s">
        <v>22</v>
      </c>
      <c r="J1924" s="29">
        <v>0</v>
      </c>
    </row>
    <row r="1925" spans="1:10" x14ac:dyDescent="0.25">
      <c r="A1925" s="30">
        <v>6111050001</v>
      </c>
      <c r="B1925" s="28" t="s">
        <v>2273</v>
      </c>
      <c r="C1925" s="27" t="s">
        <v>1019</v>
      </c>
      <c r="D1925" s="27" t="s">
        <v>3191</v>
      </c>
      <c r="E1925" s="27" t="s">
        <v>1173</v>
      </c>
      <c r="F1925" s="27" t="s">
        <v>1281</v>
      </c>
      <c r="G1925" s="27" t="s">
        <v>22</v>
      </c>
      <c r="H1925" s="27" t="s">
        <v>22</v>
      </c>
      <c r="I1925" s="27" t="s">
        <v>22</v>
      </c>
      <c r="J1925" s="29">
        <v>0</v>
      </c>
    </row>
    <row r="1926" spans="1:10" x14ac:dyDescent="0.25">
      <c r="A1926" s="27" t="s">
        <v>3205</v>
      </c>
      <c r="C1926" s="27" t="s">
        <v>1020</v>
      </c>
      <c r="D1926" s="27" t="s">
        <v>3191</v>
      </c>
      <c r="E1926" s="27" t="s">
        <v>1173</v>
      </c>
      <c r="F1926" s="27" t="s">
        <v>1174</v>
      </c>
      <c r="G1926" s="27" t="s">
        <v>22</v>
      </c>
      <c r="H1926" s="27" t="s">
        <v>22</v>
      </c>
      <c r="I1926" s="27" t="s">
        <v>22</v>
      </c>
      <c r="J1926" s="29">
        <v>0</v>
      </c>
    </row>
    <row r="1927" spans="1:10" x14ac:dyDescent="0.25">
      <c r="A1927" s="30">
        <v>6111060001</v>
      </c>
      <c r="B1927" s="28" t="s">
        <v>2910</v>
      </c>
      <c r="C1927" s="27" t="s">
        <v>1020</v>
      </c>
      <c r="D1927" s="27" t="s">
        <v>3191</v>
      </c>
      <c r="E1927" s="27" t="s">
        <v>1173</v>
      </c>
      <c r="F1927" s="27" t="s">
        <v>1281</v>
      </c>
      <c r="G1927" s="27" t="s">
        <v>22</v>
      </c>
      <c r="H1927" s="27" t="s">
        <v>22</v>
      </c>
      <c r="I1927" s="27" t="s">
        <v>22</v>
      </c>
      <c r="J1927" s="29">
        <v>0</v>
      </c>
    </row>
    <row r="1928" spans="1:10" x14ac:dyDescent="0.25">
      <c r="A1928" s="27" t="s">
        <v>3206</v>
      </c>
      <c r="C1928" s="27" t="s">
        <v>1021</v>
      </c>
      <c r="D1928" s="27" t="s">
        <v>3191</v>
      </c>
      <c r="E1928" s="27" t="s">
        <v>1173</v>
      </c>
      <c r="F1928" s="27" t="s">
        <v>1174</v>
      </c>
      <c r="G1928" s="27" t="s">
        <v>22</v>
      </c>
      <c r="H1928" s="27" t="s">
        <v>22</v>
      </c>
      <c r="I1928" s="27" t="s">
        <v>22</v>
      </c>
      <c r="J1928" s="29">
        <v>0</v>
      </c>
    </row>
    <row r="1929" spans="1:10" x14ac:dyDescent="0.25">
      <c r="A1929" s="30">
        <v>6111070001</v>
      </c>
      <c r="B1929" s="28" t="s">
        <v>2595</v>
      </c>
      <c r="C1929" s="27" t="s">
        <v>1021</v>
      </c>
      <c r="D1929" s="27" t="s">
        <v>3191</v>
      </c>
      <c r="E1929" s="27" t="s">
        <v>1173</v>
      </c>
      <c r="F1929" s="27" t="s">
        <v>1281</v>
      </c>
      <c r="G1929" s="27" t="s">
        <v>22</v>
      </c>
      <c r="H1929" s="27" t="s">
        <v>22</v>
      </c>
      <c r="I1929" s="27" t="s">
        <v>22</v>
      </c>
      <c r="J1929" s="29">
        <v>0</v>
      </c>
    </row>
    <row r="1930" spans="1:10" x14ac:dyDescent="0.25">
      <c r="A1930" s="27" t="s">
        <v>3207</v>
      </c>
      <c r="C1930" s="27" t="s">
        <v>3208</v>
      </c>
      <c r="D1930" s="27" t="s">
        <v>3191</v>
      </c>
      <c r="E1930" s="27" t="s">
        <v>1173</v>
      </c>
      <c r="F1930" s="27" t="s">
        <v>1174</v>
      </c>
      <c r="G1930" s="27" t="s">
        <v>22</v>
      </c>
      <c r="H1930" s="27" t="s">
        <v>22</v>
      </c>
      <c r="I1930" s="27" t="s">
        <v>22</v>
      </c>
      <c r="J1930" s="29">
        <v>0</v>
      </c>
    </row>
    <row r="1931" spans="1:10" x14ac:dyDescent="0.25">
      <c r="A1931" s="27" t="s">
        <v>3209</v>
      </c>
      <c r="C1931" s="27" t="s">
        <v>1015</v>
      </c>
      <c r="D1931" s="27" t="s">
        <v>3191</v>
      </c>
      <c r="E1931" s="27" t="s">
        <v>1173</v>
      </c>
      <c r="F1931" s="27" t="s">
        <v>1174</v>
      </c>
      <c r="G1931" s="27" t="s">
        <v>22</v>
      </c>
      <c r="H1931" s="27" t="s">
        <v>22</v>
      </c>
      <c r="I1931" s="27" t="s">
        <v>22</v>
      </c>
      <c r="J1931" s="29">
        <v>0</v>
      </c>
    </row>
    <row r="1932" spans="1:10" x14ac:dyDescent="0.25">
      <c r="A1932" s="30">
        <v>6112010001</v>
      </c>
      <c r="B1932" s="28" t="s">
        <v>1252</v>
      </c>
      <c r="C1932" s="27" t="s">
        <v>1015</v>
      </c>
      <c r="D1932" s="27" t="s">
        <v>3191</v>
      </c>
      <c r="E1932" s="27" t="s">
        <v>1173</v>
      </c>
      <c r="F1932" s="27" t="s">
        <v>1281</v>
      </c>
      <c r="G1932" s="27" t="s">
        <v>22</v>
      </c>
      <c r="H1932" s="27" t="s">
        <v>22</v>
      </c>
      <c r="I1932" s="27" t="s">
        <v>22</v>
      </c>
      <c r="J1932" s="29">
        <v>0</v>
      </c>
    </row>
    <row r="1933" spans="1:10" x14ac:dyDescent="0.25">
      <c r="A1933" s="30">
        <v>6112010002</v>
      </c>
      <c r="B1933" s="28" t="s">
        <v>3063</v>
      </c>
      <c r="C1933" s="27" t="s">
        <v>1022</v>
      </c>
      <c r="D1933" s="27" t="s">
        <v>3191</v>
      </c>
      <c r="E1933" s="27" t="s">
        <v>1173</v>
      </c>
      <c r="F1933" s="27" t="s">
        <v>1281</v>
      </c>
      <c r="G1933" s="27" t="s">
        <v>22</v>
      </c>
      <c r="H1933" s="27" t="s">
        <v>22</v>
      </c>
      <c r="I1933" s="27" t="s">
        <v>96</v>
      </c>
      <c r="J1933" s="29">
        <v>0</v>
      </c>
    </row>
    <row r="1934" spans="1:10" x14ac:dyDescent="0.25">
      <c r="A1934" s="27" t="s">
        <v>3210</v>
      </c>
      <c r="C1934" s="27" t="s">
        <v>1016</v>
      </c>
      <c r="D1934" s="27" t="s">
        <v>3191</v>
      </c>
      <c r="E1934" s="27" t="s">
        <v>1173</v>
      </c>
      <c r="F1934" s="27" t="s">
        <v>1174</v>
      </c>
      <c r="G1934" s="27" t="s">
        <v>22</v>
      </c>
      <c r="H1934" s="27" t="s">
        <v>22</v>
      </c>
      <c r="I1934" s="27" t="s">
        <v>22</v>
      </c>
      <c r="J1934" s="29">
        <v>0</v>
      </c>
    </row>
    <row r="1935" spans="1:10" x14ac:dyDescent="0.25">
      <c r="A1935" s="30">
        <v>6112020001</v>
      </c>
      <c r="B1935" s="28" t="s">
        <v>2032</v>
      </c>
      <c r="C1935" s="27" t="s">
        <v>1016</v>
      </c>
      <c r="D1935" s="27" t="s">
        <v>3191</v>
      </c>
      <c r="E1935" s="27" t="s">
        <v>1173</v>
      </c>
      <c r="F1935" s="27" t="s">
        <v>1281</v>
      </c>
      <c r="G1935" s="27" t="s">
        <v>22</v>
      </c>
      <c r="H1935" s="27" t="s">
        <v>22</v>
      </c>
      <c r="I1935" s="27" t="s">
        <v>22</v>
      </c>
      <c r="J1935" s="29">
        <v>0</v>
      </c>
    </row>
    <row r="1936" spans="1:10" x14ac:dyDescent="0.25">
      <c r="A1936" s="30">
        <v>6112020002</v>
      </c>
      <c r="B1936" s="28" t="s">
        <v>3064</v>
      </c>
      <c r="C1936" s="27" t="s">
        <v>1022</v>
      </c>
      <c r="D1936" s="27" t="s">
        <v>3191</v>
      </c>
      <c r="E1936" s="27" t="s">
        <v>1173</v>
      </c>
      <c r="F1936" s="27" t="s">
        <v>1281</v>
      </c>
      <c r="G1936" s="27" t="s">
        <v>22</v>
      </c>
      <c r="H1936" s="27" t="s">
        <v>22</v>
      </c>
      <c r="I1936" s="27" t="s">
        <v>96</v>
      </c>
      <c r="J1936" s="29">
        <v>0</v>
      </c>
    </row>
    <row r="1937" spans="1:10" x14ac:dyDescent="0.25">
      <c r="A1937" s="27" t="s">
        <v>3211</v>
      </c>
      <c r="C1937" s="27" t="s">
        <v>1023</v>
      </c>
      <c r="D1937" s="27" t="s">
        <v>3191</v>
      </c>
      <c r="E1937" s="27" t="s">
        <v>1173</v>
      </c>
      <c r="F1937" s="27" t="s">
        <v>1174</v>
      </c>
      <c r="G1937" s="27" t="s">
        <v>22</v>
      </c>
      <c r="H1937" s="27" t="s">
        <v>22</v>
      </c>
      <c r="I1937" s="27" t="s">
        <v>22</v>
      </c>
      <c r="J1937" s="29">
        <v>0</v>
      </c>
    </row>
    <row r="1938" spans="1:10" x14ac:dyDescent="0.25">
      <c r="A1938" s="30">
        <v>6112030001</v>
      </c>
      <c r="B1938" s="28" t="s">
        <v>2018</v>
      </c>
      <c r="C1938" s="27" t="s">
        <v>1023</v>
      </c>
      <c r="D1938" s="27" t="s">
        <v>3191</v>
      </c>
      <c r="E1938" s="27" t="s">
        <v>1173</v>
      </c>
      <c r="F1938" s="27" t="s">
        <v>1281</v>
      </c>
      <c r="G1938" s="27" t="s">
        <v>22</v>
      </c>
      <c r="H1938" s="27" t="s">
        <v>22</v>
      </c>
      <c r="I1938" s="27" t="s">
        <v>22</v>
      </c>
      <c r="J1938" s="29">
        <v>0</v>
      </c>
    </row>
    <row r="1939" spans="1:10" x14ac:dyDescent="0.25">
      <c r="A1939" s="30">
        <v>6112030002</v>
      </c>
      <c r="B1939" s="28" t="s">
        <v>3065</v>
      </c>
      <c r="C1939" s="27" t="s">
        <v>1022</v>
      </c>
      <c r="D1939" s="27" t="s">
        <v>3191</v>
      </c>
      <c r="E1939" s="27" t="s">
        <v>1173</v>
      </c>
      <c r="F1939" s="27" t="s">
        <v>1281</v>
      </c>
      <c r="G1939" s="27" t="s">
        <v>22</v>
      </c>
      <c r="H1939" s="27" t="s">
        <v>22</v>
      </c>
      <c r="I1939" s="27" t="s">
        <v>96</v>
      </c>
      <c r="J1939" s="29">
        <v>0</v>
      </c>
    </row>
    <row r="1940" spans="1:10" x14ac:dyDescent="0.25">
      <c r="A1940" s="27" t="s">
        <v>3212</v>
      </c>
      <c r="C1940" s="27" t="s">
        <v>1024</v>
      </c>
      <c r="D1940" s="27" t="s">
        <v>3191</v>
      </c>
      <c r="E1940" s="27" t="s">
        <v>1173</v>
      </c>
      <c r="F1940" s="27" t="s">
        <v>1174</v>
      </c>
      <c r="G1940" s="27" t="s">
        <v>22</v>
      </c>
      <c r="H1940" s="27" t="s">
        <v>22</v>
      </c>
      <c r="I1940" s="27" t="s">
        <v>22</v>
      </c>
      <c r="J1940" s="29">
        <v>0</v>
      </c>
    </row>
    <row r="1941" spans="1:10" x14ac:dyDescent="0.25">
      <c r="A1941" s="30">
        <v>6112040001</v>
      </c>
      <c r="B1941" s="28" t="s">
        <v>2680</v>
      </c>
      <c r="C1941" s="27" t="s">
        <v>1024</v>
      </c>
      <c r="D1941" s="27" t="s">
        <v>3191</v>
      </c>
      <c r="E1941" s="27" t="s">
        <v>1173</v>
      </c>
      <c r="F1941" s="27" t="s">
        <v>1281</v>
      </c>
      <c r="G1941" s="27" t="s">
        <v>22</v>
      </c>
      <c r="H1941" s="27" t="s">
        <v>22</v>
      </c>
      <c r="I1941" s="27" t="s">
        <v>22</v>
      </c>
      <c r="J1941" s="29">
        <v>0</v>
      </c>
    </row>
    <row r="1942" spans="1:10" x14ac:dyDescent="0.25">
      <c r="A1942" s="30">
        <v>6112040002</v>
      </c>
      <c r="B1942" s="28" t="s">
        <v>3066</v>
      </c>
      <c r="C1942" s="27" t="s">
        <v>1022</v>
      </c>
      <c r="D1942" s="27" t="s">
        <v>3191</v>
      </c>
      <c r="E1942" s="27" t="s">
        <v>1173</v>
      </c>
      <c r="F1942" s="27" t="s">
        <v>1281</v>
      </c>
      <c r="G1942" s="27" t="s">
        <v>22</v>
      </c>
      <c r="H1942" s="27" t="s">
        <v>22</v>
      </c>
      <c r="I1942" s="27" t="s">
        <v>96</v>
      </c>
      <c r="J1942" s="29">
        <v>0</v>
      </c>
    </row>
    <row r="1943" spans="1:10" x14ac:dyDescent="0.25">
      <c r="A1943" s="27" t="s">
        <v>3213</v>
      </c>
      <c r="C1943" s="27" t="s">
        <v>1019</v>
      </c>
      <c r="D1943" s="27" t="s">
        <v>3191</v>
      </c>
      <c r="E1943" s="27" t="s">
        <v>1173</v>
      </c>
      <c r="F1943" s="27" t="s">
        <v>1174</v>
      </c>
      <c r="G1943" s="27" t="s">
        <v>22</v>
      </c>
      <c r="H1943" s="27" t="s">
        <v>22</v>
      </c>
      <c r="I1943" s="27" t="s">
        <v>22</v>
      </c>
      <c r="J1943" s="29">
        <v>0</v>
      </c>
    </row>
    <row r="1944" spans="1:10" x14ac:dyDescent="0.25">
      <c r="A1944" s="30">
        <v>6112050001</v>
      </c>
      <c r="B1944" s="28" t="s">
        <v>2448</v>
      </c>
      <c r="C1944" s="27" t="s">
        <v>1019</v>
      </c>
      <c r="D1944" s="27" t="s">
        <v>3191</v>
      </c>
      <c r="E1944" s="27" t="s">
        <v>1173</v>
      </c>
      <c r="F1944" s="27" t="s">
        <v>1281</v>
      </c>
      <c r="G1944" s="27" t="s">
        <v>22</v>
      </c>
      <c r="H1944" s="27" t="s">
        <v>22</v>
      </c>
      <c r="I1944" s="27" t="s">
        <v>22</v>
      </c>
      <c r="J1944" s="29">
        <v>0</v>
      </c>
    </row>
    <row r="1945" spans="1:10" x14ac:dyDescent="0.25">
      <c r="A1945" s="27" t="s">
        <v>3214</v>
      </c>
      <c r="C1945" s="27" t="s">
        <v>1025</v>
      </c>
      <c r="D1945" s="27" t="s">
        <v>3191</v>
      </c>
      <c r="E1945" s="27" t="s">
        <v>1173</v>
      </c>
      <c r="F1945" s="27" t="s">
        <v>1174</v>
      </c>
      <c r="G1945" s="27" t="s">
        <v>22</v>
      </c>
      <c r="H1945" s="27" t="s">
        <v>22</v>
      </c>
      <c r="I1945" s="27" t="s">
        <v>22</v>
      </c>
      <c r="J1945" s="29">
        <v>0</v>
      </c>
    </row>
    <row r="1946" spans="1:10" x14ac:dyDescent="0.25">
      <c r="A1946" s="30">
        <v>6112060001</v>
      </c>
      <c r="B1946" s="28" t="s">
        <v>2541</v>
      </c>
      <c r="C1946" s="27" t="s">
        <v>1025</v>
      </c>
      <c r="D1946" s="27" t="s">
        <v>3191</v>
      </c>
      <c r="E1946" s="27" t="s">
        <v>1173</v>
      </c>
      <c r="F1946" s="27" t="s">
        <v>1281</v>
      </c>
      <c r="G1946" s="27" t="s">
        <v>22</v>
      </c>
      <c r="H1946" s="27" t="s">
        <v>22</v>
      </c>
      <c r="I1946" s="27" t="s">
        <v>22</v>
      </c>
      <c r="J1946" s="29">
        <v>0</v>
      </c>
    </row>
    <row r="1947" spans="1:10" x14ac:dyDescent="0.25">
      <c r="A1947" s="30">
        <v>6112060002</v>
      </c>
      <c r="B1947" s="28" t="s">
        <v>3057</v>
      </c>
      <c r="C1947" s="27" t="s">
        <v>1022</v>
      </c>
      <c r="D1947" s="27" t="s">
        <v>3191</v>
      </c>
      <c r="E1947" s="27" t="s">
        <v>1173</v>
      </c>
      <c r="F1947" s="27" t="s">
        <v>1281</v>
      </c>
      <c r="G1947" s="27" t="s">
        <v>22</v>
      </c>
      <c r="H1947" s="27" t="s">
        <v>22</v>
      </c>
      <c r="I1947" s="27" t="s">
        <v>96</v>
      </c>
      <c r="J1947" s="29">
        <v>0</v>
      </c>
    </row>
    <row r="1948" spans="1:10" x14ac:dyDescent="0.25">
      <c r="A1948" s="27" t="s">
        <v>3215</v>
      </c>
      <c r="C1948" s="27" t="s">
        <v>1021</v>
      </c>
      <c r="D1948" s="27" t="s">
        <v>3191</v>
      </c>
      <c r="E1948" s="27" t="s">
        <v>1173</v>
      </c>
      <c r="F1948" s="27" t="s">
        <v>1174</v>
      </c>
      <c r="G1948" s="27" t="s">
        <v>22</v>
      </c>
      <c r="H1948" s="27" t="s">
        <v>22</v>
      </c>
      <c r="I1948" s="27" t="s">
        <v>22</v>
      </c>
      <c r="J1948" s="29">
        <v>0</v>
      </c>
    </row>
    <row r="1949" spans="1:10" x14ac:dyDescent="0.25">
      <c r="A1949" s="30">
        <v>6112070001</v>
      </c>
      <c r="B1949" s="28" t="s">
        <v>2596</v>
      </c>
      <c r="C1949" s="27" t="s">
        <v>1021</v>
      </c>
      <c r="D1949" s="27" t="s">
        <v>3191</v>
      </c>
      <c r="E1949" s="27" t="s">
        <v>1173</v>
      </c>
      <c r="F1949" s="27" t="s">
        <v>1281</v>
      </c>
      <c r="G1949" s="27" t="s">
        <v>22</v>
      </c>
      <c r="H1949" s="27" t="s">
        <v>22</v>
      </c>
      <c r="I1949" s="27" t="s">
        <v>22</v>
      </c>
      <c r="J1949" s="29">
        <v>0</v>
      </c>
    </row>
    <row r="1950" spans="1:10" x14ac:dyDescent="0.25">
      <c r="A1950" s="30">
        <v>6112070002</v>
      </c>
      <c r="B1950" s="28" t="s">
        <v>3067</v>
      </c>
      <c r="C1950" s="27" t="s">
        <v>1022</v>
      </c>
      <c r="D1950" s="27" t="s">
        <v>3191</v>
      </c>
      <c r="E1950" s="27" t="s">
        <v>1173</v>
      </c>
      <c r="F1950" s="27" t="s">
        <v>1281</v>
      </c>
      <c r="G1950" s="27" t="s">
        <v>22</v>
      </c>
      <c r="H1950" s="27" t="s">
        <v>22</v>
      </c>
      <c r="I1950" s="27" t="s">
        <v>96</v>
      </c>
      <c r="J1950" s="29">
        <v>0</v>
      </c>
    </row>
    <row r="1951" spans="1:10" x14ac:dyDescent="0.25">
      <c r="A1951" s="27" t="s">
        <v>3216</v>
      </c>
      <c r="C1951" s="27" t="s">
        <v>1026</v>
      </c>
      <c r="D1951" s="27" t="s">
        <v>3191</v>
      </c>
      <c r="E1951" s="27" t="s">
        <v>1173</v>
      </c>
      <c r="F1951" s="27" t="s">
        <v>1174</v>
      </c>
      <c r="G1951" s="27" t="s">
        <v>22</v>
      </c>
      <c r="H1951" s="27" t="s">
        <v>22</v>
      </c>
      <c r="I1951" s="27" t="s">
        <v>22</v>
      </c>
      <c r="J1951" s="29">
        <v>0</v>
      </c>
    </row>
    <row r="1952" spans="1:10" x14ac:dyDescent="0.25">
      <c r="A1952" s="30">
        <v>6112080001</v>
      </c>
      <c r="B1952" s="28" t="s">
        <v>3217</v>
      </c>
      <c r="C1952" s="27" t="s">
        <v>1026</v>
      </c>
      <c r="D1952" s="27" t="s">
        <v>3191</v>
      </c>
      <c r="E1952" s="27" t="s">
        <v>1173</v>
      </c>
      <c r="F1952" s="27" t="s">
        <v>1281</v>
      </c>
      <c r="G1952" s="27" t="s">
        <v>22</v>
      </c>
      <c r="H1952" s="27" t="s">
        <v>22</v>
      </c>
      <c r="I1952" s="27" t="s">
        <v>22</v>
      </c>
      <c r="J1952" s="29">
        <v>0</v>
      </c>
    </row>
    <row r="1953" spans="1:10" x14ac:dyDescent="0.25">
      <c r="A1953" s="27" t="s">
        <v>3218</v>
      </c>
      <c r="C1953" s="27" t="s">
        <v>3219</v>
      </c>
      <c r="D1953" s="27" t="s">
        <v>3191</v>
      </c>
      <c r="E1953" s="27" t="s">
        <v>1173</v>
      </c>
      <c r="F1953" s="27" t="s">
        <v>1174</v>
      </c>
      <c r="G1953" s="27" t="s">
        <v>22</v>
      </c>
      <c r="H1953" s="27" t="s">
        <v>22</v>
      </c>
      <c r="I1953" s="27" t="s">
        <v>22</v>
      </c>
      <c r="J1953" s="29">
        <v>0</v>
      </c>
    </row>
    <row r="1954" spans="1:10" x14ac:dyDescent="0.25">
      <c r="A1954" s="27" t="s">
        <v>3220</v>
      </c>
      <c r="C1954" s="27" t="s">
        <v>3219</v>
      </c>
      <c r="D1954" s="27" t="s">
        <v>3191</v>
      </c>
      <c r="E1954" s="27" t="s">
        <v>1173</v>
      </c>
      <c r="F1954" s="27" t="s">
        <v>1174</v>
      </c>
      <c r="G1954" s="27" t="s">
        <v>22</v>
      </c>
      <c r="H1954" s="27" t="s">
        <v>22</v>
      </c>
      <c r="I1954" s="27" t="s">
        <v>22</v>
      </c>
      <c r="J1954" s="29">
        <v>0</v>
      </c>
    </row>
    <row r="1955" spans="1:10" x14ac:dyDescent="0.25">
      <c r="A1955" s="30">
        <v>6113010001</v>
      </c>
      <c r="B1955" s="28" t="s">
        <v>3221</v>
      </c>
      <c r="C1955" s="27" t="s">
        <v>1027</v>
      </c>
      <c r="D1955" s="27" t="s">
        <v>3191</v>
      </c>
      <c r="E1955" s="27" t="s">
        <v>1173</v>
      </c>
      <c r="F1955" s="27" t="s">
        <v>1174</v>
      </c>
      <c r="G1955" s="27" t="s">
        <v>22</v>
      </c>
      <c r="H1955" s="27" t="s">
        <v>22</v>
      </c>
      <c r="I1955" s="27" t="s">
        <v>22</v>
      </c>
      <c r="J1955" s="29">
        <v>0</v>
      </c>
    </row>
    <row r="1956" spans="1:10" x14ac:dyDescent="0.25">
      <c r="A1956" s="27" t="s">
        <v>3222</v>
      </c>
      <c r="C1956" s="27" t="s">
        <v>3223</v>
      </c>
      <c r="D1956" s="27" t="s">
        <v>3224</v>
      </c>
      <c r="E1956" s="27" t="s">
        <v>1173</v>
      </c>
      <c r="F1956" s="27" t="s">
        <v>1174</v>
      </c>
      <c r="G1956" s="27" t="s">
        <v>22</v>
      </c>
      <c r="H1956" s="27" t="s">
        <v>22</v>
      </c>
      <c r="I1956" s="27" t="s">
        <v>22</v>
      </c>
      <c r="J1956" s="29">
        <v>0</v>
      </c>
    </row>
    <row r="1957" spans="1:10" x14ac:dyDescent="0.25">
      <c r="A1957" s="27" t="s">
        <v>3225</v>
      </c>
      <c r="C1957" s="27" t="s">
        <v>3195</v>
      </c>
      <c r="D1957" s="27" t="s">
        <v>3224</v>
      </c>
      <c r="E1957" s="27" t="s">
        <v>1173</v>
      </c>
      <c r="F1957" s="27" t="s">
        <v>1174</v>
      </c>
      <c r="G1957" s="27" t="s">
        <v>22</v>
      </c>
      <c r="H1957" s="27" t="s">
        <v>22</v>
      </c>
      <c r="I1957" s="27" t="s">
        <v>22</v>
      </c>
      <c r="J1957" s="29">
        <v>0</v>
      </c>
    </row>
    <row r="1958" spans="1:10" x14ac:dyDescent="0.25">
      <c r="A1958" s="27" t="s">
        <v>3226</v>
      </c>
      <c r="C1958" s="27" t="s">
        <v>3197</v>
      </c>
      <c r="D1958" s="27" t="s">
        <v>3224</v>
      </c>
      <c r="E1958" s="27" t="s">
        <v>1173</v>
      </c>
      <c r="F1958" s="27" t="s">
        <v>1174</v>
      </c>
      <c r="G1958" s="27" t="s">
        <v>22</v>
      </c>
      <c r="H1958" s="27" t="s">
        <v>22</v>
      </c>
      <c r="I1958" s="27" t="s">
        <v>22</v>
      </c>
      <c r="J1958" s="29">
        <v>0</v>
      </c>
    </row>
    <row r="1959" spans="1:10" x14ac:dyDescent="0.25">
      <c r="A1959" s="27" t="s">
        <v>3227</v>
      </c>
      <c r="C1959" s="27" t="s">
        <v>1015</v>
      </c>
      <c r="D1959" s="27" t="s">
        <v>3224</v>
      </c>
      <c r="E1959" s="27" t="s">
        <v>1173</v>
      </c>
      <c r="F1959" s="27" t="s">
        <v>1174</v>
      </c>
      <c r="G1959" s="27" t="s">
        <v>22</v>
      </c>
      <c r="H1959" s="27" t="s">
        <v>22</v>
      </c>
      <c r="I1959" s="27" t="s">
        <v>22</v>
      </c>
      <c r="J1959" s="29">
        <v>0</v>
      </c>
    </row>
    <row r="1960" spans="1:10" x14ac:dyDescent="0.25">
      <c r="A1960" s="30">
        <v>6211010001</v>
      </c>
      <c r="B1960" s="28" t="s">
        <v>1551</v>
      </c>
      <c r="C1960" s="27" t="s">
        <v>1015</v>
      </c>
      <c r="D1960" s="27" t="s">
        <v>3224</v>
      </c>
      <c r="E1960" s="27" t="s">
        <v>1173</v>
      </c>
      <c r="F1960" s="27" t="s">
        <v>1281</v>
      </c>
      <c r="G1960" s="27" t="s">
        <v>22</v>
      </c>
      <c r="H1960" s="27" t="s">
        <v>22</v>
      </c>
      <c r="I1960" s="27" t="s">
        <v>22</v>
      </c>
      <c r="J1960" s="29">
        <v>0</v>
      </c>
    </row>
    <row r="1961" spans="1:10" x14ac:dyDescent="0.25">
      <c r="A1961" s="30">
        <v>6211010002</v>
      </c>
      <c r="B1961" s="28" t="s">
        <v>2600</v>
      </c>
      <c r="C1961" s="27" t="s">
        <v>1028</v>
      </c>
      <c r="D1961" s="27" t="s">
        <v>3224</v>
      </c>
      <c r="E1961" s="27" t="s">
        <v>1173</v>
      </c>
      <c r="F1961" s="27" t="s">
        <v>1281</v>
      </c>
      <c r="G1961" s="27" t="s">
        <v>22</v>
      </c>
      <c r="H1961" s="27" t="s">
        <v>22</v>
      </c>
      <c r="I1961" s="27" t="s">
        <v>96</v>
      </c>
      <c r="J1961" s="29">
        <v>0</v>
      </c>
    </row>
    <row r="1962" spans="1:10" x14ac:dyDescent="0.25">
      <c r="A1962" s="27" t="s">
        <v>3228</v>
      </c>
      <c r="C1962" s="27" t="s">
        <v>1016</v>
      </c>
      <c r="D1962" s="27" t="s">
        <v>3224</v>
      </c>
      <c r="E1962" s="27" t="s">
        <v>1173</v>
      </c>
      <c r="F1962" s="27" t="s">
        <v>1174</v>
      </c>
      <c r="G1962" s="27" t="s">
        <v>22</v>
      </c>
      <c r="H1962" s="27" t="s">
        <v>22</v>
      </c>
      <c r="I1962" s="27" t="s">
        <v>22</v>
      </c>
      <c r="J1962" s="29">
        <v>0</v>
      </c>
    </row>
    <row r="1963" spans="1:10" x14ac:dyDescent="0.25">
      <c r="A1963" s="30">
        <v>6211020001</v>
      </c>
      <c r="B1963" s="28" t="s">
        <v>2232</v>
      </c>
      <c r="C1963" s="27" t="s">
        <v>1016</v>
      </c>
      <c r="D1963" s="27" t="s">
        <v>3224</v>
      </c>
      <c r="E1963" s="27" t="s">
        <v>1173</v>
      </c>
      <c r="F1963" s="27" t="s">
        <v>1281</v>
      </c>
      <c r="G1963" s="27" t="s">
        <v>22</v>
      </c>
      <c r="H1963" s="27" t="s">
        <v>22</v>
      </c>
      <c r="I1963" s="27" t="s">
        <v>22</v>
      </c>
      <c r="J1963" s="29">
        <v>0</v>
      </c>
    </row>
    <row r="1964" spans="1:10" x14ac:dyDescent="0.25">
      <c r="A1964" s="30">
        <v>6211020002</v>
      </c>
      <c r="B1964" s="28" t="s">
        <v>3068</v>
      </c>
      <c r="C1964" s="27" t="s">
        <v>1028</v>
      </c>
      <c r="D1964" s="27" t="s">
        <v>3224</v>
      </c>
      <c r="E1964" s="27" t="s">
        <v>1173</v>
      </c>
      <c r="F1964" s="27" t="s">
        <v>1281</v>
      </c>
      <c r="G1964" s="27" t="s">
        <v>22</v>
      </c>
      <c r="H1964" s="27" t="s">
        <v>22</v>
      </c>
      <c r="I1964" s="27" t="s">
        <v>96</v>
      </c>
      <c r="J1964" s="29">
        <v>0</v>
      </c>
    </row>
    <row r="1965" spans="1:10" x14ac:dyDescent="0.25">
      <c r="A1965" s="27" t="s">
        <v>3229</v>
      </c>
      <c r="C1965" s="27" t="s">
        <v>1017</v>
      </c>
      <c r="D1965" s="27" t="s">
        <v>3224</v>
      </c>
      <c r="E1965" s="27" t="s">
        <v>1173</v>
      </c>
      <c r="F1965" s="27" t="s">
        <v>1174</v>
      </c>
      <c r="G1965" s="27" t="s">
        <v>22</v>
      </c>
      <c r="H1965" s="27" t="s">
        <v>22</v>
      </c>
      <c r="I1965" s="27" t="s">
        <v>22</v>
      </c>
      <c r="J1965" s="29">
        <v>0</v>
      </c>
    </row>
    <row r="1966" spans="1:10" x14ac:dyDescent="0.25">
      <c r="A1966" s="30">
        <v>6211030001</v>
      </c>
      <c r="B1966" s="28" t="s">
        <v>2850</v>
      </c>
      <c r="C1966" s="27" t="s">
        <v>1017</v>
      </c>
      <c r="D1966" s="27" t="s">
        <v>3224</v>
      </c>
      <c r="E1966" s="27" t="s">
        <v>1173</v>
      </c>
      <c r="F1966" s="27" t="s">
        <v>1281</v>
      </c>
      <c r="G1966" s="27" t="s">
        <v>22</v>
      </c>
      <c r="H1966" s="27" t="s">
        <v>22</v>
      </c>
      <c r="I1966" s="27" t="s">
        <v>22</v>
      </c>
      <c r="J1966" s="29">
        <v>0</v>
      </c>
    </row>
    <row r="1967" spans="1:10" x14ac:dyDescent="0.25">
      <c r="A1967" s="30">
        <v>6211030002</v>
      </c>
      <c r="B1967" s="28" t="s">
        <v>2601</v>
      </c>
      <c r="C1967" s="27" t="s">
        <v>1028</v>
      </c>
      <c r="D1967" s="27" t="s">
        <v>3224</v>
      </c>
      <c r="E1967" s="27" t="s">
        <v>1173</v>
      </c>
      <c r="F1967" s="27" t="s">
        <v>1281</v>
      </c>
      <c r="G1967" s="27" t="s">
        <v>22</v>
      </c>
      <c r="H1967" s="27" t="s">
        <v>22</v>
      </c>
      <c r="I1967" s="27" t="s">
        <v>96</v>
      </c>
      <c r="J1967" s="29">
        <v>0</v>
      </c>
    </row>
    <row r="1968" spans="1:10" x14ac:dyDescent="0.25">
      <c r="A1968" s="27" t="s">
        <v>3230</v>
      </c>
      <c r="C1968" s="27" t="s">
        <v>1018</v>
      </c>
      <c r="D1968" s="27" t="s">
        <v>3224</v>
      </c>
      <c r="E1968" s="27" t="s">
        <v>1173</v>
      </c>
      <c r="F1968" s="27" t="s">
        <v>1174</v>
      </c>
      <c r="G1968" s="27" t="s">
        <v>22</v>
      </c>
      <c r="H1968" s="27" t="s">
        <v>22</v>
      </c>
      <c r="I1968" s="27" t="s">
        <v>22</v>
      </c>
      <c r="J1968" s="29">
        <v>0</v>
      </c>
    </row>
    <row r="1969" spans="1:10" x14ac:dyDescent="0.25">
      <c r="A1969" s="30">
        <v>6211040001</v>
      </c>
      <c r="B1969" s="28" t="s">
        <v>2873</v>
      </c>
      <c r="C1969" s="27" t="s">
        <v>1018</v>
      </c>
      <c r="D1969" s="27" t="s">
        <v>3224</v>
      </c>
      <c r="E1969" s="27" t="s">
        <v>1173</v>
      </c>
      <c r="F1969" s="27" t="s">
        <v>1281</v>
      </c>
      <c r="G1969" s="27" t="s">
        <v>22</v>
      </c>
      <c r="H1969" s="27" t="s">
        <v>22</v>
      </c>
      <c r="I1969" s="27" t="s">
        <v>22</v>
      </c>
      <c r="J1969" s="29">
        <v>0</v>
      </c>
    </row>
    <row r="1970" spans="1:10" x14ac:dyDescent="0.25">
      <c r="A1970" s="30">
        <v>6211040002</v>
      </c>
      <c r="B1970" s="28" t="s">
        <v>3069</v>
      </c>
      <c r="C1970" s="27" t="s">
        <v>1028</v>
      </c>
      <c r="D1970" s="27" t="s">
        <v>3224</v>
      </c>
      <c r="E1970" s="27" t="s">
        <v>1173</v>
      </c>
      <c r="F1970" s="27" t="s">
        <v>1281</v>
      </c>
      <c r="G1970" s="27" t="s">
        <v>22</v>
      </c>
      <c r="H1970" s="27" t="s">
        <v>22</v>
      </c>
      <c r="I1970" s="27" t="s">
        <v>96</v>
      </c>
      <c r="J1970" s="29">
        <v>0</v>
      </c>
    </row>
    <row r="1971" spans="1:10" x14ac:dyDescent="0.25">
      <c r="A1971" s="27" t="s">
        <v>3231</v>
      </c>
      <c r="C1971" s="27" t="s">
        <v>1019</v>
      </c>
      <c r="D1971" s="27" t="s">
        <v>3224</v>
      </c>
      <c r="E1971" s="27" t="s">
        <v>1173</v>
      </c>
      <c r="F1971" s="27" t="s">
        <v>1174</v>
      </c>
      <c r="G1971" s="27" t="s">
        <v>22</v>
      </c>
      <c r="H1971" s="27" t="s">
        <v>22</v>
      </c>
      <c r="I1971" s="27" t="s">
        <v>22</v>
      </c>
      <c r="J1971" s="29">
        <v>0</v>
      </c>
    </row>
    <row r="1972" spans="1:10" x14ac:dyDescent="0.25">
      <c r="A1972" s="31" t="s">
        <v>1248</v>
      </c>
      <c r="B1972" s="32" t="s">
        <v>1249</v>
      </c>
      <c r="C1972" s="26" t="s">
        <v>3200</v>
      </c>
    </row>
    <row r="1973" spans="1:10" x14ac:dyDescent="0.25">
      <c r="A1973" s="24" t="s">
        <v>1155</v>
      </c>
      <c r="B1973" s="25" t="s">
        <v>1156</v>
      </c>
    </row>
    <row r="1974" spans="1:10" x14ac:dyDescent="0.25">
      <c r="A1974" s="24" t="s">
        <v>1157</v>
      </c>
      <c r="B1974" s="26" t="s">
        <v>3232</v>
      </c>
    </row>
    <row r="1975" spans="1:10" x14ac:dyDescent="0.25">
      <c r="A1975" s="27" t="s">
        <v>1159</v>
      </c>
    </row>
    <row r="1976" spans="1:10" x14ac:dyDescent="0.25">
      <c r="A1976" s="27" t="s">
        <v>1160</v>
      </c>
      <c r="B1976" s="28" t="s">
        <v>1161</v>
      </c>
      <c r="C1976" s="27" t="s">
        <v>1162</v>
      </c>
      <c r="D1976" s="27" t="s">
        <v>1163</v>
      </c>
      <c r="E1976" s="27" t="s">
        <v>1164</v>
      </c>
      <c r="F1976" s="27" t="s">
        <v>1165</v>
      </c>
      <c r="G1976" s="27" t="s">
        <v>1166</v>
      </c>
      <c r="H1976" s="27" t="s">
        <v>1167</v>
      </c>
      <c r="I1976" s="28" t="s">
        <v>1168</v>
      </c>
    </row>
    <row r="1977" spans="1:10" x14ac:dyDescent="0.25">
      <c r="A1977" s="27" t="s">
        <v>1169</v>
      </c>
    </row>
    <row r="1978" spans="1:10" x14ac:dyDescent="0.25">
      <c r="A1978" s="30">
        <v>6211050001</v>
      </c>
      <c r="B1978" s="28" t="s">
        <v>2874</v>
      </c>
      <c r="C1978" s="27" t="s">
        <v>1019</v>
      </c>
      <c r="D1978" s="27" t="s">
        <v>3224</v>
      </c>
      <c r="E1978" s="27" t="s">
        <v>1173</v>
      </c>
      <c r="F1978" s="27" t="s">
        <v>1281</v>
      </c>
      <c r="G1978" s="27" t="s">
        <v>22</v>
      </c>
      <c r="H1978" s="27" t="s">
        <v>22</v>
      </c>
      <c r="I1978" s="27" t="s">
        <v>22</v>
      </c>
      <c r="J1978" s="29">
        <v>0</v>
      </c>
    </row>
    <row r="1979" spans="1:10" x14ac:dyDescent="0.25">
      <c r="A1979" s="27" t="s">
        <v>3233</v>
      </c>
      <c r="C1979" s="27" t="s">
        <v>1029</v>
      </c>
      <c r="D1979" s="27" t="s">
        <v>3224</v>
      </c>
      <c r="E1979" s="27" t="s">
        <v>1173</v>
      </c>
      <c r="F1979" s="27" t="s">
        <v>1174</v>
      </c>
      <c r="G1979" s="27" t="s">
        <v>22</v>
      </c>
      <c r="H1979" s="27" t="s">
        <v>22</v>
      </c>
      <c r="I1979" s="27" t="s">
        <v>22</v>
      </c>
      <c r="J1979" s="29">
        <v>0</v>
      </c>
    </row>
    <row r="1980" spans="1:10" x14ac:dyDescent="0.25">
      <c r="A1980" s="30">
        <v>6211060001</v>
      </c>
      <c r="B1980" s="28" t="s">
        <v>1932</v>
      </c>
      <c r="C1980" s="27" t="s">
        <v>1029</v>
      </c>
      <c r="D1980" s="27" t="s">
        <v>3224</v>
      </c>
      <c r="E1980" s="27" t="s">
        <v>1173</v>
      </c>
      <c r="F1980" s="27" t="s">
        <v>1281</v>
      </c>
      <c r="G1980" s="27" t="s">
        <v>22</v>
      </c>
      <c r="H1980" s="27" t="s">
        <v>22</v>
      </c>
      <c r="I1980" s="27" t="s">
        <v>22</v>
      </c>
      <c r="J1980" s="29">
        <v>0</v>
      </c>
    </row>
    <row r="1981" spans="1:10" x14ac:dyDescent="0.25">
      <c r="A1981" s="30">
        <v>6211060002</v>
      </c>
      <c r="B1981" s="28" t="s">
        <v>3070</v>
      </c>
      <c r="C1981" s="27" t="s">
        <v>1028</v>
      </c>
      <c r="D1981" s="27" t="s">
        <v>3224</v>
      </c>
      <c r="E1981" s="27" t="s">
        <v>1173</v>
      </c>
      <c r="F1981" s="27" t="s">
        <v>1281</v>
      </c>
      <c r="G1981" s="27" t="s">
        <v>22</v>
      </c>
      <c r="H1981" s="27" t="s">
        <v>22</v>
      </c>
      <c r="I1981" s="27" t="s">
        <v>96</v>
      </c>
      <c r="J1981" s="29">
        <v>0</v>
      </c>
    </row>
    <row r="1982" spans="1:10" x14ac:dyDescent="0.25">
      <c r="A1982" s="27" t="s">
        <v>3234</v>
      </c>
      <c r="C1982" s="27" t="s">
        <v>1021</v>
      </c>
      <c r="D1982" s="27" t="s">
        <v>3224</v>
      </c>
      <c r="E1982" s="27" t="s">
        <v>1173</v>
      </c>
      <c r="F1982" s="27" t="s">
        <v>1174</v>
      </c>
      <c r="G1982" s="27" t="s">
        <v>22</v>
      </c>
      <c r="H1982" s="27" t="s">
        <v>22</v>
      </c>
      <c r="I1982" s="27" t="s">
        <v>22</v>
      </c>
      <c r="J1982" s="29">
        <v>0</v>
      </c>
    </row>
    <row r="1983" spans="1:10" x14ac:dyDescent="0.25">
      <c r="A1983" s="30">
        <v>6211070001</v>
      </c>
      <c r="B1983" s="28" t="s">
        <v>2597</v>
      </c>
      <c r="C1983" s="27" t="s">
        <v>1021</v>
      </c>
      <c r="D1983" s="27" t="s">
        <v>3224</v>
      </c>
      <c r="E1983" s="27" t="s">
        <v>1173</v>
      </c>
      <c r="F1983" s="27" t="s">
        <v>1281</v>
      </c>
      <c r="G1983" s="27" t="s">
        <v>22</v>
      </c>
      <c r="H1983" s="27" t="s">
        <v>22</v>
      </c>
      <c r="I1983" s="27" t="s">
        <v>22</v>
      </c>
      <c r="J1983" s="29">
        <v>0</v>
      </c>
    </row>
    <row r="1984" spans="1:10" x14ac:dyDescent="0.25">
      <c r="A1984" s="30">
        <v>6211070002</v>
      </c>
      <c r="B1984" s="28" t="s">
        <v>2602</v>
      </c>
      <c r="C1984" s="27" t="s">
        <v>1028</v>
      </c>
      <c r="D1984" s="27" t="s">
        <v>3224</v>
      </c>
      <c r="E1984" s="27" t="s">
        <v>1173</v>
      </c>
      <c r="F1984" s="27" t="s">
        <v>1281</v>
      </c>
      <c r="G1984" s="27" t="s">
        <v>22</v>
      </c>
      <c r="H1984" s="27" t="s">
        <v>22</v>
      </c>
      <c r="I1984" s="27" t="s">
        <v>96</v>
      </c>
      <c r="J1984" s="29">
        <v>0</v>
      </c>
    </row>
    <row r="1985" spans="1:10" x14ac:dyDescent="0.25">
      <c r="A1985" s="27" t="s">
        <v>3235</v>
      </c>
      <c r="C1985" s="27" t="s">
        <v>3208</v>
      </c>
      <c r="D1985" s="27" t="s">
        <v>3224</v>
      </c>
      <c r="E1985" s="27" t="s">
        <v>1173</v>
      </c>
      <c r="F1985" s="27" t="s">
        <v>1174</v>
      </c>
      <c r="G1985" s="27" t="s">
        <v>22</v>
      </c>
      <c r="H1985" s="27" t="s">
        <v>22</v>
      </c>
      <c r="I1985" s="27" t="s">
        <v>22</v>
      </c>
      <c r="J1985" s="29">
        <v>0</v>
      </c>
    </row>
    <row r="1986" spans="1:10" x14ac:dyDescent="0.25">
      <c r="A1986" s="27" t="s">
        <v>3236</v>
      </c>
      <c r="C1986" s="27" t="s">
        <v>1015</v>
      </c>
      <c r="D1986" s="27" t="s">
        <v>3224</v>
      </c>
      <c r="E1986" s="27" t="s">
        <v>1173</v>
      </c>
      <c r="F1986" s="27" t="s">
        <v>1174</v>
      </c>
      <c r="G1986" s="27" t="s">
        <v>22</v>
      </c>
      <c r="H1986" s="27" t="s">
        <v>22</v>
      </c>
      <c r="I1986" s="27" t="s">
        <v>22</v>
      </c>
      <c r="J1986" s="29">
        <v>0</v>
      </c>
    </row>
    <row r="1987" spans="1:10" x14ac:dyDescent="0.25">
      <c r="A1987" s="30">
        <v>6212010001</v>
      </c>
      <c r="B1987" s="28" t="s">
        <v>1934</v>
      </c>
      <c r="C1987" s="27" t="s">
        <v>1015</v>
      </c>
      <c r="D1987" s="27" t="s">
        <v>3224</v>
      </c>
      <c r="E1987" s="27" t="s">
        <v>1173</v>
      </c>
      <c r="F1987" s="27" t="s">
        <v>1281</v>
      </c>
      <c r="G1987" s="27" t="s">
        <v>22</v>
      </c>
      <c r="H1987" s="27" t="s">
        <v>22</v>
      </c>
      <c r="I1987" s="27" t="s">
        <v>22</v>
      </c>
      <c r="J1987" s="29">
        <v>0</v>
      </c>
    </row>
    <row r="1988" spans="1:10" x14ac:dyDescent="0.25">
      <c r="A1988" s="27" t="s">
        <v>3237</v>
      </c>
      <c r="C1988" s="27" t="s">
        <v>1016</v>
      </c>
      <c r="D1988" s="27" t="s">
        <v>3224</v>
      </c>
      <c r="E1988" s="27" t="s">
        <v>1173</v>
      </c>
      <c r="F1988" s="27" t="s">
        <v>1174</v>
      </c>
      <c r="G1988" s="27" t="s">
        <v>22</v>
      </c>
      <c r="H1988" s="27" t="s">
        <v>22</v>
      </c>
      <c r="I1988" s="27" t="s">
        <v>22</v>
      </c>
      <c r="J1988" s="29">
        <v>0</v>
      </c>
    </row>
    <row r="1989" spans="1:10" x14ac:dyDescent="0.25">
      <c r="A1989" s="30">
        <v>6212020001</v>
      </c>
      <c r="B1989" s="28" t="s">
        <v>2852</v>
      </c>
      <c r="C1989" s="27" t="s">
        <v>1016</v>
      </c>
      <c r="D1989" s="27" t="s">
        <v>3224</v>
      </c>
      <c r="E1989" s="27" t="s">
        <v>1173</v>
      </c>
      <c r="F1989" s="27" t="s">
        <v>1281</v>
      </c>
      <c r="G1989" s="27" t="s">
        <v>22</v>
      </c>
      <c r="H1989" s="27" t="s">
        <v>22</v>
      </c>
      <c r="I1989" s="27" t="s">
        <v>22</v>
      </c>
      <c r="J1989" s="29">
        <v>0</v>
      </c>
    </row>
    <row r="1990" spans="1:10" x14ac:dyDescent="0.25">
      <c r="A1990" s="27" t="s">
        <v>3238</v>
      </c>
      <c r="C1990" s="27" t="s">
        <v>1017</v>
      </c>
      <c r="D1990" s="27" t="s">
        <v>3224</v>
      </c>
      <c r="E1990" s="27" t="s">
        <v>1173</v>
      </c>
      <c r="F1990" s="27" t="s">
        <v>1174</v>
      </c>
      <c r="G1990" s="27" t="s">
        <v>22</v>
      </c>
      <c r="H1990" s="27" t="s">
        <v>22</v>
      </c>
      <c r="I1990" s="27" t="s">
        <v>22</v>
      </c>
      <c r="J1990" s="29">
        <v>0</v>
      </c>
    </row>
    <row r="1991" spans="1:10" x14ac:dyDescent="0.25">
      <c r="A1991" s="30">
        <v>6212030001</v>
      </c>
      <c r="B1991" s="28" t="s">
        <v>2868</v>
      </c>
      <c r="C1991" s="27" t="s">
        <v>1017</v>
      </c>
      <c r="D1991" s="27" t="s">
        <v>3224</v>
      </c>
      <c r="E1991" s="27" t="s">
        <v>1173</v>
      </c>
      <c r="F1991" s="27" t="s">
        <v>1281</v>
      </c>
      <c r="G1991" s="27" t="s">
        <v>22</v>
      </c>
      <c r="H1991" s="27" t="s">
        <v>22</v>
      </c>
      <c r="I1991" s="27" t="s">
        <v>22</v>
      </c>
      <c r="J1991" s="29">
        <v>0</v>
      </c>
    </row>
    <row r="1992" spans="1:10" x14ac:dyDescent="0.25">
      <c r="A1992" s="27" t="s">
        <v>3239</v>
      </c>
      <c r="C1992" s="27" t="s">
        <v>1018</v>
      </c>
      <c r="D1992" s="27" t="s">
        <v>3224</v>
      </c>
      <c r="E1992" s="27" t="s">
        <v>1173</v>
      </c>
      <c r="F1992" s="27" t="s">
        <v>1174</v>
      </c>
      <c r="G1992" s="27" t="s">
        <v>22</v>
      </c>
      <c r="H1992" s="27" t="s">
        <v>22</v>
      </c>
      <c r="I1992" s="27" t="s">
        <v>22</v>
      </c>
      <c r="J1992" s="29">
        <v>0</v>
      </c>
    </row>
    <row r="1993" spans="1:10" x14ac:dyDescent="0.25">
      <c r="A1993" s="30">
        <v>6212040001</v>
      </c>
      <c r="B1993" s="28" t="s">
        <v>2869</v>
      </c>
      <c r="C1993" s="27" t="s">
        <v>1018</v>
      </c>
      <c r="D1993" s="27" t="s">
        <v>3224</v>
      </c>
      <c r="E1993" s="27" t="s">
        <v>1173</v>
      </c>
      <c r="F1993" s="27" t="s">
        <v>1281</v>
      </c>
      <c r="G1993" s="27" t="s">
        <v>22</v>
      </c>
      <c r="H1993" s="27" t="s">
        <v>22</v>
      </c>
      <c r="I1993" s="27" t="s">
        <v>22</v>
      </c>
      <c r="J1993" s="29">
        <v>0</v>
      </c>
    </row>
    <row r="1994" spans="1:10" x14ac:dyDescent="0.25">
      <c r="A1994" s="27" t="s">
        <v>3240</v>
      </c>
      <c r="C1994" s="27" t="s">
        <v>1019</v>
      </c>
      <c r="D1994" s="27" t="s">
        <v>3224</v>
      </c>
      <c r="E1994" s="27" t="s">
        <v>1173</v>
      </c>
      <c r="F1994" s="27" t="s">
        <v>1174</v>
      </c>
      <c r="G1994" s="27" t="s">
        <v>22</v>
      </c>
      <c r="H1994" s="27" t="s">
        <v>22</v>
      </c>
      <c r="I1994" s="27" t="s">
        <v>22</v>
      </c>
      <c r="J1994" s="29">
        <v>0</v>
      </c>
    </row>
    <row r="1995" spans="1:10" x14ac:dyDescent="0.25">
      <c r="A1995" s="30">
        <v>6212050001</v>
      </c>
      <c r="B1995" s="28" t="s">
        <v>2875</v>
      </c>
      <c r="C1995" s="27" t="s">
        <v>1019</v>
      </c>
      <c r="D1995" s="27" t="s">
        <v>3224</v>
      </c>
      <c r="E1995" s="27" t="s">
        <v>1173</v>
      </c>
      <c r="F1995" s="27" t="s">
        <v>1281</v>
      </c>
      <c r="G1995" s="27" t="s">
        <v>22</v>
      </c>
      <c r="H1995" s="27" t="s">
        <v>22</v>
      </c>
      <c r="I1995" s="27" t="s">
        <v>22</v>
      </c>
      <c r="J1995" s="29">
        <v>0</v>
      </c>
    </row>
    <row r="1996" spans="1:10" x14ac:dyDescent="0.25">
      <c r="A1996" s="27" t="s">
        <v>3241</v>
      </c>
      <c r="C1996" s="27" t="s">
        <v>1029</v>
      </c>
      <c r="D1996" s="27" t="s">
        <v>3224</v>
      </c>
      <c r="E1996" s="27" t="s">
        <v>1173</v>
      </c>
      <c r="F1996" s="27" t="s">
        <v>1174</v>
      </c>
      <c r="G1996" s="27" t="s">
        <v>22</v>
      </c>
      <c r="H1996" s="27" t="s">
        <v>22</v>
      </c>
      <c r="I1996" s="27" t="s">
        <v>22</v>
      </c>
      <c r="J1996" s="29">
        <v>0</v>
      </c>
    </row>
    <row r="1997" spans="1:10" x14ac:dyDescent="0.25">
      <c r="A1997" s="30">
        <v>6212060001</v>
      </c>
      <c r="B1997" s="28" t="s">
        <v>2698</v>
      </c>
      <c r="C1997" s="27" t="s">
        <v>1029</v>
      </c>
      <c r="D1997" s="27" t="s">
        <v>3224</v>
      </c>
      <c r="E1997" s="27" t="s">
        <v>1173</v>
      </c>
      <c r="F1997" s="27" t="s">
        <v>1281</v>
      </c>
      <c r="G1997" s="27" t="s">
        <v>22</v>
      </c>
      <c r="H1997" s="27" t="s">
        <v>22</v>
      </c>
      <c r="I1997" s="27" t="s">
        <v>22</v>
      </c>
      <c r="J1997" s="29">
        <v>0</v>
      </c>
    </row>
    <row r="1998" spans="1:10" x14ac:dyDescent="0.25">
      <c r="A1998" s="27" t="s">
        <v>3242</v>
      </c>
      <c r="C1998" s="27" t="s">
        <v>1021</v>
      </c>
      <c r="D1998" s="27" t="s">
        <v>3224</v>
      </c>
      <c r="E1998" s="27" t="s">
        <v>1173</v>
      </c>
      <c r="F1998" s="27" t="s">
        <v>1174</v>
      </c>
      <c r="G1998" s="27" t="s">
        <v>22</v>
      </c>
      <c r="H1998" s="27" t="s">
        <v>22</v>
      </c>
      <c r="I1998" s="27" t="s">
        <v>22</v>
      </c>
      <c r="J1998" s="29">
        <v>0</v>
      </c>
    </row>
    <row r="1999" spans="1:10" x14ac:dyDescent="0.25">
      <c r="A1999" s="30">
        <v>6212070001</v>
      </c>
      <c r="B1999" s="28" t="s">
        <v>2598</v>
      </c>
      <c r="C1999" s="27" t="s">
        <v>1021</v>
      </c>
      <c r="D1999" s="27" t="s">
        <v>3224</v>
      </c>
      <c r="E1999" s="27" t="s">
        <v>1173</v>
      </c>
      <c r="F1999" s="27" t="s">
        <v>1281</v>
      </c>
      <c r="G1999" s="27" t="s">
        <v>22</v>
      </c>
      <c r="H1999" s="27" t="s">
        <v>22</v>
      </c>
      <c r="I1999" s="27" t="s">
        <v>22</v>
      </c>
      <c r="J1999" s="29">
        <v>0</v>
      </c>
    </row>
    <row r="2000" spans="1:10" x14ac:dyDescent="0.25">
      <c r="A2000" s="27" t="s">
        <v>3243</v>
      </c>
      <c r="C2000" s="27" t="s">
        <v>1026</v>
      </c>
      <c r="D2000" s="27" t="s">
        <v>3224</v>
      </c>
      <c r="E2000" s="27" t="s">
        <v>1173</v>
      </c>
      <c r="F2000" s="27" t="s">
        <v>1174</v>
      </c>
      <c r="G2000" s="27" t="s">
        <v>22</v>
      </c>
      <c r="H2000" s="27" t="s">
        <v>22</v>
      </c>
      <c r="I2000" s="27" t="s">
        <v>22</v>
      </c>
      <c r="J2000" s="29">
        <v>0</v>
      </c>
    </row>
    <row r="2001" spans="1:10" x14ac:dyDescent="0.25">
      <c r="A2001" s="30">
        <v>6212080001</v>
      </c>
      <c r="B2001" s="28" t="s">
        <v>3244</v>
      </c>
      <c r="C2001" s="27" t="s">
        <v>1026</v>
      </c>
      <c r="D2001" s="27" t="s">
        <v>3224</v>
      </c>
      <c r="E2001" s="27" t="s">
        <v>1173</v>
      </c>
      <c r="F2001" s="27" t="s">
        <v>1174</v>
      </c>
      <c r="G2001" s="27" t="s">
        <v>22</v>
      </c>
      <c r="H2001" s="27" t="s">
        <v>22</v>
      </c>
      <c r="I2001" s="27" t="s">
        <v>22</v>
      </c>
      <c r="J2001" s="29">
        <v>0</v>
      </c>
    </row>
    <row r="2002" spans="1:10" x14ac:dyDescent="0.25">
      <c r="A2002" s="27" t="s">
        <v>3245</v>
      </c>
      <c r="C2002" s="27" t="s">
        <v>3246</v>
      </c>
      <c r="D2002" s="27" t="s">
        <v>3224</v>
      </c>
      <c r="E2002" s="27" t="s">
        <v>1173</v>
      </c>
      <c r="F2002" s="27" t="s">
        <v>1174</v>
      </c>
      <c r="G2002" s="27" t="s">
        <v>22</v>
      </c>
      <c r="H2002" s="27" t="s">
        <v>22</v>
      </c>
      <c r="I2002" s="27" t="s">
        <v>22</v>
      </c>
      <c r="J2002" s="29">
        <v>0</v>
      </c>
    </row>
    <row r="2003" spans="1:10" x14ac:dyDescent="0.25">
      <c r="A2003" s="27" t="s">
        <v>3247</v>
      </c>
      <c r="C2003" s="27" t="s">
        <v>3246</v>
      </c>
      <c r="D2003" s="27" t="s">
        <v>3224</v>
      </c>
      <c r="E2003" s="27" t="s">
        <v>1173</v>
      </c>
      <c r="F2003" s="27" t="s">
        <v>1174</v>
      </c>
      <c r="G2003" s="27" t="s">
        <v>22</v>
      </c>
      <c r="H2003" s="27" t="s">
        <v>22</v>
      </c>
      <c r="I2003" s="27" t="s">
        <v>22</v>
      </c>
      <c r="J2003" s="29">
        <v>0</v>
      </c>
    </row>
    <row r="2004" spans="1:10" x14ac:dyDescent="0.25">
      <c r="A2004" s="30">
        <v>6213010001</v>
      </c>
      <c r="B2004" s="28" t="s">
        <v>3248</v>
      </c>
      <c r="C2004" s="27" t="s">
        <v>1030</v>
      </c>
      <c r="D2004" s="27" t="s">
        <v>3224</v>
      </c>
      <c r="E2004" s="27" t="s">
        <v>1173</v>
      </c>
      <c r="F2004" s="27" t="s">
        <v>1174</v>
      </c>
      <c r="G2004" s="27" t="s">
        <v>22</v>
      </c>
      <c r="H2004" s="27" t="s">
        <v>22</v>
      </c>
      <c r="I2004" s="27" t="s">
        <v>22</v>
      </c>
      <c r="J2004" s="29">
        <v>0</v>
      </c>
    </row>
    <row r="2005" spans="1:10" x14ac:dyDescent="0.25">
      <c r="A2005" s="27" t="s">
        <v>3249</v>
      </c>
      <c r="C2005" s="27" t="s">
        <v>3250</v>
      </c>
      <c r="D2005" s="27" t="s">
        <v>3175</v>
      </c>
      <c r="E2005" s="27" t="s">
        <v>1173</v>
      </c>
      <c r="F2005" s="27" t="s">
        <v>1174</v>
      </c>
      <c r="G2005" s="27" t="s">
        <v>22</v>
      </c>
      <c r="H2005" s="27" t="s">
        <v>22</v>
      </c>
      <c r="I2005" s="27" t="s">
        <v>22</v>
      </c>
      <c r="J2005" s="29">
        <v>0</v>
      </c>
    </row>
    <row r="2006" spans="1:10" x14ac:dyDescent="0.25">
      <c r="A2006" s="27" t="s">
        <v>3251</v>
      </c>
      <c r="C2006" s="27" t="s">
        <v>3250</v>
      </c>
      <c r="D2006" s="27" t="s">
        <v>3175</v>
      </c>
      <c r="E2006" s="27" t="s">
        <v>1173</v>
      </c>
      <c r="F2006" s="27" t="s">
        <v>1174</v>
      </c>
      <c r="G2006" s="27" t="s">
        <v>22</v>
      </c>
      <c r="H2006" s="27" t="s">
        <v>22</v>
      </c>
      <c r="I2006" s="27" t="s">
        <v>22</v>
      </c>
      <c r="J2006" s="29">
        <v>0</v>
      </c>
    </row>
    <row r="2007" spans="1:10" x14ac:dyDescent="0.25">
      <c r="A2007" s="27" t="s">
        <v>3252</v>
      </c>
      <c r="C2007" s="27" t="s">
        <v>3250</v>
      </c>
      <c r="D2007" s="27" t="s">
        <v>3175</v>
      </c>
      <c r="E2007" s="27" t="s">
        <v>1173</v>
      </c>
      <c r="F2007" s="27" t="s">
        <v>1174</v>
      </c>
      <c r="G2007" s="27" t="s">
        <v>22</v>
      </c>
      <c r="H2007" s="27" t="s">
        <v>22</v>
      </c>
      <c r="I2007" s="27" t="s">
        <v>22</v>
      </c>
      <c r="J2007" s="29">
        <v>0</v>
      </c>
    </row>
    <row r="2008" spans="1:10" x14ac:dyDescent="0.25">
      <c r="A2008" s="27" t="s">
        <v>3253</v>
      </c>
      <c r="C2008" s="27" t="s">
        <v>3250</v>
      </c>
      <c r="D2008" s="27" t="s">
        <v>3175</v>
      </c>
      <c r="E2008" s="27" t="s">
        <v>1173</v>
      </c>
      <c r="F2008" s="27" t="s">
        <v>1174</v>
      </c>
      <c r="G2008" s="27" t="s">
        <v>22</v>
      </c>
      <c r="H2008" s="27" t="s">
        <v>22</v>
      </c>
      <c r="I2008" s="27" t="s">
        <v>22</v>
      </c>
      <c r="J2008" s="29">
        <v>0</v>
      </c>
    </row>
    <row r="2009" spans="1:10" x14ac:dyDescent="0.25">
      <c r="A2009" s="27" t="s">
        <v>3254</v>
      </c>
      <c r="C2009" s="27" t="s">
        <v>1031</v>
      </c>
      <c r="D2009" s="27" t="s">
        <v>3175</v>
      </c>
      <c r="E2009" s="27" t="s">
        <v>1173</v>
      </c>
      <c r="F2009" s="27" t="s">
        <v>1174</v>
      </c>
      <c r="G2009" s="27" t="s">
        <v>22</v>
      </c>
      <c r="H2009" s="27" t="s">
        <v>22</v>
      </c>
      <c r="I2009" s="27" t="s">
        <v>22</v>
      </c>
      <c r="J2009" s="29">
        <v>0</v>
      </c>
    </row>
    <row r="2010" spans="1:10" x14ac:dyDescent="0.25">
      <c r="A2010" s="30">
        <v>9111010001</v>
      </c>
      <c r="B2010" s="28" t="s">
        <v>2603</v>
      </c>
      <c r="C2010" s="27" t="s">
        <v>1031</v>
      </c>
      <c r="D2010" s="27" t="s">
        <v>3175</v>
      </c>
      <c r="E2010" s="27" t="s">
        <v>1173</v>
      </c>
      <c r="F2010" s="27" t="s">
        <v>1174</v>
      </c>
      <c r="G2010" s="27" t="s">
        <v>22</v>
      </c>
      <c r="H2010" s="27" t="s">
        <v>22</v>
      </c>
      <c r="I2010" s="27" t="s">
        <v>22</v>
      </c>
      <c r="J2010" s="29">
        <v>0</v>
      </c>
    </row>
    <row r="2011" spans="1:10" x14ac:dyDescent="0.25">
      <c r="A2011" s="30">
        <v>9111010002</v>
      </c>
      <c r="B2011" s="28" t="s">
        <v>3255</v>
      </c>
      <c r="C2011" s="27" t="s">
        <v>1032</v>
      </c>
      <c r="D2011" s="27" t="s">
        <v>3175</v>
      </c>
      <c r="E2011" s="27" t="s">
        <v>1173</v>
      </c>
      <c r="F2011" s="27" t="s">
        <v>1174</v>
      </c>
      <c r="G2011" s="27" t="s">
        <v>22</v>
      </c>
      <c r="H2011" s="27" t="s">
        <v>22</v>
      </c>
      <c r="I2011" s="27" t="s">
        <v>22</v>
      </c>
      <c r="J2011" s="29">
        <v>0</v>
      </c>
    </row>
    <row r="2012" spans="1:10" x14ac:dyDescent="0.25">
      <c r="A2012" s="27" t="s">
        <v>3256</v>
      </c>
      <c r="C2012" s="27" t="s">
        <v>3257</v>
      </c>
      <c r="D2012" s="27" t="s">
        <v>3175</v>
      </c>
      <c r="E2012" s="27" t="s">
        <v>1173</v>
      </c>
      <c r="F2012" s="27" t="s">
        <v>1174</v>
      </c>
      <c r="G2012" s="27" t="s">
        <v>22</v>
      </c>
      <c r="H2012" s="27" t="s">
        <v>22</v>
      </c>
      <c r="I2012" s="27" t="s">
        <v>22</v>
      </c>
      <c r="J2012" s="29">
        <v>0</v>
      </c>
    </row>
    <row r="2013" spans="1:10" x14ac:dyDescent="0.25">
      <c r="A2013" s="30">
        <v>9111020001</v>
      </c>
      <c r="B2013" s="28" t="s">
        <v>2313</v>
      </c>
      <c r="C2013" s="27" t="s">
        <v>1033</v>
      </c>
      <c r="D2013" s="27" t="s">
        <v>3175</v>
      </c>
      <c r="E2013" s="27" t="s">
        <v>1173</v>
      </c>
      <c r="F2013" s="27" t="s">
        <v>1174</v>
      </c>
      <c r="G2013" s="27" t="s">
        <v>22</v>
      </c>
      <c r="H2013" s="27" t="s">
        <v>22</v>
      </c>
      <c r="I2013" s="27" t="s">
        <v>22</v>
      </c>
      <c r="J2013" s="29">
        <v>0</v>
      </c>
    </row>
    <row r="2014" spans="1:10" x14ac:dyDescent="0.25">
      <c r="A2014" s="30">
        <v>9111020002</v>
      </c>
      <c r="B2014" s="28" t="s">
        <v>2314</v>
      </c>
      <c r="C2014" s="27" t="s">
        <v>1034</v>
      </c>
      <c r="D2014" s="27" t="s">
        <v>3175</v>
      </c>
      <c r="E2014" s="27" t="s">
        <v>1173</v>
      </c>
      <c r="F2014" s="27" t="s">
        <v>1174</v>
      </c>
      <c r="G2014" s="27" t="s">
        <v>22</v>
      </c>
      <c r="H2014" s="27" t="s">
        <v>22</v>
      </c>
      <c r="I2014" s="27" t="s">
        <v>22</v>
      </c>
      <c r="J2014" s="29">
        <v>0</v>
      </c>
    </row>
    <row r="2015" spans="1:10" x14ac:dyDescent="0.25">
      <c r="A2015" s="30">
        <v>9111020003</v>
      </c>
      <c r="B2015" s="28" t="s">
        <v>2315</v>
      </c>
      <c r="C2015" s="27" t="s">
        <v>1035</v>
      </c>
      <c r="D2015" s="27" t="s">
        <v>3175</v>
      </c>
      <c r="E2015" s="27" t="s">
        <v>1173</v>
      </c>
      <c r="F2015" s="27" t="s">
        <v>1174</v>
      </c>
      <c r="G2015" s="27" t="s">
        <v>22</v>
      </c>
      <c r="H2015" s="27" t="s">
        <v>22</v>
      </c>
      <c r="I2015" s="27" t="s">
        <v>22</v>
      </c>
      <c r="J2015" s="29">
        <v>0</v>
      </c>
    </row>
    <row r="2016" spans="1:10" x14ac:dyDescent="0.25">
      <c r="A2016" s="30">
        <v>9111020004</v>
      </c>
      <c r="B2016" s="28" t="s">
        <v>3258</v>
      </c>
      <c r="C2016" s="27" t="s">
        <v>1036</v>
      </c>
      <c r="D2016" s="27" t="s">
        <v>3175</v>
      </c>
      <c r="E2016" s="27" t="s">
        <v>1173</v>
      </c>
      <c r="F2016" s="27" t="s">
        <v>1174</v>
      </c>
      <c r="G2016" s="27" t="s">
        <v>22</v>
      </c>
      <c r="H2016" s="27" t="s">
        <v>22</v>
      </c>
      <c r="I2016" s="27" t="s">
        <v>22</v>
      </c>
      <c r="J2016" s="29">
        <v>0</v>
      </c>
    </row>
    <row r="2017" spans="1:10" x14ac:dyDescent="0.25">
      <c r="A2017" s="30">
        <v>9111020005</v>
      </c>
      <c r="B2017" s="28" t="s">
        <v>3259</v>
      </c>
      <c r="C2017" s="27" t="s">
        <v>1037</v>
      </c>
      <c r="D2017" s="27" t="s">
        <v>3175</v>
      </c>
      <c r="E2017" s="27" t="s">
        <v>1173</v>
      </c>
      <c r="F2017" s="27" t="s">
        <v>1174</v>
      </c>
      <c r="G2017" s="27" t="s">
        <v>22</v>
      </c>
      <c r="H2017" s="27" t="s">
        <v>22</v>
      </c>
      <c r="I2017" s="27" t="s">
        <v>22</v>
      </c>
      <c r="J2017" s="29">
        <v>0</v>
      </c>
    </row>
    <row r="2018" spans="1:10" x14ac:dyDescent="0.25">
      <c r="A2018" s="30">
        <v>9111020006</v>
      </c>
      <c r="B2018" s="28" t="s">
        <v>3260</v>
      </c>
      <c r="C2018" s="27" t="s">
        <v>1038</v>
      </c>
      <c r="D2018" s="27" t="s">
        <v>3175</v>
      </c>
      <c r="E2018" s="27" t="s">
        <v>1173</v>
      </c>
      <c r="F2018" s="27" t="s">
        <v>1174</v>
      </c>
      <c r="G2018" s="27" t="s">
        <v>22</v>
      </c>
      <c r="H2018" s="27" t="s">
        <v>22</v>
      </c>
      <c r="I2018" s="27" t="s">
        <v>22</v>
      </c>
      <c r="J2018" s="29">
        <v>0</v>
      </c>
    </row>
    <row r="2019" spans="1:10" x14ac:dyDescent="0.25">
      <c r="A2019" s="27" t="s">
        <v>3261</v>
      </c>
      <c r="C2019" s="27" t="s">
        <v>3262</v>
      </c>
      <c r="D2019" s="27" t="s">
        <v>3175</v>
      </c>
      <c r="E2019" s="27" t="s">
        <v>1173</v>
      </c>
      <c r="F2019" s="27" t="s">
        <v>1174</v>
      </c>
      <c r="G2019" s="27" t="s">
        <v>22</v>
      </c>
      <c r="H2019" s="27" t="s">
        <v>22</v>
      </c>
      <c r="I2019" s="27" t="s">
        <v>22</v>
      </c>
      <c r="J2019" s="29">
        <v>0</v>
      </c>
    </row>
    <row r="2020" spans="1:10" x14ac:dyDescent="0.25">
      <c r="A2020" s="30">
        <v>9111030001</v>
      </c>
      <c r="B2020" s="28" t="s">
        <v>2321</v>
      </c>
      <c r="C2020" s="27" t="s">
        <v>1039</v>
      </c>
      <c r="D2020" s="27" t="s">
        <v>3175</v>
      </c>
      <c r="E2020" s="27" t="s">
        <v>1173</v>
      </c>
      <c r="F2020" s="27" t="s">
        <v>1174</v>
      </c>
      <c r="G2020" s="27" t="s">
        <v>22</v>
      </c>
      <c r="H2020" s="27" t="s">
        <v>22</v>
      </c>
      <c r="I2020" s="27" t="s">
        <v>22</v>
      </c>
      <c r="J2020" s="29">
        <v>0</v>
      </c>
    </row>
    <row r="2021" spans="1:10" x14ac:dyDescent="0.25">
      <c r="A2021" s="30">
        <v>9111030002</v>
      </c>
      <c r="B2021" s="28" t="s">
        <v>2322</v>
      </c>
      <c r="C2021" s="27" t="s">
        <v>3263</v>
      </c>
      <c r="D2021" s="27" t="s">
        <v>3175</v>
      </c>
      <c r="E2021" s="27" t="s">
        <v>1173</v>
      </c>
      <c r="F2021" s="27" t="s">
        <v>1174</v>
      </c>
      <c r="G2021" s="27" t="s">
        <v>22</v>
      </c>
      <c r="H2021" s="27" t="s">
        <v>22</v>
      </c>
      <c r="I2021" s="27" t="s">
        <v>22</v>
      </c>
      <c r="J2021" s="29">
        <v>0</v>
      </c>
    </row>
    <row r="2022" spans="1:10" x14ac:dyDescent="0.25">
      <c r="A2022" s="30">
        <v>9111030003</v>
      </c>
      <c r="B2022" s="28" t="s">
        <v>2323</v>
      </c>
      <c r="C2022" s="27" t="s">
        <v>1040</v>
      </c>
      <c r="D2022" s="27" t="s">
        <v>3175</v>
      </c>
      <c r="E2022" s="27" t="s">
        <v>1173</v>
      </c>
      <c r="F2022" s="27" t="s">
        <v>1174</v>
      </c>
      <c r="G2022" s="27" t="s">
        <v>22</v>
      </c>
      <c r="H2022" s="27" t="s">
        <v>22</v>
      </c>
      <c r="I2022" s="27" t="s">
        <v>22</v>
      </c>
      <c r="J2022" s="29">
        <v>0</v>
      </c>
    </row>
    <row r="2023" spans="1:10" x14ac:dyDescent="0.25">
      <c r="A2023" s="30">
        <v>9111030004</v>
      </c>
      <c r="B2023" s="28" t="s">
        <v>3264</v>
      </c>
      <c r="C2023" s="27" t="s">
        <v>3265</v>
      </c>
      <c r="D2023" s="27" t="s">
        <v>3175</v>
      </c>
      <c r="E2023" s="27" t="s">
        <v>1173</v>
      </c>
      <c r="F2023" s="27" t="s">
        <v>1174</v>
      </c>
      <c r="G2023" s="27" t="s">
        <v>22</v>
      </c>
      <c r="H2023" s="27" t="s">
        <v>22</v>
      </c>
      <c r="I2023" s="27" t="s">
        <v>22</v>
      </c>
      <c r="J2023" s="29">
        <v>0</v>
      </c>
    </row>
    <row r="2024" spans="1:10" x14ac:dyDescent="0.25">
      <c r="A2024" s="27" t="s">
        <v>3266</v>
      </c>
      <c r="C2024" s="27" t="s">
        <v>3267</v>
      </c>
      <c r="D2024" s="27" t="s">
        <v>3175</v>
      </c>
      <c r="E2024" s="27" t="s">
        <v>1173</v>
      </c>
      <c r="F2024" s="27" t="s">
        <v>1174</v>
      </c>
      <c r="G2024" s="27" t="s">
        <v>22</v>
      </c>
      <c r="H2024" s="27" t="s">
        <v>22</v>
      </c>
      <c r="I2024" s="27" t="s">
        <v>22</v>
      </c>
      <c r="J2024" s="29">
        <v>0</v>
      </c>
    </row>
    <row r="2025" spans="1:10" x14ac:dyDescent="0.25">
      <c r="A2025" s="30">
        <v>9111040001</v>
      </c>
      <c r="B2025" s="28" t="s">
        <v>3268</v>
      </c>
      <c r="C2025" s="27" t="s">
        <v>1041</v>
      </c>
      <c r="D2025" s="27" t="s">
        <v>3175</v>
      </c>
      <c r="E2025" s="27" t="s">
        <v>1173</v>
      </c>
      <c r="F2025" s="27" t="s">
        <v>1174</v>
      </c>
      <c r="G2025" s="27" t="s">
        <v>22</v>
      </c>
      <c r="H2025" s="27" t="s">
        <v>22</v>
      </c>
      <c r="I2025" s="27" t="s">
        <v>22</v>
      </c>
      <c r="J2025" s="29">
        <v>0</v>
      </c>
    </row>
    <row r="2026" spans="1:10" x14ac:dyDescent="0.25">
      <c r="A2026" s="30">
        <v>9111040002</v>
      </c>
      <c r="B2026" s="28" t="s">
        <v>3269</v>
      </c>
      <c r="C2026" s="27" t="s">
        <v>1042</v>
      </c>
      <c r="D2026" s="27" t="s">
        <v>3175</v>
      </c>
      <c r="E2026" s="27" t="s">
        <v>1173</v>
      </c>
      <c r="F2026" s="27" t="s">
        <v>1174</v>
      </c>
      <c r="G2026" s="27" t="s">
        <v>22</v>
      </c>
      <c r="H2026" s="27" t="s">
        <v>22</v>
      </c>
      <c r="I2026" s="27" t="s">
        <v>22</v>
      </c>
      <c r="J2026" s="29">
        <v>0</v>
      </c>
    </row>
    <row r="2027" spans="1:10" x14ac:dyDescent="0.25">
      <c r="A2027" s="30">
        <v>9111040003</v>
      </c>
      <c r="B2027" s="28" t="s">
        <v>1198</v>
      </c>
      <c r="C2027" s="27" t="s">
        <v>3270</v>
      </c>
      <c r="D2027" s="27" t="s">
        <v>3175</v>
      </c>
      <c r="E2027" s="27" t="s">
        <v>1173</v>
      </c>
      <c r="F2027" s="27" t="s">
        <v>1184</v>
      </c>
      <c r="G2027" s="27" t="s">
        <v>22</v>
      </c>
      <c r="H2027" s="27" t="s">
        <v>22</v>
      </c>
      <c r="I2027" s="27" t="s">
        <v>22</v>
      </c>
      <c r="J2027" s="29">
        <v>0</v>
      </c>
    </row>
    <row r="2028" spans="1:10" x14ac:dyDescent="0.25">
      <c r="A2028" s="27" t="s">
        <v>3271</v>
      </c>
      <c r="C2028" s="27" t="s">
        <v>1043</v>
      </c>
      <c r="D2028" s="27" t="s">
        <v>3175</v>
      </c>
      <c r="E2028" s="27" t="s">
        <v>1173</v>
      </c>
      <c r="F2028" s="27" t="s">
        <v>1174</v>
      </c>
      <c r="G2028" s="27" t="s">
        <v>22</v>
      </c>
      <c r="H2028" s="27" t="s">
        <v>22</v>
      </c>
      <c r="I2028" s="27" t="s">
        <v>22</v>
      </c>
      <c r="J2028" s="29">
        <v>0</v>
      </c>
    </row>
    <row r="2029" spans="1:10" x14ac:dyDescent="0.25">
      <c r="A2029" s="30">
        <v>9111090001</v>
      </c>
      <c r="B2029" s="28" t="s">
        <v>3272</v>
      </c>
      <c r="C2029" s="27" t="s">
        <v>1043</v>
      </c>
      <c r="D2029" s="27" t="s">
        <v>3175</v>
      </c>
      <c r="E2029" s="27" t="s">
        <v>1173</v>
      </c>
      <c r="F2029" s="27" t="s">
        <v>1174</v>
      </c>
      <c r="G2029" s="27" t="s">
        <v>22</v>
      </c>
      <c r="H2029" s="27" t="s">
        <v>22</v>
      </c>
      <c r="I2029" s="27" t="s">
        <v>22</v>
      </c>
      <c r="J2029" s="29">
        <v>0</v>
      </c>
    </row>
    <row r="2030" spans="1:10" x14ac:dyDescent="0.25">
      <c r="A2030" s="31" t="s">
        <v>1248</v>
      </c>
      <c r="B2030" s="32" t="s">
        <v>1249</v>
      </c>
      <c r="C2030" s="26" t="s">
        <v>3200</v>
      </c>
    </row>
    <row r="2031" spans="1:10" x14ac:dyDescent="0.25">
      <c r="A2031" s="24" t="s">
        <v>1155</v>
      </c>
      <c r="B2031" s="25" t="s">
        <v>1156</v>
      </c>
    </row>
    <row r="2032" spans="1:10" x14ac:dyDescent="0.25">
      <c r="A2032" s="24" t="s">
        <v>1157</v>
      </c>
      <c r="B2032" s="26" t="s">
        <v>3273</v>
      </c>
    </row>
    <row r="2033" spans="1:10" x14ac:dyDescent="0.25">
      <c r="A2033" s="27" t="s">
        <v>1159</v>
      </c>
    </row>
    <row r="2034" spans="1:10" x14ac:dyDescent="0.25">
      <c r="A2034" s="27" t="s">
        <v>1160</v>
      </c>
      <c r="B2034" s="28" t="s">
        <v>1161</v>
      </c>
      <c r="C2034" s="27" t="s">
        <v>1162</v>
      </c>
      <c r="D2034" s="27" t="s">
        <v>1163</v>
      </c>
      <c r="E2034" s="27" t="s">
        <v>1164</v>
      </c>
      <c r="F2034" s="27" t="s">
        <v>1165</v>
      </c>
      <c r="G2034" s="27" t="s">
        <v>1166</v>
      </c>
      <c r="H2034" s="27" t="s">
        <v>1167</v>
      </c>
      <c r="I2034" s="28" t="s">
        <v>1168</v>
      </c>
    </row>
    <row r="2035" spans="1:10" x14ac:dyDescent="0.25">
      <c r="A2035" s="27" t="s">
        <v>1169</v>
      </c>
    </row>
    <row r="2036" spans="1:10" x14ac:dyDescent="0.25">
      <c r="A2036" s="30">
        <v>9111090002</v>
      </c>
      <c r="B2036" s="28" t="s">
        <v>3274</v>
      </c>
      <c r="C2036" s="27" t="s">
        <v>1044</v>
      </c>
      <c r="D2036" s="27" t="s">
        <v>3175</v>
      </c>
      <c r="E2036" s="27" t="s">
        <v>1173</v>
      </c>
      <c r="F2036" s="27" t="s">
        <v>1174</v>
      </c>
      <c r="G2036" s="27" t="s">
        <v>22</v>
      </c>
      <c r="H2036" s="27" t="s">
        <v>22</v>
      </c>
      <c r="I2036" s="27" t="s">
        <v>22</v>
      </c>
      <c r="J2036" s="29">
        <v>0</v>
      </c>
    </row>
    <row r="2037" spans="1:10" x14ac:dyDescent="0.25">
      <c r="A2037" s="30">
        <v>9111090003</v>
      </c>
      <c r="B2037" s="28" t="s">
        <v>3275</v>
      </c>
      <c r="C2037" s="27" t="s">
        <v>1045</v>
      </c>
      <c r="D2037" s="27" t="s">
        <v>3175</v>
      </c>
      <c r="E2037" s="27" t="s">
        <v>1173</v>
      </c>
      <c r="F2037" s="27" t="s">
        <v>1174</v>
      </c>
      <c r="G2037" s="27" t="s">
        <v>22</v>
      </c>
      <c r="H2037" s="27" t="s">
        <v>22</v>
      </c>
      <c r="I2037" s="27" t="s">
        <v>22</v>
      </c>
      <c r="J2037" s="29">
        <v>0</v>
      </c>
    </row>
    <row r="2038" spans="1:10" x14ac:dyDescent="0.25">
      <c r="A2038" s="30">
        <v>9111090004</v>
      </c>
      <c r="B2038" s="28" t="s">
        <v>3276</v>
      </c>
      <c r="C2038" s="27" t="s">
        <v>1046</v>
      </c>
      <c r="D2038" s="27" t="s">
        <v>3175</v>
      </c>
      <c r="E2038" s="27" t="s">
        <v>1173</v>
      </c>
      <c r="F2038" s="27" t="s">
        <v>1174</v>
      </c>
      <c r="G2038" s="27" t="s">
        <v>22</v>
      </c>
      <c r="H2038" s="27" t="s">
        <v>22</v>
      </c>
      <c r="I2038" s="27" t="s">
        <v>22</v>
      </c>
      <c r="J2038" s="29">
        <v>0</v>
      </c>
    </row>
    <row r="2039" spans="1:10" x14ac:dyDescent="0.25">
      <c r="A2039" s="30">
        <v>9111090005</v>
      </c>
      <c r="B2039" s="28" t="s">
        <v>3277</v>
      </c>
      <c r="C2039" s="27" t="s">
        <v>1047</v>
      </c>
      <c r="D2039" s="27" t="s">
        <v>3175</v>
      </c>
      <c r="E2039" s="27" t="s">
        <v>1173</v>
      </c>
      <c r="F2039" s="27" t="s">
        <v>1174</v>
      </c>
      <c r="G2039" s="27" t="s">
        <v>22</v>
      </c>
      <c r="H2039" s="27" t="s">
        <v>22</v>
      </c>
      <c r="I2039" s="27" t="s">
        <v>22</v>
      </c>
      <c r="J2039" s="29">
        <v>0</v>
      </c>
    </row>
    <row r="2040" spans="1:10" x14ac:dyDescent="0.25">
      <c r="A2040" s="30">
        <v>9111090006</v>
      </c>
      <c r="B2040" s="28" t="s">
        <v>3278</v>
      </c>
      <c r="C2040" s="27" t="s">
        <v>1048</v>
      </c>
      <c r="D2040" s="27" t="s">
        <v>3175</v>
      </c>
      <c r="E2040" s="27" t="s">
        <v>1173</v>
      </c>
      <c r="F2040" s="27" t="s">
        <v>1174</v>
      </c>
      <c r="G2040" s="27" t="s">
        <v>22</v>
      </c>
      <c r="H2040" s="27" t="s">
        <v>22</v>
      </c>
      <c r="I2040" s="27" t="s">
        <v>22</v>
      </c>
      <c r="J2040" s="29">
        <v>0</v>
      </c>
    </row>
    <row r="2041" spans="1:10" x14ac:dyDescent="0.25">
      <c r="A2041" s="31" t="s">
        <v>1248</v>
      </c>
      <c r="B2041" s="32" t="s">
        <v>1249</v>
      </c>
      <c r="C2041" s="26" t="s">
        <v>3200</v>
      </c>
    </row>
  </sheetData>
  <autoFilter ref="A4:J2041" xr:uid="{00000000-0001-0000-0400-000000000000}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empresas</vt:lpstr>
      <vt:lpstr>contas_contabeis</vt:lpstr>
      <vt:lpstr>historicos</vt:lpstr>
      <vt:lpstr>centro_custos</vt:lpstr>
      <vt:lpstr>contas_pl_siagri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ElderVivot</dc:creator>
  <dc:description/>
  <cp:lastModifiedBy>ElderVivot</cp:lastModifiedBy>
  <cp:revision>10</cp:revision>
  <dcterms:created xsi:type="dcterms:W3CDTF">2015-06-05T18:19:34Z</dcterms:created>
  <dcterms:modified xsi:type="dcterms:W3CDTF">2023-05-02T11:32:23Z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