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car\Downloads\Revisados enc-20190514T100300Z-001\Revisados enc\"/>
    </mc:Choice>
  </mc:AlternateContent>
  <bookViews>
    <workbookView xWindow="0" yWindow="0" windowWidth="28800" windowHeight="12330"/>
  </bookViews>
  <sheets>
    <sheet name="Unidades Ven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8" i="1" a="1"/>
  <c r="B9" i="1" s="1"/>
  <c r="B2" i="1"/>
  <c r="B3" i="1"/>
  <c r="D6" i="1" l="1"/>
  <c r="C6" i="1"/>
  <c r="B8" i="1"/>
  <c r="B10" i="1"/>
</calcChain>
</file>

<file path=xl/sharedStrings.xml><?xml version="1.0" encoding="utf-8"?>
<sst xmlns="http://schemas.openxmlformats.org/spreadsheetml/2006/main" count="27" uniqueCount="18">
  <si>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</si>
  <si>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</si>
  <si>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</si>
  <si>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</si>
  <si>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</si>
  <si>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</si>
  <si>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</si>
  <si>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</si>
  <si>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</si>
  <si>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</si>
  <si>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</si>
  <si>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</si>
  <si>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Toledo</t>
  </si>
  <si>
    <t>Guadalajara</t>
  </si>
  <si>
    <t>Gijón</t>
  </si>
  <si>
    <t>Mes</t>
  </si>
  <si>
    <t>Total mes</t>
  </si>
  <si>
    <t>Total 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</si>
</sst>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10" zoomScaleNormal="110" workbookViewId="0">
      <selection activeCell="M17" sqref="M17"/>
    </sheetView>
  </sheetViews>
  <sheetFormatPr baseColWidth="10" defaultRowHeight="15" x14ac:dyDescent="0.25"/>
  <cols>
    <col min="1" max="1" width="12.7109375" bestFit="1" customWidth="1"/>
  </cols>
  <sheetData>
    <row r="1" spans="1:4" x14ac:dyDescent="0.25">
      <c r="A1" s="4" t="s">
        <v>15</v>
      </c>
      <c r="B1" s="1" t="s">
        <v>8</v>
      </c>
    </row>
    <row r="2" spans="1:4" x14ac:dyDescent="0.25">
      <c r="A2" s="4" t="s">
        <v>16</v>
      </c>
      <c r="B2" s="1">
        <f>VLOOKUP(B1,$A$13:$D$25,{2;3;4},FALSE)</f>
        <v>21</v>
      </c>
    </row>
    <row r="3" spans="1:4" x14ac:dyDescent="0.25">
      <c r="A3" s="4" t="s">
        <v>17</v>
      </c>
      <c r="B3" s="1">
        <f>SUMPRODUCT(VLOOKUP(B1,$A$13:$D$25,{2;3;4},FALSE))</f>
        <v>67</v>
      </c>
    </row>
    <row r="5" spans="1:4" x14ac:dyDescent="0.25">
      <c r="A5" s="4" t="s">
        <v>15</v>
      </c>
      <c r="B5" s="2" t="s">
        <v>12</v>
      </c>
      <c r="C5" s="2" t="s">
        <v>13</v>
      </c>
      <c r="D5" s="2" t="s">
        <v>14</v>
      </c>
    </row>
    <row r="6" spans="1:4" x14ac:dyDescent="0.25">
      <c r="A6" s="4" t="s">
        <v>8</v>
      </c>
      <c r="B6" s="1">
        <f t="array" ref="B6:D6">VLOOKUP($A$6,$A$14:$D$25,{2,3,4},FALSE)</f>
        <v>21</v>
      </c>
      <c r="C6" s="1">
        <v>24</v>
      </c>
      <c r="D6" s="1">
        <v>22</v>
      </c>
    </row>
    <row r="8" spans="1:4" x14ac:dyDescent="0.25">
      <c r="A8" s="5" t="s">
        <v>12</v>
      </c>
      <c r="B8" s="1">
        <f t="array" ref="B8:B10">VLOOKUP($A$6,$A$14:$D$25,{2;3;4},FALSE)</f>
        <v>21</v>
      </c>
    </row>
    <row r="9" spans="1:4" x14ac:dyDescent="0.25">
      <c r="A9" s="5" t="s">
        <v>13</v>
      </c>
      <c r="B9" s="1">
        <v>24</v>
      </c>
    </row>
    <row r="10" spans="1:4" x14ac:dyDescent="0.25">
      <c r="A10" s="5" t="s">
        <v>14</v>
      </c>
      <c r="B10" s="1">
        <v>22</v>
      </c>
    </row>
    <row r="13" spans="1:4" x14ac:dyDescent="0.25">
      <c r="A13" s="1"/>
      <c r="B13" s="3" t="s">
        <v>12</v>
      </c>
      <c r="C13" s="3" t="s">
        <v>13</v>
      </c>
      <c r="D13" s="3" t="s">
        <v>14</v>
      </c>
    </row>
    <row r="14" spans="1:4" x14ac:dyDescent="0.25">
      <c r="A14" s="4" t="s">
        <v>0</v>
      </c>
      <c r="B14" s="1">
        <v>14</v>
      </c>
      <c r="C14" s="1">
        <v>17</v>
      </c>
      <c r="D14" s="1">
        <v>15</v>
      </c>
    </row>
    <row r="15" spans="1:4" x14ac:dyDescent="0.25">
      <c r="A15" s="4" t="s">
        <v>1</v>
      </c>
      <c r="B15" s="1">
        <v>12</v>
      </c>
      <c r="C15" s="1">
        <v>15</v>
      </c>
      <c r="D15" s="1">
        <v>13</v>
      </c>
    </row>
    <row r="16" spans="1:4" x14ac:dyDescent="0.25">
      <c r="A16" s="4" t="s">
        <v>2</v>
      </c>
      <c r="B16" s="1">
        <v>16</v>
      </c>
      <c r="C16" s="1">
        <v>19</v>
      </c>
      <c r="D16" s="1">
        <v>17</v>
      </c>
    </row>
    <row r="17" spans="1:13" x14ac:dyDescent="0.25">
      <c r="A17" s="4" t="s">
        <v>3</v>
      </c>
      <c r="B17" s="1">
        <v>20</v>
      </c>
      <c r="C17" s="1">
        <v>23</v>
      </c>
      <c r="D17" s="1">
        <v>21</v>
      </c>
      <c r="M17" s="6"/>
    </row>
    <row r="18" spans="1:13" x14ac:dyDescent="0.25">
      <c r="A18" s="4" t="s">
        <v>4</v>
      </c>
      <c r="B18" s="1">
        <v>17</v>
      </c>
      <c r="C18" s="1">
        <v>20</v>
      </c>
      <c r="D18" s="1">
        <v>18</v>
      </c>
    </row>
    <row r="19" spans="1:13" x14ac:dyDescent="0.25">
      <c r="A19" s="4" t="s">
        <v>5</v>
      </c>
      <c r="B19" s="1">
        <v>14</v>
      </c>
      <c r="C19" s="1">
        <v>17</v>
      </c>
      <c r="D19" s="1">
        <v>15</v>
      </c>
    </row>
    <row r="20" spans="1:13" x14ac:dyDescent="0.25">
      <c r="A20" s="4" t="s">
        <v>6</v>
      </c>
      <c r="B20" s="1">
        <v>11</v>
      </c>
      <c r="C20" s="1">
        <v>14</v>
      </c>
      <c r="D20" s="1">
        <v>12</v>
      </c>
    </row>
    <row r="21" spans="1:13" x14ac:dyDescent="0.25">
      <c r="A21" s="4" t="s">
        <v>7</v>
      </c>
      <c r="B21" s="1">
        <v>8</v>
      </c>
      <c r="C21" s="1">
        <v>11</v>
      </c>
      <c r="D21" s="1">
        <v>9</v>
      </c>
    </row>
    <row r="22" spans="1:13" x14ac:dyDescent="0.25">
      <c r="A22" s="4" t="s">
        <v>8</v>
      </c>
      <c r="B22" s="1">
        <v>21</v>
      </c>
      <c r="C22" s="1">
        <v>24</v>
      </c>
      <c r="D22" s="1">
        <v>22</v>
      </c>
    </row>
    <row r="23" spans="1:13" x14ac:dyDescent="0.25">
      <c r="A23" s="4" t="s">
        <v>9</v>
      </c>
      <c r="B23" s="1">
        <v>34</v>
      </c>
      <c r="C23" s="1">
        <v>37</v>
      </c>
      <c r="D23" s="1">
        <v>35</v>
      </c>
    </row>
    <row r="24" spans="1:13" x14ac:dyDescent="0.25">
      <c r="A24" s="4" t="s">
        <v>10</v>
      </c>
      <c r="B24" s="1">
        <v>47</v>
      </c>
      <c r="C24" s="1">
        <v>50</v>
      </c>
      <c r="D24" s="1">
        <v>48</v>
      </c>
    </row>
    <row r="25" spans="1:13" x14ac:dyDescent="0.25">
      <c r="A25" s="4" t="s">
        <v>11</v>
      </c>
      <c r="B25" s="1">
        <v>60</v>
      </c>
      <c r="C25" s="1">
        <v>63</v>
      </c>
      <c r="D25" s="1">
        <v>61</v>
      </c>
    </row>
  </sheetData>
  <dataValidations count="1">
    <dataValidation type="list" allowBlank="1" showInputMessage="1" showErrorMessage="1" sqref="B1 A6">
      <formula1>$A$14:$A$25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 Vendidas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Encarni Cercadillo García</cp:lastModifiedBy>
  <dcterms:created xsi:type="dcterms:W3CDTF">2019-01-25T07:29:54Z</dcterms:created>
  <dcterms:modified xsi:type="dcterms:W3CDTF">2019-05-14T10:23:07Z</dcterms:modified>
</cp:coreProperties>
</file>