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lime\source\repos\PlatformInvoke\work_progress\"/>
    </mc:Choice>
  </mc:AlternateContent>
  <xr:revisionPtr revIDLastSave="0" documentId="13_ncr:1_{102DE008-8D5D-49BB-8003-03BA3BD6C7B7}" xr6:coauthVersionLast="47" xr6:coauthVersionMax="47" xr10:uidLastSave="{00000000-0000-0000-0000-000000000000}"/>
  <bookViews>
    <workbookView xWindow="1420" yWindow="3920" windowWidth="24000" windowHeight="14170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J1" i="2"/>
  <c r="H1" i="2"/>
  <c r="G1" i="2"/>
  <c r="I1" i="2"/>
</calcChain>
</file>

<file path=xl/sharedStrings.xml><?xml version="1.0" encoding="utf-8"?>
<sst xmlns="http://schemas.openxmlformats.org/spreadsheetml/2006/main" count="6881" uniqueCount="4511">
  <si>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</si>
  <si>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</si>
  <si>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</si>
  <si>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</si>
  <si>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</si>
  <si>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</si>
  <si>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</si>
  <si>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</si>
  <si>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</si>
  <si>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</si>
  <si>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</si>
  <si>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</si>
  <si>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</si>
  <si>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</si>
  <si>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</si>
  <si>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</si>
  <si>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</si>
  <si>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</si>
  <si>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</si>
  <si>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</si>
  <si>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</si>
  <si>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</si>
  <si>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</si>
  <si>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</si>
  <si>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</si>
  <si>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</si>
  <si>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</si>
  <si>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</si>
  <si>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</si>
  <si>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</si>
  <si>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</si>
  <si>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</si>
  <si>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</si>
  <si>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</si>
  <si>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</si>
  <si>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</si>
  <si>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</si>
  <si>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</si>
  <si>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</si>
  <si>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</si>
  <si>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</si>
  <si>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</si>
  <si>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</si>
  <si>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</si>
  <si>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</si>
  <si>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</si>
  <si>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</si>
  <si>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</si>
  <si>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</si>
  <si>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</si>
  <si>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</si>
  <si>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</si>
  <si>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</si>
  <si>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</si>
  <si>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</si>
  <si>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</si>
  <si>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</si>
  <si>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</si>
  <si>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</si>
  <si>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</si>
  <si>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</si>
  <si>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</si>
  <si>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</si>
  <si>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</si>
  <si>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</si>
  <si>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</si>
  <si>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</si>
  <si>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</si>
  <si>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</si>
  <si>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</si>
  <si>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</si>
  <si>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</si>
  <si>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</si>
  <si>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</si>
  <si>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</si>
  <si>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</si>
  <si>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</si>
  <si>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</si>
  <si>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</si>
  <si>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</si>
  <si>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</si>
  <si>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</si>
  <si>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</si>
  <si>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</si>
  <si>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</si>
  <si>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</si>
  <si>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</si>
  <si>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</si>
  <si>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</si>
  <si>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</si>
  <si>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</si>
  <si>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</si>
  <si>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</si>
  <si>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</si>
  <si>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</si>
  <si>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</si>
  <si>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</si>
  <si>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</si>
  <si>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</si>
  <si>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</si>
  <si>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</si>
  <si>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</si>
  <si>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</si>
  <si>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</si>
  <si>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</si>
  <si>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</si>
  <si>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</si>
  <si>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</si>
  <si>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</si>
  <si>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</si>
  <si>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</si>
  <si>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</si>
  <si>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</si>
  <si>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</si>
  <si>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</si>
  <si>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</si>
  <si>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</si>
  <si>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</si>
  <si>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</si>
  <si>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</si>
  <si>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</si>
  <si>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</si>
  <si>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</si>
  <si>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</si>
  <si>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</si>
  <si>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</si>
  <si>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</si>
  <si>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</si>
  <si>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</si>
  <si>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</si>
  <si>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</si>
  <si>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</si>
  <si>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</si>
  <si>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</si>
  <si>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</si>
  <si>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</si>
  <si>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</si>
  <si>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</si>
  <si>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</si>
  <si>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</si>
  <si>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</si>
  <si>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</si>
  <si>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</si>
  <si>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</si>
  <si>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</si>
  <si>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</si>
  <si>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</si>
  <si>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</si>
  <si>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</si>
  <si>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</si>
  <si>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</si>
  <si>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</si>
  <si>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</si>
  <si>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</si>
  <si>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</si>
  <si>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</si>
  <si>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</si>
  <si>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</si>
  <si>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</si>
  <si>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</si>
  <si>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</si>
  <si>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</si>
  <si>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</si>
  <si>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</si>
  <si>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</si>
  <si>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</si>
  <si>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</si>
  <si>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</si>
  <si>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</si>
  <si>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</si>
  <si>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</si>
  <si>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</si>
  <si>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</si>
  <si>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</si>
  <si>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</si>
  <si>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</si>
  <si>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</si>
  <si>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</si>
  <si>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</si>
  <si>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</si>
  <si>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</si>
  <si>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</si>
  <si>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</si>
  <si>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</si>
  <si>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</si>
  <si>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</si>
  <si>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</si>
  <si>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</si>
  <si>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</si>
  <si>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</si>
  <si>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</si>
  <si>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</si>
  <si>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</si>
  <si>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</si>
  <si>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</si>
  <si>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</si>
  <si>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</si>
  <si>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</si>
  <si>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</si>
  <si>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</si>
  <si>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</si>
  <si>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</si>
  <si>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</si>
  <si>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</si>
  <si>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</si>
  <si>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</si>
  <si>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</si>
  <si>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</si>
  <si>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</si>
  <si>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</si>
  <si>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</si>
  <si>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</si>
  <si>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</si>
  <si>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</si>
  <si>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</si>
  <si>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</si>
  <si>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</si>
  <si>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</si>
  <si>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</si>
  <si>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</si>
  <si>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</si>
  <si>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</si>
  <si>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</si>
  <si>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</si>
  <si>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</si>
  <si>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</si>
  <si>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</si>
  <si>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</si>
  <si>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</si>
  <si>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</si>
  <si>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</si>
  <si>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</si>
  <si>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</si>
  <si>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</si>
  <si>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</si>
  <si>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</si>
  <si>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</si>
  <si>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</si>
  <si>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</si>
  <si>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</si>
  <si>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</si>
  <si>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</si>
  <si>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</si>
  <si>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</si>
  <si>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</si>
  <si>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</si>
  <si>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</si>
  <si>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</si>
  <si>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</si>
  <si>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</si>
  <si>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</si>
  <si>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</si>
  <si>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</si>
  <si>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</si>
  <si>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</si>
  <si>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</si>
  <si>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</si>
  <si>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</si>
  <si>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</si>
  <si>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</si>
  <si>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</si>
  <si>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</si>
  <si>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</si>
  <si>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</si>
  <si>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</si>
  <si>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</si>
  <si>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</si>
  <si>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</si>
  <si>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</si>
  <si>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</si>
  <si>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</si>
  <si>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</si>
  <si>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</si>
  <si>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</si>
  <si>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</si>
  <si>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</si>
  <si>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</si>
  <si>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</si>
  <si>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</si>
  <si>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</si>
  <si>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</si>
  <si>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</si>
  <si>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</si>
  <si>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</si>
  <si>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</si>
  <si>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</si>
  <si>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</si>
  <si>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</si>
  <si>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</si>
  <si>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</si>
  <si>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</si>
  <si>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</si>
  <si>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</si>
  <si>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</si>
  <si>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</si>
  <si>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</si>
  <si>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</si>
  <si>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</si>
  <si>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</si>
  <si>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</si>
  <si>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</si>
  <si>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</si>
  <si>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</si>
  <si>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</si>
  <si>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</si>
  <si>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</si>
  <si>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</si>
  <si>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</si>
  <si>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</si>
  <si>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</si>
  <si>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</si>
  <si>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</si>
  <si>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</si>
  <si>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</si>
  <si>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</si>
  <si>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</si>
  <si>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</si>
  <si>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</si>
  <si>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</si>
  <si>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</si>
  <si>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</si>
  <si>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</si>
  <si>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</si>
  <si>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</si>
  <si>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</si>
  <si>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</si>
  <si>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</si>
  <si>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</si>
  <si>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</si>
  <si>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</si>
  <si>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</si>
  <si>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</si>
  <si>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</si>
  <si>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</si>
  <si>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</si>
  <si>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</si>
  <si>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</si>
  <si>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</si>
  <si>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</si>
  <si>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</si>
  <si>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</si>
  <si>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</si>
  <si>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</si>
  <si>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</si>
  <si>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</si>
  <si>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</si>
  <si>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</si>
  <si>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</si>
  <si>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</si>
  <si>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</si>
  <si>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</si>
  <si>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</si>
  <si>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</si>
  <si>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</si>
  <si>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</si>
  <si>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</si>
  <si>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</si>
  <si>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</si>
  <si>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</si>
  <si>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</si>
  <si>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</si>
  <si>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</si>
  <si>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</si>
  <si>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</si>
  <si>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</si>
  <si>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</si>
  <si>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</si>
  <si>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</si>
  <si>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</si>
  <si>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</si>
  <si>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</si>
  <si>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</si>
  <si>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</si>
  <si>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</si>
  <si>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</si>
  <si>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</si>
  <si>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</si>
  <si>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</si>
  <si>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</si>
  <si>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</si>
  <si>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</si>
  <si>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</si>
  <si>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</si>
  <si>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</si>
  <si>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</si>
  <si>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</si>
  <si>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</si>
  <si>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</si>
  <si>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</si>
  <si>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</si>
  <si>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</si>
  <si>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</si>
  <si>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</si>
  <si>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</si>
  <si>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</si>
  <si>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</si>
  <si>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</si>
  <si>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</si>
  <si>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</si>
  <si>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</si>
  <si>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</si>
  <si>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</si>
  <si>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</si>
  <si>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</si>
  <si>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</si>
  <si>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</si>
  <si>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</si>
  <si>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</si>
  <si>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</si>
  <si>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</si>
  <si>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</si>
  <si>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</si>
  <si>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</si>
  <si>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</si>
  <si>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</si>
  <si>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</si>
  <si>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</si>
  <si>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</si>
  <si>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</si>
  <si>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</si>
  <si>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</si>
  <si>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</si>
  <si>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</si>
  <si>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</si>
  <si>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</si>
  <si>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</si>
  <si>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</si>
  <si>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</si>
  <si>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</si>
  <si>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</si>
  <si>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</si>
  <si>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</si>
  <si>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</si>
  <si>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</si>
  <si>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</si>
  <si>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</si>
  <si>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</si>
  <si>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</si>
  <si>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</si>
  <si>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</si>
  <si>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</si>
  <si>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</si>
  <si>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</si>
  <si>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</si>
  <si>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</si>
  <si>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</si>
  <si>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</si>
  <si>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</si>
  <si>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</si>
  <si>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</si>
  <si>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</si>
  <si>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</si>
  <si>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</si>
  <si>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</si>
  <si>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</si>
  <si>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</si>
  <si>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</si>
  <si>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</si>
  <si>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</si>
  <si>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</si>
  <si>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</si>
  <si>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</si>
  <si>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</si>
  <si>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</si>
  <si>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</si>
  <si>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</si>
  <si>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</si>
  <si>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</si>
  <si>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</si>
  <si>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</si>
  <si>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</si>
  <si>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</si>
  <si>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</si>
  <si>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</si>
  <si>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</si>
  <si>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</si>
  <si>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</si>
  <si>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</si>
  <si>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</si>
  <si>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</si>
  <si>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</si>
  <si>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</si>
  <si>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</si>
  <si>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</si>
  <si>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</si>
  <si>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</si>
  <si>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</si>
  <si>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</si>
  <si>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</si>
  <si>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</si>
  <si>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</si>
  <si>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</si>
  <si>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</si>
  <si>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</si>
  <si>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</si>
  <si>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</si>
  <si>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</si>
  <si>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</si>
  <si>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</si>
  <si>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</si>
  <si>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</si>
  <si>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</si>
  <si>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</si>
  <si>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</si>
  <si>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</si>
  <si>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</si>
  <si>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</si>
  <si>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</si>
  <si>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</si>
  <si>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</si>
  <si>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</si>
  <si>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</si>
  <si>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</si>
  <si>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</si>
  <si>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</si>
  <si>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</si>
  <si>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</si>
  <si>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</si>
  <si>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</si>
  <si>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</si>
  <si>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</si>
  <si>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</si>
  <si>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</si>
  <si>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</si>
  <si>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</si>
  <si>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</si>
  <si>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</si>
  <si>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</si>
  <si>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</si>
  <si>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</si>
  <si>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</si>
  <si>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</si>
  <si>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</si>
  <si>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</si>
  <si>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</si>
  <si>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</si>
  <si>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</si>
  <si>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</si>
  <si>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</si>
  <si>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</si>
  <si>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</si>
  <si>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</si>
  <si>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</si>
  <si>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</si>
  <si>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</si>
  <si>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</si>
  <si>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</si>
  <si>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</si>
  <si>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</si>
  <si>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</si>
  <si>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</si>
  <si>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</si>
  <si>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</si>
  <si>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</si>
  <si>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</si>
  <si>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</si>
  <si>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</si>
  <si>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</si>
  <si>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</si>
  <si>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</si>
  <si>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</si>
  <si>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</si>
  <si>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</si>
  <si>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</si>
  <si>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</si>
  <si>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</si>
  <si>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</si>
  <si>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</si>
  <si>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</si>
  <si>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</si>
  <si>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</si>
  <si>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</si>
  <si>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</si>
  <si>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</si>
  <si>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</si>
  <si>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</si>
  <si>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</si>
  <si>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</si>
  <si>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</si>
  <si>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</si>
  <si>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</si>
  <si>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</si>
  <si>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</si>
  <si>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</si>
  <si>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</si>
  <si>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</si>
  <si>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</si>
  <si>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</si>
  <si>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</si>
  <si>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</si>
  <si>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</si>
  <si>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</si>
  <si>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</si>
  <si>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</si>
  <si>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</si>
  <si>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</si>
  <si>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</si>
  <si>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</si>
  <si>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</si>
  <si>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</si>
  <si>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</si>
  <si>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</si>
  <si>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</si>
  <si>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</si>
  <si>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</si>
  <si>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</si>
  <si>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</si>
  <si>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</si>
  <si>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</si>
  <si>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</si>
  <si>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</si>
  <si>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</si>
  <si>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</si>
  <si>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</si>
  <si>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</si>
  <si>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</si>
  <si>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</si>
  <si>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</si>
  <si>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</si>
  <si>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</si>
  <si>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</si>
  <si>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</si>
  <si>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</si>
  <si>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</si>
  <si>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</si>
  <si>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</si>
  <si>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</si>
  <si>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</si>
  <si>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</si>
  <si>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</si>
  <si>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</si>
  <si>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</si>
  <si>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</si>
  <si>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</si>
  <si>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</si>
  <si>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</si>
  <si>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</si>
  <si>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</si>
  <si>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</si>
  <si>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</si>
  <si>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</si>
  <si>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</si>
  <si>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</si>
  <si>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</si>
  <si>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</si>
  <si>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</si>
  <si>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</si>
  <si>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</si>
  <si>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</si>
  <si>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</si>
  <si>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</si>
  <si>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</si>
  <si>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</si>
  <si>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</si>
  <si>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</si>
  <si>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</si>
  <si>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</si>
  <si>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</si>
  <si>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</si>
  <si>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</si>
  <si>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</si>
  <si>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</si>
  <si>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</si>
  <si>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</si>
  <si>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</si>
  <si>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</si>
  <si>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</si>
  <si>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</si>
  <si>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</si>
  <si>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</si>
  <si>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</si>
  <si>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</si>
  <si>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</si>
  <si>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</si>
  <si>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</si>
  <si>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</si>
  <si>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</si>
  <si>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</si>
  <si>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</si>
  <si>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</si>
  <si>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</si>
  <si>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</si>
  <si>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</si>
  <si>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</si>
  <si>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</si>
  <si>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</si>
  <si>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</si>
  <si>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</si>
  <si>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</si>
  <si>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</si>
  <si>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</si>
  <si>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</si>
  <si>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</si>
  <si>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</si>
  <si>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</si>
  <si>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</si>
  <si>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</si>
  <si>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</si>
  <si>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</si>
  <si>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</si>
  <si>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</si>
  <si>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</si>
  <si>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</si>
  <si>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</si>
  <si>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</si>
  <si>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</si>
  <si>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</si>
  <si>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</si>
  <si>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</si>
  <si>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</si>
  <si>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</si>
  <si>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</si>
  <si>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</si>
  <si>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</si>
  <si>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</si>
  <si>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</si>
  <si>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</si>
  <si>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</si>
  <si>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</si>
  <si>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</si>
  <si>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</si>
  <si>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</si>
  <si>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</si>
  <si>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</si>
  <si>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</si>
  <si>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</si>
  <si>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</si>
  <si>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</si>
  <si>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</si>
  <si>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</si>
  <si>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</si>
  <si>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</si>
  <si>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</si>
  <si>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</si>
  <si>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</si>
  <si>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</si>
  <si>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</si>
  <si>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</si>
  <si>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</si>
  <si>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</si>
  <si>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</si>
  <si>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</si>
  <si>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</si>
  <si>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</si>
  <si>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</si>
  <si>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</si>
  <si>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</si>
  <si>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</si>
  <si>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</si>
  <si>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</si>
  <si>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</si>
  <si>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</si>
  <si>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</si>
  <si>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</si>
  <si>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</si>
  <si>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</si>
  <si>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</si>
  <si>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</si>
  <si>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</si>
  <si>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</si>
  <si>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</si>
  <si>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</si>
  <si>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</si>
  <si>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</si>
  <si>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</si>
  <si>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</si>
  <si>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</si>
  <si>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</si>
  <si>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</si>
  <si>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</si>
  <si>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</si>
  <si>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</si>
  <si>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</si>
  <si>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</si>
  <si>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</si>
  <si>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</si>
  <si>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</si>
  <si>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</si>
  <si>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</si>
  <si>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</si>
  <si>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</si>
  <si>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</si>
  <si>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</si>
  <si>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</si>
  <si>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</si>
  <si>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</si>
  <si>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</si>
  <si>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</si>
  <si>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</si>
  <si>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</si>
  <si>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</si>
  <si>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</si>
  <si>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</si>
  <si>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</si>
  <si>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</si>
  <si>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</si>
  <si>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</si>
  <si>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</si>
  <si>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</si>
  <si>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</si>
  <si>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</si>
  <si>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</si>
  <si>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</si>
  <si>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</si>
  <si>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</si>
  <si>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</si>
  <si>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</si>
  <si>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</si>
  <si>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</si>
  <si>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</si>
  <si>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</si>
  <si>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</si>
  <si>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</si>
  <si>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</si>
  <si>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</si>
  <si>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</si>
  <si>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</si>
  <si>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</si>
  <si>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</si>
  <si>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</si>
  <si>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</si>
  <si>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</si>
  <si>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</si>
  <si>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</si>
  <si>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</si>
  <si>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</si>
  <si>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</si>
  <si>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</si>
  <si>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</si>
  <si>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</si>
  <si>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</si>
  <si>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</si>
  <si>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</si>
  <si>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</si>
  <si>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</si>
  <si>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</si>
  <si>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</si>
  <si>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</si>
  <si>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</si>
  <si>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</si>
  <si>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</si>
  <si>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</si>
  <si>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</si>
  <si>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</si>
  <si>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</si>
  <si>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</si>
  <si>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</si>
  <si>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</si>
  <si>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</si>
  <si>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</si>
  <si>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</si>
  <si>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</si>
  <si>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</si>
  <si>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</si>
  <si>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</si>
  <si>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</si>
  <si>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</si>
  <si>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</si>
  <si>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</si>
  <si>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</si>
  <si>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</si>
  <si>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</si>
  <si>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</si>
  <si>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</si>
  <si>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</si>
  <si>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</si>
  <si>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</si>
  <si>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</si>
  <si>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</si>
  <si>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</si>
  <si>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</si>
  <si>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</si>
  <si>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</si>
  <si>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</si>
  <si>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</si>
  <si>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</si>
  <si>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</si>
  <si>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</si>
  <si>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</si>
  <si>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</si>
  <si>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</si>
  <si>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</si>
  <si>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</si>
  <si>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</si>
  <si>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</si>
  <si>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</si>
  <si>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</si>
  <si>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</si>
  <si>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</si>
  <si>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</si>
  <si>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</si>
  <si>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</si>
  <si>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</si>
  <si>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</si>
  <si>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</si>
  <si>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</si>
  <si>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</si>
  <si>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</si>
  <si>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</si>
  <si>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</si>
  <si>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</si>
  <si>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</si>
  <si>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</si>
  <si>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</si>
  <si>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</si>
  <si>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</si>
  <si>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</si>
  <si>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</si>
  <si>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</si>
  <si>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</si>
  <si>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</si>
  <si>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</si>
  <si>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</si>
  <si>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</si>
  <si>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</si>
  <si>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</si>
  <si>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</si>
  <si>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</si>
  <si>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</si>
  <si>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</si>
  <si>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</si>
  <si>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</si>
  <si>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</si>
  <si>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</si>
  <si>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</si>
  <si>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</si>
  <si>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</si>
  <si>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</si>
  <si>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</si>
  <si>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</si>
  <si>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</si>
  <si>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</si>
  <si>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</si>
  <si>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</si>
  <si>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</si>
  <si>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</si>
  <si>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</si>
  <si>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</si>
  <si>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</si>
  <si>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</si>
  <si>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</si>
  <si>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</si>
  <si>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</si>
  <si>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</si>
  <si>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</si>
  <si>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</si>
  <si>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</si>
  <si>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</si>
  <si>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</si>
  <si>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</si>
  <si>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</si>
  <si>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</si>
  <si>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</si>
  <si>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</si>
  <si>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</si>
  <si>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</si>
  <si>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</si>
  <si>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</si>
  <si>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</si>
  <si>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</si>
  <si>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</si>
  <si>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</si>
  <si>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</si>
  <si>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</si>
  <si>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</si>
  <si>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</si>
  <si>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</si>
  <si>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</si>
  <si>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</si>
  <si>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</si>
  <si>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</si>
  <si>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</si>
  <si>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</si>
  <si>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</si>
  <si>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</si>
  <si>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</si>
  <si>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</si>
  <si>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</si>
  <si>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</si>
  <si>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</si>
  <si>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</si>
  <si>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</si>
  <si>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</si>
  <si>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</si>
  <si>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</si>
  <si>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</si>
  <si>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</si>
  <si>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</si>
  <si>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</si>
  <si>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</si>
  <si>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</si>
  <si>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</si>
  <si>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</si>
  <si>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</si>
  <si>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</si>
  <si>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</si>
  <si>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</si>
  <si>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</si>
  <si>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</si>
  <si>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</si>
  <si>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</si>
  <si>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</si>
  <si>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</si>
  <si>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</si>
  <si>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</si>
  <si>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</si>
  <si>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</si>
  <si>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</si>
  <si>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</si>
  <si>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</si>
  <si>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</si>
  <si>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</si>
  <si>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</si>
  <si>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</si>
  <si>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</si>
  <si>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</si>
  <si>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</si>
  <si>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</si>
  <si>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</si>
  <si>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</si>
  <si>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</si>
  <si>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</si>
  <si>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</si>
  <si>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</si>
  <si>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</si>
  <si>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</si>
  <si>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</si>
  <si>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</si>
  <si>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</si>
  <si>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</si>
  <si>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</si>
  <si>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</si>
  <si>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</si>
  <si>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</si>
  <si>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</si>
  <si>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</si>
  <si>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</si>
  <si>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</si>
  <si>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</si>
  <si>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</si>
  <si>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</si>
  <si>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</si>
  <si>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</si>
  <si>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</si>
  <si>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</si>
  <si>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</si>
  <si>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</si>
  <si>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</si>
  <si>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</si>
  <si>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</si>
  <si>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</si>
  <si>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</si>
  <si>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</si>
  <si>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</si>
  <si>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</si>
  <si>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</si>
  <si>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</si>
  <si>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</si>
  <si>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</si>
  <si>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</si>
  <si>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</si>
  <si>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</si>
  <si>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</si>
  <si>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</si>
  <si>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</si>
  <si>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</si>
  <si>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</si>
  <si>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</si>
  <si>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</si>
  <si>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</si>
  <si>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</si>
  <si>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</si>
  <si>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</si>
  <si>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</si>
  <si>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</si>
  <si>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</si>
  <si>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</si>
  <si>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</si>
  <si>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</si>
  <si>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</si>
  <si>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</si>
  <si>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</si>
  <si>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</si>
  <si>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</si>
  <si>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</si>
  <si>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</si>
  <si>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</si>
  <si>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</si>
  <si>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</si>
  <si>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</si>
  <si>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</si>
  <si>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</si>
  <si>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</si>
  <si>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</si>
  <si>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</si>
  <si>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</si>
  <si>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</si>
  <si>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</si>
  <si>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</si>
  <si>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</si>
  <si>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</si>
  <si>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</si>
  <si>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</si>
  <si>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</si>
  <si>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</si>
  <si>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</si>
  <si>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</si>
  <si>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</si>
  <si>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</si>
  <si>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</si>
  <si>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</si>
  <si>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</si>
  <si>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</si>
  <si>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</si>
  <si>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</si>
  <si>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</si>
  <si>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</si>
  <si>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</si>
  <si>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</si>
  <si>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</si>
  <si>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</si>
  <si>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</si>
  <si>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</si>
  <si>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</si>
  <si>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</si>
  <si>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</si>
  <si>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</si>
  <si>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</si>
  <si>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</si>
  <si>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</si>
  <si>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</si>
  <si>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</si>
  <si>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</si>
  <si>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</si>
  <si>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</si>
  <si>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</si>
  <si>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</si>
  <si>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</si>
  <si>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</si>
  <si>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</si>
  <si>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</si>
  <si>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</si>
  <si>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</si>
  <si>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</si>
  <si>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</si>
  <si>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</si>
  <si>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</si>
  <si>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</si>
  <si>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</si>
  <si>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</si>
  <si>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</si>
  <si>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</si>
  <si>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</si>
  <si>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</si>
  <si>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</si>
  <si>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</si>
  <si>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</si>
  <si>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</si>
  <si>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</si>
  <si>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</si>
  <si>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</si>
  <si>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</si>
  <si>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</si>
  <si>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</si>
  <si>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</si>
  <si>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</si>
  <si>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</si>
  <si>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</si>
  <si>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</si>
  <si>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</si>
  <si>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</si>
  <si>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</si>
  <si>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</si>
  <si>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</si>
  <si>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</si>
  <si>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</si>
  <si>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</si>
  <si>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</si>
  <si>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</si>
  <si>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</si>
  <si>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</si>
  <si>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</si>
  <si>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</si>
  <si>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</si>
  <si>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</si>
  <si>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</si>
  <si>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</si>
  <si>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</si>
  <si>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</si>
  <si>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</si>
  <si>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</si>
  <si>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</si>
  <si>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</si>
  <si>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</si>
  <si>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</si>
  <si>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</si>
  <si>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</si>
  <si>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</si>
  <si>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</si>
  <si>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</si>
  <si>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</si>
  <si>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</si>
  <si>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</si>
  <si>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</si>
  <si>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</si>
  <si>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</si>
  <si>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</si>
  <si>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</si>
  <si>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</si>
  <si>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</si>
  <si>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</si>
  <si>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</si>
  <si>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</si>
  <si>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</si>
  <si>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</si>
  <si>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</si>
  <si>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</si>
  <si>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</si>
  <si>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</si>
  <si>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</si>
  <si>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</si>
  <si>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</si>
  <si>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</si>
  <si>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</si>
  <si>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</si>
  <si>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</si>
  <si>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</si>
  <si>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</si>
  <si>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</si>
  <si>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</si>
  <si>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</si>
  <si>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</si>
  <si>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</si>
  <si>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</si>
  <si>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</si>
  <si>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</si>
  <si>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</si>
  <si>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</si>
  <si>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</si>
  <si>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</si>
  <si>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</si>
  <si>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</si>
  <si>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</si>
  <si>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</si>
  <si>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</si>
  <si>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</si>
  <si>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</si>
  <si>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</si>
  <si>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</si>
  <si>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</si>
  <si>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</si>
  <si>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</si>
  <si>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</si>
  <si>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</si>
  <si>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</si>
  <si>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</si>
  <si>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</si>
  <si>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</si>
  <si>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</si>
  <si>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</si>
  <si>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</si>
  <si>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</si>
  <si>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</si>
  <si>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</si>
  <si>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</si>
  <si>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</si>
  <si>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</si>
  <si>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</si>
  <si>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</si>
  <si>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</si>
  <si>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</si>
  <si>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</si>
  <si>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</si>
  <si>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</si>
  <si>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</si>
  <si>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</si>
  <si>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</si>
  <si>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</si>
  <si>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</si>
  <si>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</si>
  <si>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</si>
  <si>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</si>
  <si>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</si>
  <si>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</si>
  <si>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</si>
  <si>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</si>
  <si>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</si>
  <si>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</si>
  <si>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</si>
  <si>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</si>
  <si>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</si>
  <si>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</si>
  <si>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</si>
  <si>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</si>
  <si>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</si>
  <si>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</si>
  <si>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</si>
  <si>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</si>
  <si>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</si>
  <si>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</si>
  <si>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</si>
  <si>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</si>
  <si>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</si>
  <si>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</si>
  <si>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</si>
  <si>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</si>
  <si>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</si>
  <si>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</si>
  <si>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</si>
  <si>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</si>
  <si>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</si>
  <si>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</si>
  <si>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</si>
  <si>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</si>
  <si>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</si>
  <si>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</si>
  <si>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</si>
  <si>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</si>
  <si>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</si>
  <si>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</si>
  <si>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</si>
  <si>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</si>
  <si>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</si>
  <si>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</si>
  <si>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</si>
  <si>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</si>
  <si>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</si>
  <si>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</si>
  <si>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</si>
  <si>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</si>
  <si>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</si>
  <si>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</si>
  <si>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</si>
  <si>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</si>
  <si>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</si>
  <si>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</si>
  <si>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</si>
  <si>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</si>
  <si>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</si>
  <si>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</si>
  <si>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</si>
  <si>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</si>
  <si>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</si>
  <si>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</si>
  <si>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</si>
  <si>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</si>
  <si>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</si>
  <si>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</si>
  <si>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</si>
  <si>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</si>
  <si>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</si>
  <si>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</si>
  <si>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</si>
  <si>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</si>
  <si>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</si>
  <si>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</si>
  <si>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</si>
  <si>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</si>
  <si>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</si>
  <si>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</si>
  <si>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</si>
  <si>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</si>
  <si>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</si>
  <si>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</si>
  <si>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</si>
  <si>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</si>
  <si>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</si>
  <si>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</si>
  <si>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</si>
  <si>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</si>
  <si>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</si>
  <si>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</si>
  <si>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</si>
  <si>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</si>
  <si>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</si>
  <si>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</si>
  <si>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</si>
  <si>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</si>
  <si>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</si>
  <si>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</si>
  <si>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</si>
  <si>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</si>
  <si>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</si>
  <si>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</si>
  <si>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</si>
  <si>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</si>
  <si>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</si>
  <si>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</si>
  <si>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</si>
  <si>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</si>
  <si>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</si>
  <si>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</si>
  <si>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</si>
  <si>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</si>
  <si>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</si>
  <si>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</si>
  <si>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</si>
  <si>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</si>
  <si>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</si>
  <si>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</si>
  <si>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</si>
  <si>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</si>
  <si>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</si>
  <si>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</si>
  <si>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</si>
  <si>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</si>
  <si>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</si>
  <si>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</si>
  <si>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</si>
  <si>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</si>
  <si>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</si>
  <si>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</si>
  <si>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</si>
  <si>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</si>
  <si>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</si>
  <si>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</si>
  <si>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</si>
  <si>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</si>
  <si>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</si>
  <si>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</si>
  <si>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</si>
  <si>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</si>
  <si>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</si>
  <si>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</si>
  <si>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</si>
  <si>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</si>
  <si>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</si>
  <si>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</si>
  <si>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</si>
  <si>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</si>
  <si>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</si>
  <si>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</si>
  <si>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</si>
  <si>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</si>
  <si>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</si>
  <si>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</si>
  <si>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</si>
  <si>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</si>
  <si>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</si>
  <si>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</si>
  <si>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</si>
  <si>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</si>
  <si>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</si>
  <si>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</si>
  <si>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</si>
  <si>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</si>
  <si>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</si>
  <si>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</si>
  <si>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</si>
  <si>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</si>
  <si>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</si>
  <si>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</si>
  <si>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</si>
  <si>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</si>
  <si>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</si>
  <si>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</si>
  <si>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</si>
  <si>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</si>
  <si>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</si>
  <si>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</si>
  <si>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</si>
  <si>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</si>
  <si>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</si>
  <si>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</si>
  <si>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</si>
  <si>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</si>
  <si>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</si>
  <si>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</si>
  <si>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</si>
  <si>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</si>
  <si>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</si>
  <si>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</si>
  <si>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</si>
  <si>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</si>
  <si>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</si>
  <si>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</si>
  <si>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</si>
  <si>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</si>
  <si>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</si>
  <si>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</si>
  <si>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</si>
  <si>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</si>
  <si>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</si>
  <si>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</si>
  <si>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</si>
  <si>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</si>
  <si>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</si>
  <si>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</si>
  <si>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</si>
  <si>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</si>
  <si>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</si>
  <si>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</si>
  <si>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</si>
  <si>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</si>
  <si>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</si>
  <si>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</si>
  <si>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</si>
  <si>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</si>
  <si>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</si>
  <si>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</si>
  <si>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</si>
  <si>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</si>
  <si>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</si>
  <si>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</si>
  <si>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</si>
  <si>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</si>
  <si>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</si>
  <si>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</si>
  <si>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</si>
  <si>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</si>
  <si>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</si>
  <si>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</si>
  <si>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</si>
  <si>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</si>
  <si>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</si>
  <si>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</si>
  <si>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</si>
  <si>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</si>
  <si>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</si>
  <si>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</si>
  <si>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</si>
  <si>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</si>
  <si>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</si>
  <si>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</si>
  <si>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</si>
  <si>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</si>
  <si>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</si>
  <si>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</si>
  <si>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</si>
  <si>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</si>
  <si>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</si>
  <si>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</si>
  <si>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</si>
  <si>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</si>
  <si>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</si>
  <si>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</si>
  <si>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</si>
  <si>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</si>
  <si>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</si>
  <si>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</si>
  <si>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</si>
  <si>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</si>
  <si>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</si>
  <si>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</si>
  <si>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</si>
  <si>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</si>
  <si>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</si>
  <si>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</si>
  <si>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</si>
  <si>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</si>
  <si>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</si>
  <si>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</si>
  <si>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</si>
  <si>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</si>
  <si>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</si>
  <si>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</si>
  <si>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</si>
  <si>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</si>
  <si>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</si>
  <si>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</si>
  <si>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</si>
  <si>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</si>
  <si>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</si>
  <si>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</si>
  <si>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</si>
  <si>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</si>
  <si>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</si>
  <si>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</si>
  <si>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</si>
  <si>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</si>
  <si>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</si>
  <si>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</si>
  <si>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</si>
  <si>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</si>
  <si>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</si>
  <si>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</si>
  <si>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</si>
  <si>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</si>
  <si>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</si>
  <si>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</si>
  <si>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</si>
  <si>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</si>
  <si>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</si>
  <si>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</si>
  <si>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</si>
  <si>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</si>
  <si>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</si>
  <si>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</si>
  <si>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</si>
  <si>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</si>
  <si>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</si>
  <si>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</si>
  <si>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</si>
  <si>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</si>
  <si>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</si>
  <si>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</si>
  <si>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</si>
  <si>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</si>
  <si>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</si>
  <si>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</si>
  <si>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</si>
  <si>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</si>
  <si>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</si>
  <si>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</si>
  <si>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</si>
  <si>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</si>
  <si>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</si>
  <si>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</si>
  <si>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</si>
  <si>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</si>
  <si>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</si>
  <si>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</si>
  <si>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</si>
  <si>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</si>
  <si>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</si>
  <si>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</si>
  <si>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</si>
  <si>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</si>
  <si>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</si>
  <si>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</si>
  <si>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</si>
  <si>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</si>
  <si>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</si>
  <si>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</si>
  <si>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</si>
  <si>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</si>
  <si>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</si>
  <si>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</si>
  <si>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</si>
  <si>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</si>
  <si>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</si>
  <si>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</si>
  <si>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</si>
  <si>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</si>
  <si>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</si>
  <si>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</si>
  <si>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</si>
  <si>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</si>
  <si>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</si>
  <si>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</si>
  <si>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</si>
  <si>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</si>
  <si>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</si>
  <si>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</si>
  <si>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</si>
  <si>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</si>
  <si>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</si>
  <si>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</si>
  <si>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</si>
  <si>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</si>
  <si>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</si>
  <si>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</si>
  <si>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</si>
  <si>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</si>
  <si>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</si>
  <si>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</si>
  <si>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</si>
  <si>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</si>
  <si>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</si>
  <si>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</si>
  <si>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</si>
  <si>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</si>
  <si>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</si>
  <si>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</si>
  <si>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</si>
  <si>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</si>
  <si>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</si>
  <si>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</si>
  <si>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</si>
  <si>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</si>
  <si>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</si>
  <si>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</si>
  <si>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</si>
  <si>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</si>
  <si>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</si>
  <si>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</si>
  <si>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</si>
  <si>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</si>
  <si>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</si>
  <si>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</si>
  <si>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</si>
  <si>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</si>
  <si>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</si>
  <si>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</si>
  <si>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</si>
  <si>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</si>
  <si>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</si>
  <si>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</si>
  <si>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</si>
  <si>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</si>
  <si>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</si>
  <si>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</si>
  <si>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</si>
  <si>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</si>
  <si>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</si>
  <si>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</si>
  <si>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</si>
  <si>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</si>
  <si>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</si>
  <si>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</si>
  <si>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</si>
  <si>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</si>
  <si>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</si>
  <si>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</si>
  <si>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</si>
  <si>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</si>
  <si>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</si>
  <si>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</si>
  <si>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</si>
  <si>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</si>
  <si>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</si>
  <si>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</si>
  <si>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</si>
  <si>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</si>
  <si>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</si>
  <si>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</si>
  <si>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</si>
  <si>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</si>
  <si>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</si>
  <si>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</si>
  <si>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</si>
  <si>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</si>
  <si>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</si>
  <si>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</si>
  <si>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</si>
  <si>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</si>
  <si>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</si>
  <si>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</si>
  <si>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</si>
  <si>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</si>
  <si>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</si>
  <si>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</si>
  <si>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</si>
  <si>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</si>
  <si>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</si>
  <si>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</si>
  <si>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</si>
  <si>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</si>
  <si>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</si>
  <si>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</si>
  <si>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</si>
  <si>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</si>
  <si>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</si>
  <si>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</si>
  <si>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</si>
  <si>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</si>
  <si>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</si>
  <si>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</si>
  <si>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</si>
  <si>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</si>
  <si>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</si>
  <si>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</si>
  <si>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</si>
  <si>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</si>
  <si>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</si>
  <si>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</si>
  <si>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</si>
  <si>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</si>
  <si>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</si>
  <si>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</si>
  <si>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</si>
  <si>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</si>
  <si>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</si>
  <si>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</si>
  <si>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</si>
  <si>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</si>
  <si>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</si>
  <si>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</si>
  <si>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</si>
  <si>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</si>
  <si>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</si>
  <si>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</si>
  <si>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</si>
  <si>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</si>
  <si>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</si>
  <si>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</si>
  <si>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</si>
  <si>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</si>
  <si>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</si>
  <si>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</si>
  <si>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</si>
  <si>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</si>
  <si>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</si>
  <si>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</si>
  <si>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</si>
  <si>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</si>
  <si>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</si>
  <si>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</si>
  <si>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</si>
  <si>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</si>
  <si>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</si>
  <si>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</si>
  <si>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</si>
  <si>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</si>
  <si>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</si>
  <si>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</si>
  <si>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</si>
  <si>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</si>
  <si>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</si>
  <si>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</si>
  <si>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</si>
  <si>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</si>
  <si>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</si>
  <si>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</si>
  <si>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</si>
  <si>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</si>
  <si>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</si>
  <si>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</si>
  <si>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</si>
  <si>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</si>
  <si>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</si>
  <si>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</si>
  <si>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</si>
  <si>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</si>
  <si>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</si>
  <si>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</si>
  <si>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</si>
  <si>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</si>
  <si>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</si>
  <si>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</si>
  <si>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</si>
  <si>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</si>
  <si>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</si>
  <si>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</si>
  <si>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</si>
  <si>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</si>
  <si>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</si>
  <si>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</si>
  <si>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</si>
  <si>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</si>
  <si>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</si>
  <si>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</si>
  <si>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</si>
  <si>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</si>
  <si>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</si>
  <si>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</si>
  <si>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</si>
  <si>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</si>
  <si>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</si>
  <si>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</si>
  <si>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</si>
  <si>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</si>
  <si>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</si>
  <si>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</si>
  <si>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</si>
  <si>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</si>
  <si>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</si>
  <si>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</si>
  <si>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</si>
  <si>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</si>
  <si>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</si>
  <si>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</si>
  <si>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</si>
  <si>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</si>
  <si>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</si>
  <si>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</si>
  <si>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</si>
  <si>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</si>
  <si>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</si>
  <si>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</si>
  <si>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</si>
  <si>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</si>
  <si>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</si>
  <si>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</si>
  <si>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</si>
  <si>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</si>
  <si>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</si>
  <si>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</si>
  <si>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</si>
  <si>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</si>
  <si>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</si>
  <si>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</si>
  <si>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</si>
  <si>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</si>
  <si>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</si>
  <si>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</si>
  <si>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</si>
  <si>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</si>
  <si>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</si>
  <si>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</si>
  <si>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</si>
  <si>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</si>
  <si>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</si>
  <si>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</si>
  <si>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</si>
  <si>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</si>
  <si>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</si>
  <si>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</si>
  <si>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</si>
  <si>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</si>
  <si>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</si>
  <si>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</si>
  <si>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</si>
  <si>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</si>
  <si>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</si>
  <si>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</si>
  <si>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</si>
  <si>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</si>
  <si>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</si>
  <si>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</si>
  <si>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</si>
  <si>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</si>
  <si>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</si>
  <si>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</si>
  <si>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</si>
  <si>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</si>
  <si>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</si>
  <si>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</si>
  <si>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</si>
  <si>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</si>
  <si>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</si>
  <si>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</si>
  <si>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</si>
  <si>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</si>
  <si>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</si>
  <si>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</si>
  <si>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</si>
  <si>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</si>
  <si>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</si>
  <si>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</si>
  <si>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</si>
  <si>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</si>
  <si>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</si>
  <si>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</si>
  <si>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</si>
  <si>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</si>
  <si>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</si>
  <si>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</si>
  <si>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</si>
  <si>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</si>
  <si>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</si>
  <si>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</si>
  <si>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</si>
  <si>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</si>
  <si>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</si>
  <si>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</si>
  <si>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</si>
  <si>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</si>
  <si>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</si>
  <si>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</si>
  <si>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</si>
  <si>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</si>
  <si>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</si>
  <si>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</si>
  <si>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</si>
  <si>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</si>
  <si>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</si>
  <si>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</si>
  <si>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</si>
  <si>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</si>
  <si>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</si>
  <si>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</si>
  <si>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</si>
  <si>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</si>
  <si>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</si>
  <si>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</si>
  <si>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</si>
  <si>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</si>
  <si>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</si>
  <si>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</si>
  <si>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</si>
  <si>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</si>
  <si>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</si>
  <si>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</si>
  <si>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</si>
  <si>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</si>
  <si>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</si>
  <si>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</si>
  <si>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</si>
  <si>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</si>
  <si>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</si>
  <si>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</si>
  <si>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</si>
  <si>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</si>
  <si>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</si>
  <si>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</si>
  <si>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</si>
  <si>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</si>
  <si>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</si>
  <si>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</si>
  <si>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</si>
  <si>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</si>
  <si>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</si>
  <si>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</si>
  <si>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</si>
  <si>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</si>
  <si>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</si>
  <si>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</si>
  <si>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</si>
  <si>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</si>
  <si>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</si>
  <si>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</si>
  <si>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</si>
  <si>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</si>
  <si>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</si>
  <si>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</si>
  <si>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</si>
  <si>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</si>
  <si>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</si>
  <si>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</si>
  <si>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</si>
  <si>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</si>
  <si>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</si>
  <si>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</si>
  <si>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</si>
  <si>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</si>
  <si>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</si>
  <si>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</si>
  <si>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</si>
  <si>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</si>
  <si>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</si>
  <si>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</si>
  <si>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</si>
  <si>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</si>
  <si>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</si>
  <si>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</si>
  <si>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</si>
  <si>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</si>
  <si>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</si>
  <si>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</si>
  <si>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</si>
  <si>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</si>
  <si>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</si>
  <si>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</si>
  <si>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</si>
  <si>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</si>
  <si>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</si>
  <si>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</si>
  <si>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</si>
  <si>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</si>
  <si>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</si>
  <si>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</si>
  <si>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</si>
  <si>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</si>
  <si>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</si>
  <si>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</si>
  <si>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</si>
  <si>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</si>
  <si>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</si>
  <si>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</si>
  <si>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</si>
  <si>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</si>
  <si>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</si>
  <si>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</si>
  <si>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</si>
  <si>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</si>
  <si>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</si>
  <si>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</si>
  <si>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</si>
  <si>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</si>
  <si>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</si>
  <si>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</si>
  <si>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</si>
  <si>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</si>
  <si>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</si>
  <si>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</si>
  <si>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</si>
  <si>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</si>
  <si>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</si>
  <si>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</si>
  <si>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</si>
  <si>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</si>
  <si>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</si>
  <si>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</si>
  <si>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</si>
  <si>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</si>
  <si>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</si>
  <si>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</si>
  <si>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</si>
  <si>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</si>
  <si>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</si>
  <si>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</si>
  <si>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</si>
  <si>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</si>
  <si>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</si>
  <si>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</si>
  <si>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</si>
  <si>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</si>
  <si>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</si>
  <si>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</si>
  <si>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</si>
  <si>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</si>
  <si>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</si>
  <si>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</si>
  <si>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</si>
  <si>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</si>
  <si>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</si>
  <si>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</si>
  <si>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</si>
  <si>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</si>
  <si>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</si>
  <si>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</si>
  <si>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</si>
  <si>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</si>
  <si>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</si>
  <si>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</si>
  <si>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</si>
  <si>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</si>
  <si>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</si>
  <si>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</si>
  <si>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</si>
  <si>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</si>
  <si>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</si>
  <si>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</si>
  <si>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</si>
  <si>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</si>
  <si>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</si>
  <si>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</si>
  <si>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</si>
  <si>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</si>
  <si>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</si>
  <si>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</si>
  <si>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</si>
  <si>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</si>
  <si>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</si>
  <si>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</si>
  <si>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</si>
  <si>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</si>
  <si>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</si>
  <si>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</si>
  <si>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</si>
  <si>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</si>
  <si>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</si>
  <si>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</si>
  <si>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</si>
  <si>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</si>
  <si>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</si>
  <si>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</si>
  <si>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</si>
  <si>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</si>
  <si>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</si>
  <si>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</si>
  <si>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</si>
  <si>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</si>
  <si>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</si>
  <si>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</si>
  <si>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</si>
  <si>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</si>
  <si>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</si>
  <si>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</si>
  <si>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</si>
  <si>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</si>
  <si>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</si>
  <si>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</si>
  <si>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</si>
  <si>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</si>
  <si>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</si>
  <si>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</si>
  <si>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</si>
  <si>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</si>
  <si>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</si>
  <si>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</si>
  <si>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</si>
  <si>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</si>
  <si>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</si>
  <si>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</si>
  <si>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</si>
  <si>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</si>
  <si>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</si>
  <si>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</si>
  <si>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</si>
  <si>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</si>
  <si>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</si>
  <si>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</si>
  <si>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</si>
  <si>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</si>
  <si>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</si>
  <si>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</si>
  <si>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</si>
  <si>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</si>
  <si>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</si>
  <si>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</si>
  <si>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</si>
  <si>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</si>
  <si>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</si>
  <si>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</si>
  <si>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</si>
  <si>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</si>
  <si>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</si>
  <si>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</si>
  <si>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</si>
  <si>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</si>
  <si>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</si>
  <si>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</si>
  <si>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</si>
  <si>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</si>
  <si>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</si>
  <si>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</si>
  <si>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</si>
  <si>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</si>
  <si>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</si>
  <si>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</si>
  <si>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</si>
  <si>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</si>
  <si>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</si>
  <si>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</si>
  <si>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</si>
  <si>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</si>
  <si>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</si>
  <si>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</si>
  <si>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</si>
  <si>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</si>
  <si>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</si>
  <si>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</si>
  <si>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</si>
  <si>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</si>
  <si>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</si>
  <si>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</si>
  <si>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</si>
  <si>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</si>
  <si>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</si>
  <si>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</si>
  <si>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</si>
  <si>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</si>
  <si>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</si>
  <si>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</si>
  <si>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</si>
  <si>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</si>
  <si>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</si>
  <si>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</si>
  <si>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</si>
  <si>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</si>
  <si>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</si>
  <si>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</si>
  <si>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</si>
  <si>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</si>
  <si>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</si>
  <si>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</si>
  <si>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</si>
  <si>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</si>
  <si>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</si>
  <si>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</si>
  <si>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</si>
  <si>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</si>
  <si>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</si>
  <si>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</si>
  <si>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</si>
  <si>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</si>
  <si>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</si>
  <si>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</si>
  <si>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</si>
  <si>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</si>
  <si>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</si>
  <si>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</si>
  <si>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</si>
  <si>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</si>
  <si>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</si>
  <si>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</si>
  <si>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</si>
  <si>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</si>
  <si>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</si>
  <si>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</si>
  <si>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</si>
  <si>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</si>
  <si>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</si>
  <si>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</si>
  <si>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</si>
  <si>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</si>
  <si>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</si>
  <si>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</si>
  <si>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</si>
  <si>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</si>
  <si>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</si>
  <si>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</si>
  <si>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</si>
  <si>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</si>
  <si>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</si>
  <si>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</si>
  <si>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</si>
  <si>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</si>
  <si>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</si>
  <si>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</si>
  <si>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</si>
  <si>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</si>
  <si>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</si>
  <si>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</si>
  <si>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</si>
  <si>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</si>
  <si>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</si>
  <si>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</si>
  <si>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</si>
  <si>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</si>
  <si>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</si>
  <si>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</si>
  <si>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</si>
  <si>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</si>
  <si>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</si>
  <si>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</si>
  <si>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</si>
  <si>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</si>
  <si>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</si>
  <si>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</si>
  <si>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</si>
  <si>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</si>
  <si>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</si>
  <si>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</si>
  <si>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</si>
  <si>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</si>
  <si>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</si>
  <si>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</si>
  <si>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</si>
  <si>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</si>
  <si>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</si>
  <si>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</si>
  <si>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</si>
  <si>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</si>
  <si>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</si>
  <si>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</si>
  <si>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</si>
  <si>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</si>
  <si>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</si>
  <si>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</si>
  <si>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</si>
  <si>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</si>
  <si>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</si>
  <si>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</si>
  <si>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</si>
  <si>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</si>
  <si>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</si>
  <si>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</si>
  <si>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</si>
  <si>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</si>
  <si>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</si>
  <si>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</si>
  <si>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</si>
  <si>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</si>
  <si>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</si>
  <si>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</si>
  <si>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</si>
  <si>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</si>
  <si>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</si>
  <si>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</si>
  <si>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</si>
  <si>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</si>
  <si>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</si>
  <si>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</si>
  <si>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</si>
  <si>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</si>
  <si>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</si>
  <si>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</si>
  <si>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</si>
  <si>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</si>
  <si>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</si>
  <si>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</si>
  <si>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</si>
  <si>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</si>
  <si>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</si>
  <si>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</si>
  <si>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</si>
  <si>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</si>
  <si>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</si>
  <si>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</si>
  <si>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</si>
  <si>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</si>
  <si>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</si>
  <si>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</si>
  <si>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</si>
  <si>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</si>
  <si>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</si>
  <si>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</si>
  <si>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</si>
  <si>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</si>
  <si>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</si>
  <si>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</si>
  <si>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</si>
  <si>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</si>
  <si>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</si>
  <si>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</si>
  <si>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</si>
  <si>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</si>
  <si>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</si>
  <si>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</si>
  <si>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</si>
  <si>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</si>
  <si>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</si>
  <si>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</si>
  <si>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</si>
  <si>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</si>
  <si>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</si>
  <si>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</si>
  <si>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</si>
  <si>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</si>
  <si>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</si>
  <si>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</si>
  <si>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</si>
  <si>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</si>
  <si>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</si>
  <si>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</si>
  <si>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</si>
  <si>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</si>
  <si>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</si>
  <si>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</si>
  <si>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</si>
  <si>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</si>
  <si>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</si>
  <si>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</si>
  <si>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</si>
  <si>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</si>
  <si>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</si>
  <si>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</si>
  <si>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</si>
  <si>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</si>
  <si>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</si>
  <si>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</si>
  <si>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</si>
  <si>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</si>
  <si>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</si>
  <si>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</si>
  <si>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</si>
  <si>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</si>
  <si>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</si>
  <si>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</si>
  <si>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</si>
  <si>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</si>
  <si>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</si>
  <si>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</si>
  <si>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</si>
  <si>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</si>
  <si>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</si>
  <si>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</si>
  <si>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</si>
  <si>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</si>
  <si>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</si>
  <si>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</si>
  <si>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</si>
  <si>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</si>
  <si>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</si>
  <si>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</si>
  <si>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</si>
  <si>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</si>
  <si>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</si>
  <si>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</si>
  <si>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</si>
  <si>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</si>
  <si>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</si>
  <si>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</si>
  <si>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</si>
  <si>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</si>
  <si>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</si>
  <si>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</si>
  <si>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</si>
  <si>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</si>
  <si>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</si>
  <si>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</si>
  <si>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</si>
  <si>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</si>
  <si>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</si>
  <si>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</si>
  <si>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</si>
  <si>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</si>
  <si>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</si>
  <si>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</si>
  <si>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</si>
  <si>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</si>
  <si>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</si>
  <si>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</si>
  <si>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</si>
  <si>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</si>
  <si>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</si>
  <si>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</si>
  <si>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</si>
  <si>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</si>
  <si>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</si>
  <si>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</si>
  <si>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</si>
  <si>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</si>
  <si>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</si>
  <si>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</si>
  <si>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</si>
  <si>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</si>
  <si>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</si>
  <si>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</si>
  <si>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</si>
  <si>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</si>
  <si>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</si>
  <si>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</si>
  <si>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</si>
  <si>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</si>
  <si>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</si>
  <si>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</si>
  <si>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</si>
  <si>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</si>
  <si>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</si>
  <si>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</si>
  <si>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</si>
  <si>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</si>
  <si>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</si>
  <si>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</si>
  <si>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</si>
  <si>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</si>
  <si>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</si>
  <si>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</si>
  <si>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</si>
  <si>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</si>
  <si>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</si>
  <si>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</si>
  <si>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</si>
  <si>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</si>
  <si>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</si>
  <si>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</si>
  <si>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</si>
  <si>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</si>
  <si>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</si>
  <si>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</si>
  <si>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</si>
  <si>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</si>
  <si>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</si>
  <si>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</si>
  <si>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</si>
  <si>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</si>
  <si>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</si>
  <si>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</si>
  <si>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</si>
  <si>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</si>
  <si>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</si>
  <si>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</si>
  <si>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</si>
  <si>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</si>
  <si>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</si>
  <si>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</si>
  <si>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</si>
  <si>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</si>
  <si>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</si>
  <si>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</si>
  <si>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</si>
  <si>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</si>
  <si>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</si>
  <si>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</si>
  <si>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</si>
  <si>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</si>
  <si>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</si>
  <si>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</si>
  <si>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</si>
  <si>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</si>
  <si>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</si>
  <si>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</si>
  <si>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</si>
  <si>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</si>
  <si>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</si>
  <si>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</si>
  <si>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</si>
  <si>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</si>
  <si>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</si>
  <si>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</si>
  <si>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</si>
  <si>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</si>
  <si>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</si>
  <si>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</si>
  <si>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</si>
  <si>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</si>
  <si>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</si>
  <si>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</si>
  <si>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</si>
  <si>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</si>
  <si>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</si>
  <si>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</si>
  <si>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</si>
  <si>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</si>
  <si>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</si>
  <si>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</si>
  <si>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</si>
  <si>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</si>
  <si>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</si>
  <si>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</si>
  <si>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</si>
  <si>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</si>
  <si>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</si>
  <si>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</si>
  <si>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</si>
  <si>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</si>
  <si>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</si>
  <si>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</si>
  <si>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</si>
  <si>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</si>
  <si>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</si>
  <si>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</si>
  <si>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</si>
  <si>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</si>
  <si>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</si>
  <si>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</si>
  <si>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</si>
  <si>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</si>
  <si>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</si>
  <si>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</si>
  <si>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</si>
  <si>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</si>
  <si>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</si>
  <si>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</si>
  <si>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</si>
  <si>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</si>
  <si>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</si>
  <si>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</si>
  <si>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</si>
  <si>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</si>
  <si>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</si>
  <si>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</si>
  <si>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</si>
  <si>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</si>
  <si>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</si>
  <si>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</si>
  <si>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</si>
  <si>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</si>
  <si>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</si>
  <si>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</si>
  <si>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</si>
  <si>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</si>
  <si>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</si>
  <si>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</si>
  <si>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</si>
  <si>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</si>
  <si>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</si>
  <si>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</si>
  <si>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</si>
  <si>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</si>
  <si>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</si>
  <si>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</si>
  <si>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</si>
  <si>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</si>
  <si>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</si>
  <si>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</si>
  <si>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</si>
  <si>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</si>
  <si>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</si>
  <si>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</si>
  <si>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</si>
  <si>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</si>
  <si>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</si>
  <si>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</si>
  <si>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</si>
  <si>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</si>
  <si>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</si>
  <si>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</si>
  <si>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</si>
  <si>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</si>
  <si>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</si>
  <si>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</si>
  <si>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</si>
  <si>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</si>
  <si>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</si>
  <si>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</si>
  <si>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</si>
  <si>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</si>
  <si>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</si>
  <si>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</si>
  <si>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</si>
  <si>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</si>
  <si>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</si>
  <si>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</si>
  <si>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</si>
  <si>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</si>
  <si>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</si>
  <si>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</si>
  <si>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</si>
  <si>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</si>
  <si>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</si>
  <si>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</si>
  <si>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</si>
  <si>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</si>
  <si>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</si>
  <si>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</si>
  <si>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</si>
  <si>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</si>
  <si>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</si>
  <si>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</si>
  <si>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</si>
  <si>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</si>
  <si>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</si>
  <si>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</si>
  <si>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</si>
  <si>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</si>
  <si>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</si>
  <si>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</si>
  <si>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</si>
  <si>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</si>
  <si>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</si>
  <si>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</si>
  <si>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</si>
  <si>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</si>
  <si>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</si>
  <si>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</si>
  <si>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</si>
  <si>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</si>
  <si>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</si>
  <si>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</si>
  <si>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</si>
  <si>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</si>
  <si>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</si>
  <si>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</si>
  <si>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</si>
  <si>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</si>
  <si>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</si>
  <si>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</si>
  <si>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</si>
  <si>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</si>
  <si>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</si>
  <si>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</si>
  <si>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</si>
  <si>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</si>
  <si>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</si>
  <si>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</si>
  <si>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</si>
  <si>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</si>
  <si>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</si>
  <si>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</si>
  <si>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</si>
  <si>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</si>
  <si>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</si>
  <si>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</si>
  <si>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</si>
  <si>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</si>
  <si>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</si>
  <si>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</si>
  <si>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</si>
  <si>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</si>
  <si>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</si>
  <si>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</si>
  <si>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</si>
  <si>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</si>
  <si>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</si>
  <si>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</si>
  <si>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</si>
  <si>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</si>
  <si>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</si>
  <si>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</si>
  <si>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</si>
  <si>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</si>
  <si>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</si>
  <si>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</si>
  <si>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</si>
  <si>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</si>
  <si>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</si>
  <si>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</si>
  <si>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</si>
  <si>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</si>
  <si>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</si>
  <si>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</si>
  <si>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</si>
  <si>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</si>
  <si>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</si>
  <si>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</si>
  <si>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</si>
  <si>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</si>
  <si>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</si>
  <si>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</si>
  <si>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</si>
  <si>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</si>
  <si>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</si>
  <si>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</si>
  <si>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</si>
  <si>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</si>
  <si>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</si>
  <si>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</si>
  <si>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</si>
  <si>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</si>
  <si>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</si>
  <si>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</si>
  <si>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</si>
  <si>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</si>
  <si>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</si>
  <si>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</si>
  <si>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</si>
  <si>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</si>
  <si>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</si>
  <si>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</si>
  <si>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</si>
  <si>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</si>
  <si>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</si>
  <si>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</si>
  <si>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</si>
  <si>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</si>
  <si>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</si>
  <si>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</si>
  <si>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</si>
  <si>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</si>
  <si>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</si>
  <si>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</si>
  <si>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</si>
  <si>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</si>
  <si>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</si>
  <si>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</si>
  <si>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</si>
  <si>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</si>
  <si>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</si>
  <si>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</si>
  <si>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</si>
  <si>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</si>
  <si>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</si>
  <si>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</si>
  <si>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</si>
  <si>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</si>
  <si>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</si>
  <si>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</si>
  <si>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</si>
  <si>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</si>
  <si>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</si>
  <si>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</si>
  <si>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</si>
  <si>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</si>
  <si>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</si>
  <si>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</si>
  <si>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</si>
  <si>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</si>
  <si>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</si>
  <si>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</si>
  <si>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</si>
  <si>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</si>
  <si>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</si>
  <si>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</si>
  <si>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</si>
  <si>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</si>
  <si>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</si>
  <si>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</si>
  <si>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</si>
  <si>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</si>
  <si>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</si>
  <si>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</si>
  <si>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</si>
  <si>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</si>
  <si>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</si>
  <si>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</si>
  <si>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</si>
  <si>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</si>
  <si>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</si>
  <si>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</si>
  <si>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</si>
  <si>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</si>
  <si>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</si>
  <si>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</si>
  <si>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</si>
  <si>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</si>
  <si>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</si>
  <si>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</si>
  <si>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</si>
  <si>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</si>
  <si>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</si>
  <si>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</si>
  <si>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</si>
  <si>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</si>
  <si>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</si>
  <si>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</si>
  <si>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</si>
  <si>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</si>
  <si>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</si>
  <si>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</si>
  <si>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</si>
  <si>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</si>
  <si>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</si>
  <si>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</si>
  <si>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</si>
  <si>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</si>
  <si>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</si>
  <si>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</si>
  <si>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</si>
  <si>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</si>
  <si>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</si>
  <si>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</si>
  <si>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</si>
  <si>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</si>
  <si>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</si>
  <si>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</si>
  <si>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</si>
  <si>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</si>
  <si>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</si>
  <si>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</si>
  <si>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</si>
  <si>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</si>
  <si>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</si>
  <si>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</si>
  <si>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</si>
  <si>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</si>
  <si>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</si>
  <si>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</si>
  <si>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</si>
  <si>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</si>
  <si>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</si>
  <si>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</si>
  <si>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</si>
  <si>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</si>
  <si>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</si>
  <si>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</si>
  <si>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</si>
  <si>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</si>
  <si>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</si>
  <si>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</si>
  <si>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</si>
  <si>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</si>
  <si>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</si>
  <si>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</si>
  <si>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</si>
  <si>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</si>
  <si>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</si>
  <si>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</si>
  <si>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</si>
  <si>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</si>
  <si>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</si>
  <si>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</si>
  <si>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</si>
  <si>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</si>
  <si>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</si>
  <si>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</si>
  <si>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</si>
  <si>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</si>
  <si>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</si>
  <si>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</si>
  <si>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</si>
  <si>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</si>
  <si>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</si>
  <si>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</si>
  <si>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</si>
  <si>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</si>
  <si>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</si>
  <si>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</si>
  <si>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</si>
  <si>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</si>
  <si>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</si>
  <si>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</si>
  <si>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</si>
  <si>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</si>
  <si>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</si>
  <si>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</si>
  <si>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</si>
  <si>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</si>
  <si>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</si>
  <si>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</si>
  <si>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</si>
  <si>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</si>
  <si>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</si>
  <si>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</si>
  <si>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</si>
  <si>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</si>
  <si>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</si>
  <si>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</si>
  <si>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</si>
  <si>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</si>
  <si>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</si>
  <si>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</si>
  <si>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</si>
  <si>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</si>
  <si>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</si>
  <si>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</si>
  <si>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</si>
  <si>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</si>
  <si>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</si>
  <si>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</si>
  <si>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</si>
  <si>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</si>
  <si>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</si>
  <si>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</si>
  <si>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</si>
  <si>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</si>
  <si>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</si>
  <si>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</si>
  <si>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</si>
  <si>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</si>
  <si>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</si>
  <si>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</si>
  <si>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</si>
  <si>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</si>
  <si>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</si>
  <si>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</si>
  <si>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</si>
  <si>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</si>
  <si>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</si>
  <si>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</si>
  <si>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</si>
  <si>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</si>
  <si>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</si>
  <si>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</si>
  <si>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</si>
  <si>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</si>
  <si>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</si>
  <si>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</si>
  <si>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</si>
  <si>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</si>
  <si>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</si>
  <si>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</si>
  <si>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</si>
  <si>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</si>
  <si>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</si>
  <si>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</si>
  <si>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</si>
  <si>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</si>
  <si>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</si>
  <si>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</si>
  <si>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</si>
  <si>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</si>
  <si>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</si>
  <si>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</si>
  <si>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</si>
  <si>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</si>
  <si>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</si>
  <si>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</si>
  <si>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</si>
  <si>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</si>
  <si>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</si>
  <si>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</si>
  <si>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</si>
  <si>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</si>
  <si>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</si>
  <si>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</si>
  <si>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</si>
  <si>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</si>
  <si>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</si>
  <si>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</si>
  <si>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</si>
  <si>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</si>
  <si>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</si>
  <si>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</si>
  <si>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</si>
  <si>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</si>
  <si>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</si>
  <si>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</si>
  <si>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</si>
  <si>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</si>
  <si>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</si>
  <si>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</si>
  <si>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</si>
  <si>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</si>
  <si>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</si>
  <si>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</si>
  <si>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</si>
  <si>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</si>
  <si>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</si>
  <si>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</si>
  <si>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</si>
  <si>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</si>
  <si>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</si>
  <si>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</si>
  <si>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</si>
  <si>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</si>
  <si>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</si>
  <si>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</si>
  <si>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</si>
  <si>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</si>
  <si>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</si>
  <si>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</si>
  <si>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</si>
  <si>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</si>
  <si>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</si>
  <si>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</si>
  <si>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</si>
  <si>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</si>
  <si>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</si>
  <si>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</si>
  <si>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</si>
  <si>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</si>
  <si>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</si>
  <si>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</si>
  <si>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</si>
  <si>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</si>
  <si>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</si>
  <si>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</si>
  <si>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</si>
  <si>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</si>
  <si>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</si>
  <si>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</si>
  <si>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</si>
  <si>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</si>
  <si>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</si>
  <si>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</si>
  <si>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</si>
  <si>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</si>
  <si>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</si>
  <si>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</si>
  <si>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</si>
  <si>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</si>
  <si>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</si>
  <si>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</si>
  <si>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</si>
  <si>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</si>
  <si>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</si>
  <si>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</si>
  <si>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</si>
  <si>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</si>
  <si>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</si>
  <si>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</si>
  <si>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</si>
  <si>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</si>
  <si>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</si>
  <si>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</si>
  <si>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</si>
  <si>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</si>
  <si>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</si>
  <si>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</si>
  <si>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</si>
  <si>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</si>
  <si>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</si>
  <si>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</si>
  <si>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</si>
  <si>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</si>
  <si>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</si>
  <si>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</si>
  <si>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</si>
  <si>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</si>
  <si>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</si>
  <si>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</si>
  <si>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</si>
  <si>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</si>
  <si>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</si>
  <si>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</si>
  <si>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</si>
  <si>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</si>
  <si>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</si>
  <si>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</si>
  <si>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</si>
  <si>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</si>
  <si>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</si>
  <si>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</si>
  <si>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</si>
  <si>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</si>
  <si>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</si>
  <si>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</si>
  <si>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</si>
  <si>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</si>
  <si>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</si>
  <si>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</si>
  <si>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</si>
  <si>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</si>
  <si>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</si>
  <si>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</si>
  <si>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</si>
  <si>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</si>
  <si>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</si>
  <si>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</si>
  <si>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</si>
  <si>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</si>
  <si>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</si>
  <si>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</si>
  <si>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</si>
  <si>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</si>
  <si>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</si>
  <si>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</si>
  <si>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</si>
  <si>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</si>
  <si>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</si>
  <si>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</si>
  <si>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</si>
  <si>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</si>
  <si>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</si>
  <si>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</si>
  <si>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</si>
  <si>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</si>
  <si>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</si>
  <si>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</si>
  <si>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</si>
  <si>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</si>
  <si>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</si>
  <si>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</si>
  <si>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</si>
  <si>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</si>
  <si>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</si>
  <si>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</si>
  <si>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</si>
  <si>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</si>
  <si>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</si>
  <si>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</si>
  <si>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</si>
  <si>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</si>
  <si>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</si>
  <si>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</si>
  <si>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</si>
  <si>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</si>
  <si>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</si>
  <si>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</si>
  <si>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</si>
  <si>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</si>
  <si>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</si>
  <si>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</si>
  <si>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</si>
  <si>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</si>
  <si>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</si>
  <si>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</si>
  <si>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</si>
  <si>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</si>
  <si>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</si>
  <si>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</si>
  <si>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</si>
  <si>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</si>
  <si>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</si>
  <si>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</si>
  <si>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</si>
  <si>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</si>
  <si>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</si>
  <si>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</si>
  <si>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</si>
  <si>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</si>
  <si>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</si>
  <si>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</si>
  <si>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</si>
  <si>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</si>
  <si>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</si>
  <si>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</si>
  <si>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</si>
  <si>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</si>
  <si>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</si>
  <si>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</si>
  <si>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</si>
  <si>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</si>
  <si>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</si>
  <si>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</si>
  <si>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</si>
  <si>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</si>
  <si>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</si>
  <si>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</si>
  <si>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</si>
  <si>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</si>
  <si>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</si>
  <si>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</si>
  <si>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</si>
  <si>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</si>
  <si>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</si>
  <si>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</si>
  <si>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</si>
  <si>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</si>
  <si>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</si>
  <si>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</si>
  <si>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</si>
  <si>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</si>
  <si>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</si>
  <si>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</si>
  <si>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</si>
  <si>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</si>
  <si>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</si>
  <si>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</si>
  <si>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</si>
  <si>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</si>
  <si>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</si>
  <si>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</si>
  <si>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</si>
  <si>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</si>
  <si>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</si>
  <si>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</si>
  <si>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</si>
  <si>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</si>
  <si>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</si>
  <si>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</si>
  <si>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</si>
  <si>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</si>
  <si>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</si>
  <si>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</si>
  <si>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</si>
  <si>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</si>
  <si>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</si>
  <si>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</si>
  <si>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</si>
  <si>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</si>
  <si>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</si>
  <si>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</si>
  <si>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</si>
  <si>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</si>
  <si>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</si>
  <si>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</si>
  <si>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</si>
  <si>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</si>
  <si>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</si>
  <si>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</si>
  <si>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</si>
  <si>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</si>
  <si>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</si>
  <si>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</si>
  <si>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</si>
  <si>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</si>
  <si>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</si>
  <si>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</si>
  <si>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</si>
  <si>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</si>
  <si>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</si>
  <si>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</si>
  <si>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</si>
  <si>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</si>
  <si>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</si>
  <si>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</si>
  <si>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</si>
  <si>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</si>
  <si>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</si>
  <si>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</si>
  <si>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</si>
  <si>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</si>
  <si>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</si>
  <si>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</si>
  <si>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</si>
  <si>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</si>
  <si>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</si>
  <si>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</si>
  <si>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</si>
  <si>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</si>
  <si>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</si>
  <si>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</si>
  <si>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</si>
  <si>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</si>
  <si>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</si>
  <si>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</si>
  <si>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</si>
  <si>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</si>
  <si>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</si>
  <si>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</si>
  <si>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</si>
  <si>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</si>
  <si>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</si>
  <si>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</si>
  <si>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</si>
  <si>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</si>
  <si>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</si>
  <si>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</si>
  <si>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</si>
  <si>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</si>
  <si>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</si>
  <si>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</si>
  <si>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</si>
  <si>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</si>
  <si>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</si>
  <si>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</si>
  <si>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</si>
  <si>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</si>
  <si>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</si>
  <si>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</si>
  <si>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</si>
  <si>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</si>
  <si>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</si>
  <si>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</si>
  <si>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</si>
  <si>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</si>
  <si>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</si>
  <si>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</si>
  <si>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</si>
  <si>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</si>
  <si>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</si>
  <si>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</si>
  <si>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</si>
  <si>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</si>
  <si>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</si>
  <si>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</si>
  <si>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</si>
  <si>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</si>
  <si>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</si>
  <si>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</si>
  <si>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</si>
  <si>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</si>
  <si>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</si>
  <si>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</si>
  <si>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</si>
  <si>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</si>
  <si>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</si>
  <si>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</si>
  <si>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</si>
  <si>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</si>
  <si>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</si>
  <si>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</si>
  <si>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</si>
  <si>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</si>
  <si>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</si>
  <si>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</si>
  <si>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</si>
  <si>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</si>
  <si>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</si>
  <si>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</si>
  <si>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</si>
  <si>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</si>
  <si>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</si>
  <si>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</si>
  <si>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</si>
  <si>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</si>
  <si>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</si>
  <si>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</si>
  <si>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</si>
  <si>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</si>
  <si>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</si>
  <si>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</si>
  <si>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</si>
  <si>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</si>
  <si>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</si>
  <si>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</si>
  <si>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</si>
  <si>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</si>
  <si>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</si>
  <si>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</si>
  <si>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</si>
  <si>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</si>
  <si>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</si>
  <si>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</si>
  <si>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</si>
  <si>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</si>
  <si>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</si>
  <si>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</si>
  <si>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</si>
  <si>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</si>
  <si>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</si>
  <si>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</si>
  <si>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</si>
  <si>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</si>
  <si>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</si>
  <si>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</si>
  <si>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</si>
  <si>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</si>
  <si>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</si>
  <si>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</si>
  <si>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</si>
  <si>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</si>
  <si>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</si>
  <si>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</si>
  <si>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</si>
  <si>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</si>
  <si>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</si>
  <si>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</si>
  <si>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</si>
  <si>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</si>
  <si>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</si>
  <si>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</si>
  <si>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</si>
  <si>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</si>
  <si>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</si>
  <si>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</si>
  <si>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</si>
  <si>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</si>
  <si>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</si>
  <si>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</si>
  <si>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</si>
  <si>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</si>
  <si>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</si>
  <si>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</si>
  <si>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</si>
  <si>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</si>
  <si>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</si>
  <si>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</si>
  <si>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</si>
  <si>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</si>
  <si>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</si>
  <si>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</si>
  <si>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</si>
  <si>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</si>
  <si>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</si>
  <si>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</si>
  <si>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</si>
  <si>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</si>
  <si>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</si>
  <si>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</si>
  <si>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</si>
  <si>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</si>
  <si>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</si>
  <si>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</si>
  <si>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</si>
  <si>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</si>
  <si>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</si>
  <si>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</si>
  <si>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</si>
  <si>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</si>
  <si>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</si>
  <si>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</si>
  <si>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</si>
  <si>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</si>
  <si>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</si>
  <si>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</si>
  <si>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</si>
  <si>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</si>
  <si>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</si>
  <si>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</si>
  <si>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</si>
  <si>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</si>
  <si>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</si>
  <si>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</si>
  <si>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</si>
  <si>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</si>
  <si>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</si>
  <si>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</si>
  <si>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</si>
  <si>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</si>
  <si>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</si>
  <si>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</si>
  <si>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</si>
  <si>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</si>
  <si>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</si>
  <si>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</si>
  <si>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</si>
  <si>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</si>
  <si>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</si>
  <si>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</si>
  <si>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</si>
  <si>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</si>
  <si>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</si>
  <si>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</si>
  <si>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</si>
  <si>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</si>
  <si>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</si>
  <si>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</si>
  <si>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</si>
  <si>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</si>
  <si>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</si>
  <si>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</si>
  <si>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</si>
  <si>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</si>
  <si>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</si>
  <si>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</si>
  <si>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</si>
  <si>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</si>
  <si>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</si>
  <si>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</si>
  <si>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</si>
  <si>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</si>
  <si>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</si>
  <si>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</si>
  <si>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</si>
  <si>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</si>
  <si>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</si>
  <si>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</si>
  <si>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</si>
  <si>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</si>
  <si>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</si>
  <si>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</si>
  <si>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</si>
  <si>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</si>
  <si>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</si>
  <si>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</si>
  <si>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</si>
  <si>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</si>
  <si>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</si>
  <si>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</si>
  <si>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</si>
  <si>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</si>
  <si>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</si>
  <si>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</si>
  <si>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</si>
  <si>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</si>
  <si>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</si>
  <si>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</si>
  <si>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</si>
  <si>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</si>
  <si>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</si>
  <si>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</si>
  <si>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</si>
  <si>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</si>
  <si>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</si>
  <si>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</si>
  <si>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</si>
  <si>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</si>
  <si>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</si>
  <si>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</si>
  <si>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</si>
  <si>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</si>
  <si>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</si>
  <si>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</si>
  <si>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</si>
  <si>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</si>
  <si>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</si>
  <si>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</si>
  <si>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</si>
  <si>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</si>
  <si>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</si>
  <si>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</si>
  <si>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</si>
  <si>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</si>
  <si>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</si>
  <si>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</si>
  <si>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</si>
  <si>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</si>
  <si>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</si>
  <si>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</si>
  <si>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</si>
  <si>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</si>
  <si>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</si>
  <si>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</si>
  <si>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</si>
  <si>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</si>
  <si>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</si>
  <si>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</si>
  <si>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</si>
  <si>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</si>
  <si>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</si>
  <si>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</si>
  <si>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</si>
  <si>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</si>
  <si>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</si>
  <si>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</si>
  <si>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</si>
  <si>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</si>
  <si>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</si>
  <si>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</si>
  <si>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</si>
  <si>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</si>
  <si>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</si>
  <si>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</si>
  <si>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</si>
  <si>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</si>
  <si>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</si>
  <si>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</si>
  <si>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</si>
  <si>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</si>
  <si>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</si>
  <si>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</si>
  <si>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</si>
  <si>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</si>
  <si>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</si>
  <si>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</si>
  <si>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</si>
  <si>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</si>
  <si>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</si>
  <si>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</si>
  <si>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</si>
  <si>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</si>
  <si>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</si>
  <si>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</si>
  <si>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</si>
  <si>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</si>
  <si>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</si>
  <si>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</si>
  <si>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</si>
  <si>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</si>
  <si>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</si>
  <si>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</si>
  <si>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</si>
  <si>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</si>
  <si>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</si>
  <si>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</si>
  <si>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</si>
  <si>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</si>
  <si>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</si>
  <si>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</si>
  <si>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</si>
  <si>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</si>
  <si>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</si>
  <si>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</si>
  <si>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</si>
  <si>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</si>
  <si>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</si>
  <si>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</si>
  <si>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</si>
  <si>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</si>
  <si>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</si>
  <si>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</si>
  <si>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</si>
  <si>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</si>
  <si>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</si>
  <si>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</si>
  <si>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</si>
  <si>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</si>
  <si>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</si>
  <si>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</si>
  <si>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</si>
  <si>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</si>
  <si>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</si>
  <si>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</si>
  <si>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</si>
  <si>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</si>
  <si>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</si>
  <si>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</si>
  <si>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</si>
  <si>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</si>
  <si>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</si>
  <si>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</si>
  <si>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</si>
  <si>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</si>
  <si>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</si>
  <si>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</si>
  <si>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</si>
  <si>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</si>
  <si>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</si>
  <si>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</si>
  <si>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</si>
  <si>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</si>
  <si>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</si>
  <si>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</si>
  <si>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</si>
  <si>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</si>
  <si>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</si>
  <si>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</si>
  <si>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</si>
  <si>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</si>
  <si>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</si>
  <si>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</si>
  <si>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</si>
  <si>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</si>
  <si>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</si>
  <si>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</si>
  <si>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</si>
  <si>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</si>
  <si>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</si>
  <si>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</si>
  <si>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</si>
  <si>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</si>
  <si>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</si>
  <si>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</si>
  <si>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</si>
  <si>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</si>
  <si>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</si>
  <si>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</si>
  <si>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</si>
  <si>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</si>
  <si>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</si>
  <si>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</si>
  <si>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</si>
  <si>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</si>
  <si>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</si>
  <si>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</si>
  <si>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</si>
  <si>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</si>
  <si>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</si>
  <si>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</si>
  <si>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</si>
  <si>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</si>
  <si>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</si>
  <si>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</si>
  <si>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</si>
  <si>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</si>
  <si>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</si>
  <si>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</si>
  <si>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</si>
  <si>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</si>
  <si>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</si>
  <si>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</si>
  <si>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</si>
  <si>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</si>
  <si>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</si>
  <si>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</si>
  <si>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</si>
  <si>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</si>
  <si>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</si>
  <si>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</si>
  <si>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</si>
  <si>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</si>
  <si>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</si>
  <si>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</si>
  <si>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</si>
  <si>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</si>
  <si>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</si>
  <si>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</si>
  <si>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</si>
  <si>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</si>
  <si>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</si>
  <si>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</si>
  <si>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</si>
  <si>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</si>
  <si>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</si>
  <si>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</si>
  <si>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</si>
  <si>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</si>
  <si>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</si>
  <si>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</si>
  <si>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</si>
  <si>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</si>
  <si>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</si>
  <si>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</si>
  <si>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</si>
  <si>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</si>
  <si>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</si>
  <si>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</si>
  <si>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</si>
  <si>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</si>
  <si>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</si>
  <si>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</si>
  <si>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</si>
  <si>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</si>
  <si>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</si>
  <si>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</si>
  <si>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</si>
  <si>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</si>
  <si>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</si>
  <si>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</si>
  <si>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</si>
  <si>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</si>
  <si>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</si>
  <si>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</si>
  <si>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</si>
  <si>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</si>
  <si>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</si>
  <si>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</si>
  <si>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</si>
  <si>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</si>
  <si>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</si>
  <si>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</si>
  <si>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</si>
  <si>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</si>
  <si>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</si>
  <si>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</si>
  <si>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</si>
  <si>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</si>
  <si>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</si>
  <si>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</si>
  <si>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</si>
  <si>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</si>
  <si>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</si>
  <si>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</si>
  <si>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</si>
  <si>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</si>
  <si>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</si>
  <si>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</si>
  <si>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</si>
  <si>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</si>
  <si>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</si>
  <si>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</si>
  <si>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</si>
  <si>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</si>
  <si>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</si>
  <si>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</si>
  <si>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</si>
  <si>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</si>
  <si>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</si>
  <si>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</si>
  <si>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</si>
  <si>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</si>
  <si>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</si>
  <si>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</si>
  <si>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</si>
  <si>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</si>
  <si>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</si>
  <si>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</si>
  <si>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</si>
  <si>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</si>
  <si>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</si>
  <si>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</si>
  <si>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</si>
  <si>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</si>
  <si>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</si>
  <si>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</si>
  <si>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</si>
  <si>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</si>
  <si>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</si>
  <si>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</si>
  <si>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</si>
  <si>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</si>
  <si>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</si>
  <si>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</si>
  <si>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</si>
  <si>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</si>
  <si>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</si>
  <si>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</si>
  <si>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</si>
  <si>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</si>
  <si>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</si>
  <si>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</si>
  <si>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</si>
  <si>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</si>
  <si>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</si>
  <si>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</si>
  <si>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</si>
  <si>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</si>
  <si>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</si>
  <si>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</si>
  <si>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</si>
  <si>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</si>
  <si>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</si>
  <si>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</si>
  <si>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</si>
  <si>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</si>
  <si>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</si>
  <si>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</si>
  <si>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</si>
  <si>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</si>
  <si>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</si>
  <si>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</si>
  <si>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</si>
  <si>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</si>
  <si>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</si>
  <si>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</si>
  <si>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</si>
  <si>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</si>
  <si>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</si>
  <si>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</si>
  <si>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</si>
  <si>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</si>
  <si>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</si>
  <si>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</si>
  <si>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</si>
  <si>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</si>
  <si>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</si>
  <si>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</si>
  <si>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</si>
  <si>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</si>
  <si>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</si>
  <si>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</si>
  <si>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</si>
  <si>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</si>
  <si>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</si>
  <si>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</si>
  <si>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</si>
  <si>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</si>
  <si>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</si>
  <si>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</si>
  <si>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</si>
  <si>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</si>
  <si>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</si>
  <si>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</si>
  <si>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</si>
  <si>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</si>
  <si>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</si>
  <si>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</si>
  <si>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</si>
  <si>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</si>
  <si>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</si>
  <si>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</si>
  <si>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</si>
  <si>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</si>
  <si>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</si>
  <si>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</si>
  <si>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</si>
  <si>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</si>
  <si>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</si>
  <si>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</si>
  <si>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</si>
  <si>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</si>
  <si>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</si>
  <si>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</si>
  <si>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</si>
  <si>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</si>
  <si>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</si>
  <si>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</si>
  <si>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</si>
  <si>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</si>
  <si>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</si>
  <si>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</si>
  <si>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</si>
  <si>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</si>
  <si>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</si>
  <si>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</si>
  <si>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</si>
  <si>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</si>
  <si>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</si>
  <si>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</si>
  <si>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</si>
  <si>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</si>
  <si>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</si>
  <si>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</si>
  <si>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</si>
  <si>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</si>
  <si>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</si>
  <si>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</si>
  <si>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</si>
  <si>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</si>
  <si>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</si>
  <si>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</si>
  <si>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</si>
  <si>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</si>
  <si>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</si>
  <si>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</si>
  <si>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</si>
  <si>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</si>
  <si>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</si>
  <si>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</si>
  <si>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</si>
  <si>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</si>
  <si>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</si>
  <si>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</si>
  <si>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</si>
  <si>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</si>
  <si>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</si>
  <si>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</si>
  <si>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</si>
  <si>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</si>
  <si>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</si>
  <si>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</si>
  <si>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</si>
  <si>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</si>
  <si>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</si>
  <si>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</si>
  <si>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</si>
  <si>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</si>
  <si>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</si>
  <si>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</si>
  <si>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</si>
  <si>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</si>
  <si>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</si>
  <si>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</si>
  <si>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</si>
  <si>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</si>
  <si>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</si>
  <si>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</si>
  <si>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</si>
  <si>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</si>
  <si>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</si>
  <si>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</si>
  <si>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</si>
  <si>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</si>
  <si>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</si>
  <si>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</si>
  <si>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</si>
  <si>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</si>
  <si>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</si>
  <si>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</si>
  <si>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</si>
  <si>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</si>
  <si>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</si>
  <si>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</si>
  <si>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</si>
  <si>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</si>
  <si>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</si>
  <si>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</si>
  <si>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</si>
  <si>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</si>
  <si>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</si>
  <si>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</si>
  <si>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</si>
  <si>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</si>
  <si>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</si>
  <si>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</si>
  <si>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</si>
  <si>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</si>
  <si>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</si>
  <si>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</si>
  <si>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</si>
  <si>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</si>
  <si>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</si>
  <si>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</si>
  <si>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</si>
  <si>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</si>
  <si>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</si>
  <si>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</si>
  <si>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</si>
  <si>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</si>
  <si>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</si>
  <si>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</si>
  <si>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</si>
  <si>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</si>
  <si>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</si>
  <si>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</si>
  <si>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</si>
  <si>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</si>
  <si>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</si>
  <si>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</si>
  <si>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</si>
  <si>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</si>
  <si>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</si>
  <si>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</si>
  <si>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</si>
  <si>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</si>
  <si>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</si>
  <si>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</si>
  <si>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</si>
  <si>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</si>
  <si>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</si>
  <si>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</si>
  <si>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</si>
  <si>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</si>
  <si>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</si>
  <si>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</si>
  <si>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</si>
  <si>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</si>
  <si>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</si>
  <si>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</si>
  <si>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</si>
  <si>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</si>
  <si>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</si>
  <si>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</si>
  <si>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</si>
  <si>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</si>
  <si>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</si>
  <si>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</si>
  <si>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</si>
  <si>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</si>
  <si>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</si>
  <si>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</si>
  <si>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</si>
  <si>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</si>
  <si>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</si>
  <si>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</si>
  <si>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</si>
  <si>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</si>
  <si>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</si>
  <si>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</si>
  <si>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</si>
  <si>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</si>
  <si>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</si>
  <si>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</si>
  <si>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</si>
  <si>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</si>
  <si>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</si>
  <si>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</si>
  <si>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</si>
  <si>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</si>
  <si>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</si>
  <si>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</si>
  <si>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</si>
  <si>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</si>
  <si>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</si>
  <si>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</si>
  <si>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</si>
  <si>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</si>
  <si>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</si>
  <si>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</si>
  <si>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</si>
  <si>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</si>
  <si>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</si>
  <si>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</si>
  <si>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</si>
  <si>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</si>
  <si>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</si>
  <si>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</si>
  <si>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</si>
  <si>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</si>
  <si>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</si>
  <si>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</si>
  <si>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</si>
  <si>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</si>
  <si>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</si>
  <si>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</si>
  <si>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</si>
  <si>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</si>
  <si>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</si>
  <si>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</si>
  <si>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</si>
  <si>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</si>
  <si>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</si>
  <si>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</si>
  <si>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</si>
  <si>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</si>
  <si>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</si>
  <si>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</si>
  <si>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</si>
  <si>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</si>
  <si>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</si>
  <si>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</si>
  <si>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</si>
  <si>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</si>
  <si>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</si>
  <si>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</si>
  <si>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</si>
  <si>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</si>
  <si>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</si>
  <si>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</si>
  <si>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</si>
  <si>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</si>
  <si>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</si>
  <si>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</si>
  <si>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</si>
  <si>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</si>
  <si>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</si>
  <si>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</si>
  <si>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</si>
  <si>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</si>
  <si>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</si>
  <si>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</si>
  <si>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</si>
  <si>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</si>
  <si>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</si>
  <si>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</si>
  <si>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</si>
  <si>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</si>
  <si>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</si>
  <si>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</si>
  <si>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</si>
  <si>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</si>
  <si>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</si>
  <si>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</si>
  <si>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</si>
  <si>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</si>
  <si>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</si>
  <si>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</si>
  <si>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</si>
  <si>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</si>
  <si>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</si>
  <si>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</si>
  <si>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</si>
  <si>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</si>
  <si>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</si>
  <si>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</si>
  <si>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</si>
  <si>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</si>
  <si>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</si>
  <si>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</si>
  <si>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</si>
  <si>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</si>
  <si>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</si>
  <si>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</si>
  <si>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</si>
  <si>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</si>
  <si>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</si>
  <si>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</si>
  <si>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</si>
  <si>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</si>
  <si>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</si>
  <si>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</si>
  <si>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</si>
  <si>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</si>
  <si>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</si>
  <si>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</si>
  <si>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</si>
  <si>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</si>
  <si>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</si>
  <si>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</si>
  <si>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</si>
  <si>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</si>
  <si>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</si>
  <si>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</si>
  <si>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</si>
  <si>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</si>
  <si>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</si>
  <si>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</si>
  <si>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</si>
  <si>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</si>
  <si>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</si>
  <si>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</si>
  <si>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</si>
  <si>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</si>
  <si>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</si>
  <si>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</si>
  <si>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</si>
  <si>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</si>
  <si>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</si>
  <si>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</si>
  <si>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</si>
  <si>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</si>
  <si>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</si>
  <si>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</si>
  <si>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</si>
  <si>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</si>
  <si>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</si>
  <si>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</si>
  <si>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</si>
  <si>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</si>
  <si>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</si>
  <si>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</si>
  <si>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</si>
  <si>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</si>
  <si>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</si>
  <si>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</si>
  <si>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</si>
  <si>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</si>
  <si>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</si>
  <si>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</si>
  <si>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</si>
  <si>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</si>
  <si>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</si>
  <si>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</si>
  <si>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</si>
  <si>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</si>
  <si>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</si>
  <si>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</si>
  <si>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</si>
  <si>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</si>
  <si>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</si>
  <si>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</si>
  <si>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</si>
  <si>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</si>
  <si>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</si>
  <si>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</si>
  <si>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</si>
  <si>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</si>
  <si>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</si>
  <si>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</si>
  <si>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</si>
  <si>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</si>
  <si>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</si>
  <si>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</si>
  <si>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</si>
  <si>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</si>
  <si>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</si>
  <si>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</si>
  <si>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</si>
  <si>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</si>
  <si>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</si>
  <si>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</si>
  <si>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</si>
  <si>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</si>
  <si>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</si>
  <si>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</si>
  <si>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</si>
  <si>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</si>
  <si>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</si>
  <si>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</si>
  <si>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</si>
  <si>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</si>
  <si>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</si>
  <si>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</si>
  <si>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</si>
  <si>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</si>
  <si>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</si>
  <si>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</si>
  <si>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</si>
  <si>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</si>
  <si>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</si>
  <si>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</si>
  <si>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</si>
  <si>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</si>
  <si>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</si>
  <si>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</si>
  <si>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</si>
  <si>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</si>
  <si>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</si>
  <si>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</si>
  <si>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</si>
  <si>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</si>
  <si>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</si>
  <si>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</si>
  <si>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</si>
  <si>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</si>
  <si>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</si>
  <si>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</si>
  <si>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</si>
  <si>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</si>
  <si>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</si>
  <si>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</si>
  <si>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</si>
  <si>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</si>
  <si>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</si>
  <si>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</si>
  <si>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</si>
  <si>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</si>
  <si>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</si>
  <si>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</si>
  <si>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</si>
  <si>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</si>
  <si>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</si>
  <si>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</si>
  <si>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</si>
  <si>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</si>
  <si>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</si>
  <si>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</si>
  <si>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</si>
  <si>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</si>
  <si>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</si>
  <si>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</si>
  <si>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</si>
  <si>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</si>
  <si>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</si>
  <si>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</si>
  <si>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</si>
  <si>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</si>
  <si>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</si>
  <si>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</si>
  <si>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</si>
  <si>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</si>
  <si>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</si>
  <si>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</si>
  <si>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</si>
  <si>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</si>
  <si>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</si>
  <si>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</si>
  <si>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</si>
  <si>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</si>
  <si>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</si>
  <si>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</si>
  <si>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</si>
  <si>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</si>
  <si>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</si>
  <si>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</si>
  <si>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</si>
  <si>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</si>
  <si>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</si>
  <si>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</si>
  <si>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</si>
  <si>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</si>
  <si>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</si>
  <si>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</si>
  <si>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</si>
  <si>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</si>
  <si>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</si>
  <si>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</si>
  <si>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</si>
  <si>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</si>
  <si>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</si>
  <si>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</si>
  <si>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</si>
  <si>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</si>
  <si>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</si>
  <si>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</si>
  <si>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</si>
  <si>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</si>
  <si>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</si>
  <si>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</si>
  <si>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</si>
  <si>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</si>
  <si>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</si>
  <si>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</si>
  <si>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</si>
  <si>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</si>
  <si>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</si>
  <si>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</si>
  <si>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</si>
  <si>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</si>
  <si>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</si>
  <si>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</si>
  <si>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</si>
  <si>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</si>
  <si>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</si>
  <si>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</si>
  <si>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</si>
  <si>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</si>
  <si>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</si>
  <si>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</si>
  <si>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</si>
  <si>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</si>
  <si>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</si>
  <si>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</si>
  <si>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</si>
  <si>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</si>
  <si>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</si>
  <si>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</si>
  <si>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</si>
  <si>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</si>
  <si>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</si>
  <si>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</si>
  <si>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</si>
  <si>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</si>
  <si>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</si>
  <si>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</si>
  <si>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</si>
  <si>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</si>
  <si>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</si>
  <si>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</si>
  <si>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</si>
  <si>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</si>
  <si>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</si>
  <si>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</si>
  <si>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</si>
  <si>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</si>
  <si>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</si>
  <si>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</si>
  <si>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</si>
  <si>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</si>
  <si>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</si>
  <si>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</si>
  <si>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</si>
  <si>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</si>
  <si>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</si>
  <si>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</si>
  <si>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</si>
  <si>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</si>
  <si>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</si>
  <si>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</si>
  <si>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</si>
  <si>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</si>
  <si>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</si>
  <si>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</si>
  <si>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</si>
  <si>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</si>
  <si>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</si>
  <si>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</si>
  <si>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</si>
  <si>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</si>
  <si>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</si>
  <si>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</si>
  <si>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</si>
  <si>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</si>
  <si>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</si>
  <si>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</si>
  <si>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</si>
  <si>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</si>
  <si>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</si>
  <si>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</si>
  <si>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</si>
  <si>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</si>
  <si>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</si>
  <si>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</si>
  <si>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</si>
  <si>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</si>
  <si>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</si>
  <si>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</si>
  <si>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</si>
  <si>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</si>
  <si>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</si>
  <si>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</si>
  <si>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</si>
  <si>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</si>
  <si>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</si>
  <si>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</si>
  <si>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</si>
  <si>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</si>
  <si>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</si>
  <si>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</si>
  <si>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</si>
  <si>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</si>
  <si>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</si>
  <si>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</si>
  <si>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</si>
  <si>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</si>
  <si>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</si>
  <si>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</si>
  <si>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</si>
  <si>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</si>
  <si>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</si>
  <si>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</si>
  <si>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</si>
  <si>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</si>
  <si>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</si>
  <si>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</si>
  <si>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</si>
  <si>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</si>
  <si>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</si>
  <si>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</si>
  <si>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</si>
  <si>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</si>
  <si>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</si>
  <si>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</si>
  <si>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</si>
  <si>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</si>
  <si>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</si>
  <si>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</si>
  <si>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</si>
  <si>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</si>
  <si>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</si>
  <si>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</si>
  <si>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</si>
  <si>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</si>
  <si>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</si>
  <si>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</si>
  <si>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</si>
  <si>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</si>
  <si>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</si>
  <si>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</si>
  <si>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</si>
  <si>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</si>
  <si>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</si>
  <si>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</si>
  <si>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</si>
  <si>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</si>
  <si>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</si>
  <si>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</si>
  <si>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</si>
  <si>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</si>
  <si>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</si>
  <si>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</si>
  <si>
    <t>备注</t>
  </si>
  <si>
    <t>找不到文档, 因此找不到 flags 所对应的常量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</si>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</sst>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K2249"/>
  <sheetViews>
    <sheetView tabSelected="1" zoomScaleNormal="100" workbookViewId="0">
      <pane xSplit="4" ySplit="1" topLeftCell="E98" activePane="bottomRight" state="frozen"/>
      <selection pane="topRight" activeCell="E1" sqref="E1"/>
      <selection pane="bottomLeft" activeCell="A2" sqref="A2"/>
      <selection pane="bottomRight" activeCell="F106" sqref="F106"/>
    </sheetView>
  </sheetViews>
  <sheetFormatPr defaultRowHeight="17.5" customHeight="1" x14ac:dyDescent="0.3"/>
  <cols>
    <col min="1" max="1" width="17.8320312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640625" style="2" customWidth="1"/>
    <col min="6" max="6" width="32" style="2" customWidth="1"/>
    <col min="7" max="9" width="15.4140625" style="2" customWidth="1"/>
    <col min="10" max="10" width="20.08203125" style="2" customWidth="1"/>
    <col min="11" max="11" width="19.5" style="2" customWidth="1"/>
    <col min="12" max="12" width="15.4140625" style="2" customWidth="1"/>
    <col min="13" max="16384" width="8.6640625" style="2"/>
  </cols>
  <sheetData>
    <row r="1" spans="1:11" ht="17.5" customHeight="1" x14ac:dyDescent="0.3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 t="s">
        <v>4508</v>
      </c>
      <c r="G1" s="2" t="str">
        <f>"收编: "&amp;TEXT(COUNTIF(E1:E114514, "已完成") + COUNTIF(E1:E114514, "不完善"), "0000")</f>
        <v>收编: 0085</v>
      </c>
      <c r="H1" s="2" t="str">
        <f>"已处理: "&amp;TEXT(COUNTA(E2:E114514), "0000")</f>
        <v>已处理: 0109</v>
      </c>
      <c r="I1" s="2" t="str">
        <f>"咕咕咕: "&amp;TEXT(COUNTIF(E1:E114514, "未完成"), "0000")</f>
        <v>咕咕咕: 0003</v>
      </c>
      <c r="J1" s="2" t="str">
        <f>"找不到定义: "&amp;TEXT(COUNTIF(E1:E114514, "找不到定义"), "0000")</f>
        <v>找不到定义: 0011</v>
      </c>
      <c r="K1" s="2" t="str">
        <f>"未公开: "&amp;TEXT(COUNTIF(E1:E114514, "未公开"), "0000")</f>
        <v>未公开: 0010</v>
      </c>
    </row>
    <row r="2" spans="1:11" ht="17.5" customHeight="1" x14ac:dyDescent="0.3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11" ht="17.5" customHeight="1" x14ac:dyDescent="0.3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11" ht="17.5" customHeight="1" x14ac:dyDescent="0.3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11" ht="17.5" customHeight="1" x14ac:dyDescent="0.3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11" ht="17.5" customHeight="1" x14ac:dyDescent="0.3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11" ht="17.5" customHeight="1" x14ac:dyDescent="0.3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11" ht="17.5" customHeight="1" x14ac:dyDescent="0.3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11" ht="17.5" customHeight="1" x14ac:dyDescent="0.3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11" ht="17.5" customHeight="1" x14ac:dyDescent="0.3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11" ht="17.5" customHeight="1" x14ac:dyDescent="0.3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11" ht="17.5" customHeight="1" x14ac:dyDescent="0.3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11" ht="17.5" customHeight="1" x14ac:dyDescent="0.3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11" ht="17.5" customHeight="1" x14ac:dyDescent="0.3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11" ht="17.5" customHeight="1" x14ac:dyDescent="0.3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11" ht="17.5" customHeight="1" x14ac:dyDescent="0.3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" customHeight="1" x14ac:dyDescent="0.3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" customHeight="1" x14ac:dyDescent="0.3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" customHeight="1" x14ac:dyDescent="0.3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" customHeight="1" x14ac:dyDescent="0.3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" customHeight="1" x14ac:dyDescent="0.3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" customHeight="1" x14ac:dyDescent="0.3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" customHeight="1" x14ac:dyDescent="0.3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" customHeight="1" x14ac:dyDescent="0.3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" customHeight="1" x14ac:dyDescent="0.3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" customHeight="1" x14ac:dyDescent="0.3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" customHeight="1" x14ac:dyDescent="0.3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" customHeight="1" x14ac:dyDescent="0.3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" customHeight="1" x14ac:dyDescent="0.3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" customHeight="1" x14ac:dyDescent="0.3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" customHeight="1" x14ac:dyDescent="0.3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" customHeight="1" x14ac:dyDescent="0.3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6" ht="17.5" customHeight="1" x14ac:dyDescent="0.3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6" ht="17.5" customHeight="1" x14ac:dyDescent="0.3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6" ht="17.5" customHeight="1" x14ac:dyDescent="0.3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6" ht="17.5" customHeight="1" x14ac:dyDescent="0.3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6" ht="17.5" customHeight="1" x14ac:dyDescent="0.3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6" ht="17.5" customHeight="1" x14ac:dyDescent="0.3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6" ht="17.5" customHeight="1" x14ac:dyDescent="0.3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6" ht="17.5" customHeight="1" x14ac:dyDescent="0.3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6" ht="17.5" customHeight="1" x14ac:dyDescent="0.3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6" ht="17.5" customHeight="1" x14ac:dyDescent="0.3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4488</v>
      </c>
    </row>
    <row r="43" spans="1:6" ht="17.5" customHeight="1" x14ac:dyDescent="0.3">
      <c r="A43" s="1" t="s">
        <v>838</v>
      </c>
      <c r="B43" s="1" t="s">
        <v>760</v>
      </c>
      <c r="C43" s="1">
        <v>1543</v>
      </c>
      <c r="D43" s="1" t="s">
        <v>839</v>
      </c>
      <c r="E43" s="1" t="s">
        <v>4488</v>
      </c>
    </row>
    <row r="44" spans="1:6" ht="17.5" customHeight="1" x14ac:dyDescent="0.3">
      <c r="A44" s="1" t="s">
        <v>840</v>
      </c>
      <c r="B44" s="1" t="s">
        <v>760</v>
      </c>
      <c r="C44" s="1">
        <v>1544</v>
      </c>
      <c r="D44" s="1" t="s">
        <v>841</v>
      </c>
      <c r="E44" s="1" t="s">
        <v>4488</v>
      </c>
    </row>
    <row r="45" spans="1:6" ht="17.5" customHeight="1" x14ac:dyDescent="0.3">
      <c r="A45" s="1" t="s">
        <v>842</v>
      </c>
      <c r="B45" s="1" t="s">
        <v>760</v>
      </c>
      <c r="C45" s="1">
        <v>1545</v>
      </c>
      <c r="D45" s="1" t="s">
        <v>843</v>
      </c>
      <c r="E45" s="1" t="s">
        <v>4488</v>
      </c>
    </row>
    <row r="46" spans="1:6" ht="17.5" customHeight="1" x14ac:dyDescent="0.3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4490</v>
      </c>
      <c r="F46" s="3" t="s">
        <v>4509</v>
      </c>
    </row>
    <row r="47" spans="1:6" ht="17.5" customHeight="1" x14ac:dyDescent="0.3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4490</v>
      </c>
      <c r="F47" s="3"/>
    </row>
    <row r="48" spans="1:6" ht="17.5" customHeight="1" x14ac:dyDescent="0.3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" customHeight="1" x14ac:dyDescent="0.3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" customHeight="1" x14ac:dyDescent="0.3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" customHeight="1" x14ac:dyDescent="0.3">
      <c r="A51" s="1" t="s">
        <v>854</v>
      </c>
      <c r="B51" s="1" t="s">
        <v>760</v>
      </c>
      <c r="C51" s="1">
        <v>1551</v>
      </c>
      <c r="D51" s="1" t="s">
        <v>855</v>
      </c>
      <c r="E51" s="1" t="s">
        <v>4510</v>
      </c>
    </row>
    <row r="52" spans="1:5" ht="17.5" customHeight="1" x14ac:dyDescent="0.3">
      <c r="A52" s="1" t="s">
        <v>856</v>
      </c>
      <c r="B52" s="1" t="s">
        <v>760</v>
      </c>
      <c r="C52" s="1">
        <v>1552</v>
      </c>
      <c r="D52" s="1" t="s">
        <v>857</v>
      </c>
      <c r="E52" s="1" t="s">
        <v>4510</v>
      </c>
    </row>
    <row r="53" spans="1:5" ht="17.5" customHeight="1" x14ac:dyDescent="0.3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" customHeight="1" x14ac:dyDescent="0.3">
      <c r="A54" s="1" t="s">
        <v>860</v>
      </c>
      <c r="B54" s="1" t="s">
        <v>760</v>
      </c>
      <c r="C54" s="1">
        <v>1554</v>
      </c>
      <c r="D54" s="1" t="s">
        <v>861</v>
      </c>
      <c r="E54" s="1" t="s">
        <v>4510</v>
      </c>
    </row>
    <row r="55" spans="1:5" ht="17.5" customHeight="1" x14ac:dyDescent="0.3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" customHeight="1" x14ac:dyDescent="0.3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" customHeight="1" x14ac:dyDescent="0.3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" customHeight="1" x14ac:dyDescent="0.3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" customHeight="1" x14ac:dyDescent="0.3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" customHeight="1" x14ac:dyDescent="0.3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" customHeight="1" x14ac:dyDescent="0.3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" customHeight="1" x14ac:dyDescent="0.3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" customHeight="1" x14ac:dyDescent="0.3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" customHeight="1" x14ac:dyDescent="0.3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" customHeight="1" x14ac:dyDescent="0.3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" customHeight="1" x14ac:dyDescent="0.3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" customHeight="1" x14ac:dyDescent="0.3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" customHeight="1" x14ac:dyDescent="0.3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" customHeight="1" x14ac:dyDescent="0.3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" customHeight="1" x14ac:dyDescent="0.3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" customHeight="1" x14ac:dyDescent="0.3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" customHeight="1" x14ac:dyDescent="0.3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" customHeight="1" x14ac:dyDescent="0.3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" customHeight="1" x14ac:dyDescent="0.3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" customHeight="1" x14ac:dyDescent="0.3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" customHeight="1" x14ac:dyDescent="0.3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" customHeight="1" x14ac:dyDescent="0.3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" customHeight="1" x14ac:dyDescent="0.3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" customHeight="1" x14ac:dyDescent="0.3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" customHeight="1" x14ac:dyDescent="0.3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6" ht="17.5" customHeight="1" x14ac:dyDescent="0.3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6" ht="17.5" customHeight="1" x14ac:dyDescent="0.3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6" ht="17.5" customHeight="1" x14ac:dyDescent="0.3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6" ht="17.5" customHeight="1" x14ac:dyDescent="0.3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6" ht="17.5" customHeight="1" x14ac:dyDescent="0.3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6" ht="17.5" customHeight="1" x14ac:dyDescent="0.3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6" ht="17.5" customHeight="1" x14ac:dyDescent="0.3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6" ht="17.5" customHeight="1" x14ac:dyDescent="0.3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6" ht="17.5" customHeight="1" x14ac:dyDescent="0.3">
      <c r="A89" s="1" t="s">
        <v>930</v>
      </c>
      <c r="B89" s="1" t="s">
        <v>760</v>
      </c>
      <c r="C89" s="1">
        <v>1589</v>
      </c>
      <c r="D89" s="1" t="s">
        <v>931</v>
      </c>
      <c r="E89" s="1" t="s">
        <v>4488</v>
      </c>
    </row>
    <row r="90" spans="1:6" ht="17.5" customHeight="1" x14ac:dyDescent="0.3">
      <c r="A90" s="1" t="s">
        <v>932</v>
      </c>
      <c r="B90" s="1" t="s">
        <v>760</v>
      </c>
      <c r="C90" s="1">
        <v>1590</v>
      </c>
      <c r="D90" s="1" t="s">
        <v>933</v>
      </c>
      <c r="E90" s="1" t="s">
        <v>4488</v>
      </c>
    </row>
    <row r="91" spans="1:6" ht="17.5" customHeight="1" x14ac:dyDescent="0.3">
      <c r="A91" s="1" t="s">
        <v>934</v>
      </c>
      <c r="B91" s="1" t="s">
        <v>760</v>
      </c>
      <c r="C91" s="1">
        <v>1591</v>
      </c>
      <c r="D91" s="1" t="s">
        <v>935</v>
      </c>
      <c r="E91" s="1" t="s">
        <v>4488</v>
      </c>
    </row>
    <row r="92" spans="1:6" ht="17.5" customHeight="1" x14ac:dyDescent="0.3">
      <c r="A92" s="1" t="s">
        <v>936</v>
      </c>
      <c r="B92" s="1" t="s">
        <v>760</v>
      </c>
      <c r="C92" s="1">
        <v>1592</v>
      </c>
      <c r="D92" s="1" t="s">
        <v>937</v>
      </c>
      <c r="E92" s="1" t="s">
        <v>4488</v>
      </c>
    </row>
    <row r="93" spans="1:6" ht="17.5" customHeight="1" x14ac:dyDescent="0.3">
      <c r="A93" s="1" t="s">
        <v>938</v>
      </c>
      <c r="B93" s="1" t="s">
        <v>760</v>
      </c>
      <c r="C93" s="1">
        <v>1593</v>
      </c>
      <c r="D93" s="1" t="s">
        <v>939</v>
      </c>
      <c r="E93" s="1" t="s">
        <v>4488</v>
      </c>
    </row>
    <row r="94" spans="1:6" ht="17.5" customHeight="1" x14ac:dyDescent="0.3">
      <c r="A94" s="1" t="s">
        <v>940</v>
      </c>
      <c r="B94" s="1" t="s">
        <v>760</v>
      </c>
      <c r="C94" s="1">
        <v>1594</v>
      </c>
      <c r="D94" s="1" t="s">
        <v>941</v>
      </c>
      <c r="E94" s="1" t="s">
        <v>4489</v>
      </c>
    </row>
    <row r="95" spans="1:6" ht="17.5" customHeight="1" x14ac:dyDescent="0.3">
      <c r="A95" s="1" t="s">
        <v>942</v>
      </c>
      <c r="B95" s="1" t="s">
        <v>760</v>
      </c>
      <c r="C95" s="1">
        <v>1595</v>
      </c>
      <c r="D95" s="1" t="s">
        <v>943</v>
      </c>
      <c r="E95" s="1" t="s">
        <v>4487</v>
      </c>
    </row>
    <row r="96" spans="1:6" ht="17.5" customHeight="1" x14ac:dyDescent="0.3">
      <c r="A96" s="1" t="s">
        <v>944</v>
      </c>
      <c r="B96" s="1" t="s">
        <v>760</v>
      </c>
      <c r="C96" s="1">
        <v>1596</v>
      </c>
      <c r="D96" s="1" t="s">
        <v>945</v>
      </c>
      <c r="E96" s="1" t="s">
        <v>4488</v>
      </c>
      <c r="F96" s="4"/>
    </row>
    <row r="97" spans="1:6" ht="17.5" customHeight="1" x14ac:dyDescent="0.3">
      <c r="A97" s="1" t="s">
        <v>946</v>
      </c>
      <c r="B97" s="1" t="s">
        <v>760</v>
      </c>
      <c r="C97" s="1">
        <v>1597</v>
      </c>
      <c r="D97" s="1" t="s">
        <v>947</v>
      </c>
      <c r="E97" s="1" t="s">
        <v>4488</v>
      </c>
      <c r="F97" s="4"/>
    </row>
    <row r="98" spans="1:6" ht="17.5" customHeight="1" x14ac:dyDescent="0.3">
      <c r="A98" s="1" t="s">
        <v>948</v>
      </c>
      <c r="B98" s="1" t="s">
        <v>760</v>
      </c>
      <c r="C98" s="1">
        <v>1598</v>
      </c>
      <c r="D98" s="1" t="s">
        <v>949</v>
      </c>
      <c r="E98" s="1" t="s">
        <v>4488</v>
      </c>
    </row>
    <row r="99" spans="1:6" ht="17.5" customHeight="1" x14ac:dyDescent="0.3">
      <c r="A99" s="1" t="s">
        <v>950</v>
      </c>
      <c r="B99" s="1" t="s">
        <v>760</v>
      </c>
      <c r="C99" s="1">
        <v>1599</v>
      </c>
      <c r="D99" s="1" t="s">
        <v>951</v>
      </c>
      <c r="E99" s="1" t="s">
        <v>4488</v>
      </c>
    </row>
    <row r="100" spans="1:6" ht="17.5" customHeight="1" x14ac:dyDescent="0.3">
      <c r="A100" s="1" t="s">
        <v>952</v>
      </c>
      <c r="B100" s="1" t="s">
        <v>760</v>
      </c>
      <c r="C100" s="1">
        <v>1600</v>
      </c>
      <c r="D100" s="1" t="s">
        <v>953</v>
      </c>
      <c r="E100" s="1" t="s">
        <v>4488</v>
      </c>
    </row>
    <row r="101" spans="1:6" ht="17.5" customHeight="1" x14ac:dyDescent="0.3">
      <c r="A101" s="1" t="s">
        <v>954</v>
      </c>
      <c r="B101" s="1" t="s">
        <v>760</v>
      </c>
      <c r="C101" s="1">
        <v>1601</v>
      </c>
      <c r="D101" s="1" t="s">
        <v>955</v>
      </c>
      <c r="E101" s="1" t="s">
        <v>4488</v>
      </c>
    </row>
    <row r="102" spans="1:6" ht="17.5" customHeight="1" x14ac:dyDescent="0.3">
      <c r="A102" s="1" t="s">
        <v>956</v>
      </c>
      <c r="B102" s="1" t="s">
        <v>760</v>
      </c>
      <c r="C102" s="1">
        <v>1602</v>
      </c>
      <c r="D102" s="1" t="s">
        <v>957</v>
      </c>
      <c r="E102" s="1" t="s">
        <v>4488</v>
      </c>
    </row>
    <row r="103" spans="1:6" ht="17.5" customHeight="1" x14ac:dyDescent="0.3">
      <c r="A103" s="1" t="s">
        <v>958</v>
      </c>
      <c r="B103" s="1" t="s">
        <v>760</v>
      </c>
      <c r="C103" s="1">
        <v>1603</v>
      </c>
      <c r="D103" s="1" t="s">
        <v>959</v>
      </c>
      <c r="E103" s="1" t="s">
        <v>4488</v>
      </c>
    </row>
    <row r="104" spans="1:6" ht="17.5" customHeight="1" x14ac:dyDescent="0.3">
      <c r="A104" s="1" t="s">
        <v>960</v>
      </c>
      <c r="B104" s="1" t="s">
        <v>760</v>
      </c>
      <c r="C104" s="1">
        <v>1604</v>
      </c>
      <c r="D104" s="1" t="s">
        <v>961</v>
      </c>
      <c r="E104" s="1" t="s">
        <v>4488</v>
      </c>
    </row>
    <row r="105" spans="1:6" ht="17.5" customHeight="1" x14ac:dyDescent="0.3">
      <c r="A105" s="1" t="s">
        <v>962</v>
      </c>
      <c r="B105" s="1" t="s">
        <v>760</v>
      </c>
      <c r="C105" s="1">
        <v>1605</v>
      </c>
      <c r="D105" s="1" t="s">
        <v>963</v>
      </c>
      <c r="E105" s="1" t="s">
        <v>4488</v>
      </c>
    </row>
    <row r="106" spans="1:6" ht="17.5" customHeight="1" x14ac:dyDescent="0.3">
      <c r="A106" s="1" t="s">
        <v>964</v>
      </c>
      <c r="B106" s="1" t="s">
        <v>760</v>
      </c>
      <c r="C106" s="1">
        <v>1606</v>
      </c>
      <c r="D106" s="1" t="s">
        <v>965</v>
      </c>
      <c r="E106" s="1" t="s">
        <v>4487</v>
      </c>
    </row>
    <row r="107" spans="1:6" ht="17.5" customHeight="1" x14ac:dyDescent="0.3">
      <c r="A107" s="1" t="s">
        <v>966</v>
      </c>
      <c r="B107" s="1" t="s">
        <v>760</v>
      </c>
      <c r="C107" s="1">
        <v>1607</v>
      </c>
      <c r="D107" s="1" t="s">
        <v>967</v>
      </c>
      <c r="E107" s="1" t="s">
        <v>4488</v>
      </c>
    </row>
    <row r="108" spans="1:6" ht="17.5" customHeight="1" x14ac:dyDescent="0.3">
      <c r="A108" s="1" t="s">
        <v>968</v>
      </c>
      <c r="B108" s="1" t="s">
        <v>760</v>
      </c>
      <c r="C108" s="1">
        <v>1608</v>
      </c>
      <c r="D108" s="1" t="s">
        <v>969</v>
      </c>
      <c r="E108" s="1" t="s">
        <v>4488</v>
      </c>
    </row>
    <row r="109" spans="1:6" ht="17.5" customHeight="1" x14ac:dyDescent="0.3">
      <c r="A109" s="1" t="s">
        <v>970</v>
      </c>
      <c r="B109" s="1" t="s">
        <v>760</v>
      </c>
      <c r="C109" s="1">
        <v>1609</v>
      </c>
      <c r="D109" s="1" t="s">
        <v>971</v>
      </c>
      <c r="E109" s="1" t="s">
        <v>4488</v>
      </c>
    </row>
    <row r="110" spans="1:6" ht="17.5" customHeight="1" x14ac:dyDescent="0.3">
      <c r="A110" s="1" t="s">
        <v>972</v>
      </c>
      <c r="B110" s="1" t="s">
        <v>760</v>
      </c>
      <c r="C110" s="1">
        <v>1610</v>
      </c>
      <c r="D110" s="1" t="s">
        <v>973</v>
      </c>
      <c r="E110" s="1" t="s">
        <v>4488</v>
      </c>
    </row>
    <row r="111" spans="1:6" ht="17.5" customHeight="1" x14ac:dyDescent="0.3">
      <c r="A111" s="1" t="s">
        <v>974</v>
      </c>
      <c r="B111" s="1" t="s">
        <v>760</v>
      </c>
      <c r="C111" s="1">
        <v>1611</v>
      </c>
      <c r="D111" s="1" t="s">
        <v>975</v>
      </c>
      <c r="E111" s="1"/>
    </row>
    <row r="112" spans="1:6" ht="17.5" customHeight="1" x14ac:dyDescent="0.3">
      <c r="A112" s="1" t="s">
        <v>976</v>
      </c>
      <c r="B112" s="1" t="s">
        <v>760</v>
      </c>
      <c r="C112" s="1">
        <v>1612</v>
      </c>
      <c r="D112" s="1" t="s">
        <v>977</v>
      </c>
      <c r="E112" s="1"/>
    </row>
    <row r="113" spans="1:5" ht="17.5" customHeight="1" x14ac:dyDescent="0.3">
      <c r="A113" s="1" t="s">
        <v>978</v>
      </c>
      <c r="B113" s="1" t="s">
        <v>760</v>
      </c>
      <c r="C113" s="1">
        <v>1613</v>
      </c>
      <c r="D113" s="1" t="s">
        <v>979</v>
      </c>
      <c r="E113" s="1"/>
    </row>
    <row r="114" spans="1:5" ht="17.5" customHeight="1" x14ac:dyDescent="0.3">
      <c r="A114" s="1" t="s">
        <v>980</v>
      </c>
      <c r="B114" s="1" t="s">
        <v>760</v>
      </c>
      <c r="C114" s="1">
        <v>1614</v>
      </c>
      <c r="D114" s="1" t="s">
        <v>981</v>
      </c>
      <c r="E114" s="1"/>
    </row>
    <row r="115" spans="1:5" ht="17.5" customHeight="1" x14ac:dyDescent="0.3">
      <c r="A115" s="1" t="s">
        <v>982</v>
      </c>
      <c r="B115" s="1" t="s">
        <v>760</v>
      </c>
      <c r="C115" s="1">
        <v>1615</v>
      </c>
      <c r="D115" s="1" t="s">
        <v>983</v>
      </c>
      <c r="E115" s="1"/>
    </row>
    <row r="116" spans="1:5" ht="17.5" customHeight="1" x14ac:dyDescent="0.3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" customHeight="1" x14ac:dyDescent="0.3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" customHeight="1" x14ac:dyDescent="0.3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" customHeight="1" x14ac:dyDescent="0.3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" customHeight="1" x14ac:dyDescent="0.3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" customHeight="1" x14ac:dyDescent="0.3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" customHeight="1" x14ac:dyDescent="0.3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" customHeight="1" x14ac:dyDescent="0.3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" customHeight="1" x14ac:dyDescent="0.3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" customHeight="1" x14ac:dyDescent="0.3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" customHeight="1" x14ac:dyDescent="0.3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" customHeight="1" x14ac:dyDescent="0.3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" customHeight="1" x14ac:dyDescent="0.3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" customHeight="1" x14ac:dyDescent="0.3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" customHeight="1" x14ac:dyDescent="0.3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" customHeight="1" x14ac:dyDescent="0.3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" customHeight="1" x14ac:dyDescent="0.3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" customHeight="1" x14ac:dyDescent="0.3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" customHeight="1" x14ac:dyDescent="0.3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" customHeight="1" x14ac:dyDescent="0.3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" customHeight="1" x14ac:dyDescent="0.3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" customHeight="1" x14ac:dyDescent="0.3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" customHeight="1" x14ac:dyDescent="0.3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" customHeight="1" x14ac:dyDescent="0.3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" customHeight="1" x14ac:dyDescent="0.3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" customHeight="1" x14ac:dyDescent="0.3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" customHeight="1" x14ac:dyDescent="0.3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" customHeight="1" x14ac:dyDescent="0.3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" customHeight="1" x14ac:dyDescent="0.3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" customHeight="1" x14ac:dyDescent="0.3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" customHeight="1" x14ac:dyDescent="0.3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" customHeight="1" x14ac:dyDescent="0.3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" customHeight="1" x14ac:dyDescent="0.3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" customHeight="1" x14ac:dyDescent="0.3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" customHeight="1" x14ac:dyDescent="0.3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" customHeight="1" x14ac:dyDescent="0.3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" customHeight="1" x14ac:dyDescent="0.3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" customHeight="1" x14ac:dyDescent="0.3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" customHeight="1" x14ac:dyDescent="0.3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" customHeight="1" x14ac:dyDescent="0.3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" customHeight="1" x14ac:dyDescent="0.3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" customHeight="1" x14ac:dyDescent="0.3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" customHeight="1" x14ac:dyDescent="0.3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" customHeight="1" x14ac:dyDescent="0.3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" customHeight="1" x14ac:dyDescent="0.3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" customHeight="1" x14ac:dyDescent="0.3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" customHeight="1" x14ac:dyDescent="0.3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" customHeight="1" x14ac:dyDescent="0.3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" customHeight="1" x14ac:dyDescent="0.3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" customHeight="1" x14ac:dyDescent="0.3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" customHeight="1" x14ac:dyDescent="0.3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" customHeight="1" x14ac:dyDescent="0.3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" customHeight="1" x14ac:dyDescent="0.3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" customHeight="1" x14ac:dyDescent="0.3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" customHeight="1" x14ac:dyDescent="0.3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" customHeight="1" x14ac:dyDescent="0.3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" customHeight="1" x14ac:dyDescent="0.3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" customHeight="1" x14ac:dyDescent="0.3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" customHeight="1" x14ac:dyDescent="0.3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" customHeight="1" x14ac:dyDescent="0.3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" customHeight="1" x14ac:dyDescent="0.3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" customHeight="1" x14ac:dyDescent="0.3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" customHeight="1" x14ac:dyDescent="0.3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" customHeight="1" x14ac:dyDescent="0.3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" customHeight="1" x14ac:dyDescent="0.3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" customHeight="1" x14ac:dyDescent="0.3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" customHeight="1" x14ac:dyDescent="0.3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" customHeight="1" x14ac:dyDescent="0.3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" customHeight="1" x14ac:dyDescent="0.3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" customHeight="1" x14ac:dyDescent="0.3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" customHeight="1" x14ac:dyDescent="0.3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" customHeight="1" x14ac:dyDescent="0.3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" customHeight="1" x14ac:dyDescent="0.3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" customHeight="1" x14ac:dyDescent="0.3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" customHeight="1" x14ac:dyDescent="0.3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" customHeight="1" x14ac:dyDescent="0.3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" customHeight="1" x14ac:dyDescent="0.3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" customHeight="1" x14ac:dyDescent="0.3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" customHeight="1" x14ac:dyDescent="0.3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" customHeight="1" x14ac:dyDescent="0.3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" customHeight="1" x14ac:dyDescent="0.3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" customHeight="1" x14ac:dyDescent="0.3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" customHeight="1" x14ac:dyDescent="0.3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" customHeight="1" x14ac:dyDescent="0.3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" customHeight="1" x14ac:dyDescent="0.3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" customHeight="1" x14ac:dyDescent="0.3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" customHeight="1" x14ac:dyDescent="0.3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" customHeight="1" x14ac:dyDescent="0.3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" customHeight="1" x14ac:dyDescent="0.3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" customHeight="1" x14ac:dyDescent="0.3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" customHeight="1" x14ac:dyDescent="0.3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" customHeight="1" x14ac:dyDescent="0.3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" customHeight="1" x14ac:dyDescent="0.3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" customHeight="1" x14ac:dyDescent="0.3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" customHeight="1" x14ac:dyDescent="0.3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" customHeight="1" x14ac:dyDescent="0.3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" customHeight="1" x14ac:dyDescent="0.3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" customHeight="1" x14ac:dyDescent="0.3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" customHeight="1" x14ac:dyDescent="0.3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" customHeight="1" x14ac:dyDescent="0.3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" customHeight="1" x14ac:dyDescent="0.3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" customHeight="1" x14ac:dyDescent="0.3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" customHeight="1" x14ac:dyDescent="0.3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" customHeight="1" x14ac:dyDescent="0.3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" customHeight="1" x14ac:dyDescent="0.3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" customHeight="1" x14ac:dyDescent="0.3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" customHeight="1" x14ac:dyDescent="0.3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" customHeight="1" x14ac:dyDescent="0.3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" customHeight="1" x14ac:dyDescent="0.3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" customHeight="1" x14ac:dyDescent="0.3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" customHeight="1" x14ac:dyDescent="0.3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" customHeight="1" x14ac:dyDescent="0.3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" customHeight="1" x14ac:dyDescent="0.3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" customHeight="1" x14ac:dyDescent="0.3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" customHeight="1" x14ac:dyDescent="0.3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" customHeight="1" x14ac:dyDescent="0.3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" customHeight="1" x14ac:dyDescent="0.3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" customHeight="1" x14ac:dyDescent="0.3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" customHeight="1" x14ac:dyDescent="0.3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" customHeight="1" x14ac:dyDescent="0.3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" customHeight="1" x14ac:dyDescent="0.3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" customHeight="1" x14ac:dyDescent="0.3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" customHeight="1" x14ac:dyDescent="0.3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" customHeight="1" x14ac:dyDescent="0.3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" customHeight="1" x14ac:dyDescent="0.3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" customHeight="1" x14ac:dyDescent="0.3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" customHeight="1" x14ac:dyDescent="0.3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" customHeight="1" x14ac:dyDescent="0.3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" customHeight="1" x14ac:dyDescent="0.3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" customHeight="1" x14ac:dyDescent="0.3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" customHeight="1" x14ac:dyDescent="0.3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" customHeight="1" x14ac:dyDescent="0.3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" customHeight="1" x14ac:dyDescent="0.3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" customHeight="1" x14ac:dyDescent="0.3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" customHeight="1" x14ac:dyDescent="0.3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" customHeight="1" x14ac:dyDescent="0.3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" customHeight="1" x14ac:dyDescent="0.3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" customHeight="1" x14ac:dyDescent="0.3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" customHeight="1" x14ac:dyDescent="0.3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" customHeight="1" x14ac:dyDescent="0.3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" customHeight="1" x14ac:dyDescent="0.3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" customHeight="1" x14ac:dyDescent="0.3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" customHeight="1" x14ac:dyDescent="0.3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" customHeight="1" x14ac:dyDescent="0.3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" customHeight="1" x14ac:dyDescent="0.3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" customHeight="1" x14ac:dyDescent="0.3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" customHeight="1" x14ac:dyDescent="0.3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" customHeight="1" x14ac:dyDescent="0.3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" customHeight="1" x14ac:dyDescent="0.3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" customHeight="1" x14ac:dyDescent="0.3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" customHeight="1" x14ac:dyDescent="0.3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" customHeight="1" x14ac:dyDescent="0.3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" customHeight="1" x14ac:dyDescent="0.3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" customHeight="1" x14ac:dyDescent="0.3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" customHeight="1" x14ac:dyDescent="0.3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" customHeight="1" x14ac:dyDescent="0.3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" customHeight="1" x14ac:dyDescent="0.3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" customHeight="1" x14ac:dyDescent="0.3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" customHeight="1" x14ac:dyDescent="0.3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" customHeight="1" x14ac:dyDescent="0.3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" customHeight="1" x14ac:dyDescent="0.3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" customHeight="1" x14ac:dyDescent="0.3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" customHeight="1" x14ac:dyDescent="0.3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" customHeight="1" x14ac:dyDescent="0.3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" customHeight="1" x14ac:dyDescent="0.3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" customHeight="1" x14ac:dyDescent="0.3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" customHeight="1" x14ac:dyDescent="0.3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" customHeight="1" x14ac:dyDescent="0.3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" customHeight="1" x14ac:dyDescent="0.3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" customHeight="1" x14ac:dyDescent="0.3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" customHeight="1" x14ac:dyDescent="0.3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" customHeight="1" x14ac:dyDescent="0.3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" customHeight="1" x14ac:dyDescent="0.3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" customHeight="1" x14ac:dyDescent="0.3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" customHeight="1" x14ac:dyDescent="0.3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" customHeight="1" x14ac:dyDescent="0.3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" customHeight="1" x14ac:dyDescent="0.3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" customHeight="1" x14ac:dyDescent="0.3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" customHeight="1" x14ac:dyDescent="0.3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" customHeight="1" x14ac:dyDescent="0.3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" customHeight="1" x14ac:dyDescent="0.3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" customHeight="1" x14ac:dyDescent="0.3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" customHeight="1" x14ac:dyDescent="0.3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" customHeight="1" x14ac:dyDescent="0.3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" customHeight="1" x14ac:dyDescent="0.3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" customHeight="1" x14ac:dyDescent="0.3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" customHeight="1" x14ac:dyDescent="0.3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" customHeight="1" x14ac:dyDescent="0.3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" customHeight="1" x14ac:dyDescent="0.3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" customHeight="1" x14ac:dyDescent="0.3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" customHeight="1" x14ac:dyDescent="0.3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" customHeight="1" x14ac:dyDescent="0.3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" customHeight="1" x14ac:dyDescent="0.3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" customHeight="1" x14ac:dyDescent="0.3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" customHeight="1" x14ac:dyDescent="0.3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" customHeight="1" x14ac:dyDescent="0.3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" customHeight="1" x14ac:dyDescent="0.3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" customHeight="1" x14ac:dyDescent="0.3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" customHeight="1" x14ac:dyDescent="0.3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" customHeight="1" x14ac:dyDescent="0.3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" customHeight="1" x14ac:dyDescent="0.3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" customHeight="1" x14ac:dyDescent="0.3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" customHeight="1" x14ac:dyDescent="0.3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" customHeight="1" x14ac:dyDescent="0.3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" customHeight="1" x14ac:dyDescent="0.3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" customHeight="1" x14ac:dyDescent="0.3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" customHeight="1" x14ac:dyDescent="0.3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" customHeight="1" x14ac:dyDescent="0.3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" customHeight="1" x14ac:dyDescent="0.3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" customHeight="1" x14ac:dyDescent="0.3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" customHeight="1" x14ac:dyDescent="0.3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" customHeight="1" x14ac:dyDescent="0.3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" customHeight="1" x14ac:dyDescent="0.3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" customHeight="1" x14ac:dyDescent="0.3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" customHeight="1" x14ac:dyDescent="0.3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" customHeight="1" x14ac:dyDescent="0.3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" customHeight="1" x14ac:dyDescent="0.3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" customHeight="1" x14ac:dyDescent="0.3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" customHeight="1" x14ac:dyDescent="0.3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" customHeight="1" x14ac:dyDescent="0.3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" customHeight="1" x14ac:dyDescent="0.3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" customHeight="1" x14ac:dyDescent="0.3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" customHeight="1" x14ac:dyDescent="0.3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" customHeight="1" x14ac:dyDescent="0.3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" customHeight="1" x14ac:dyDescent="0.3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" customHeight="1" x14ac:dyDescent="0.3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" customHeight="1" x14ac:dyDescent="0.3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" customHeight="1" x14ac:dyDescent="0.3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" customHeight="1" x14ac:dyDescent="0.3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" customHeight="1" x14ac:dyDescent="0.3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" customHeight="1" x14ac:dyDescent="0.3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" customHeight="1" x14ac:dyDescent="0.3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" customHeight="1" x14ac:dyDescent="0.3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" customHeight="1" x14ac:dyDescent="0.3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" customHeight="1" x14ac:dyDescent="0.3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" customHeight="1" x14ac:dyDescent="0.3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" customHeight="1" x14ac:dyDescent="0.3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" customHeight="1" x14ac:dyDescent="0.3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" customHeight="1" x14ac:dyDescent="0.3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" customHeight="1" x14ac:dyDescent="0.3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" customHeight="1" x14ac:dyDescent="0.3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" customHeight="1" x14ac:dyDescent="0.3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" customHeight="1" x14ac:dyDescent="0.3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" customHeight="1" x14ac:dyDescent="0.3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" customHeight="1" x14ac:dyDescent="0.3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" customHeight="1" x14ac:dyDescent="0.3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" customHeight="1" x14ac:dyDescent="0.3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" customHeight="1" x14ac:dyDescent="0.3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" customHeight="1" x14ac:dyDescent="0.3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" customHeight="1" x14ac:dyDescent="0.3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" customHeight="1" x14ac:dyDescent="0.3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" customHeight="1" x14ac:dyDescent="0.3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" customHeight="1" x14ac:dyDescent="0.3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" customHeight="1" x14ac:dyDescent="0.3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" customHeight="1" x14ac:dyDescent="0.3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" customHeight="1" x14ac:dyDescent="0.3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" customHeight="1" x14ac:dyDescent="0.3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" customHeight="1" x14ac:dyDescent="0.3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" customHeight="1" x14ac:dyDescent="0.3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" customHeight="1" x14ac:dyDescent="0.3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" customHeight="1" x14ac:dyDescent="0.3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" customHeight="1" x14ac:dyDescent="0.3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" customHeight="1" x14ac:dyDescent="0.3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" customHeight="1" x14ac:dyDescent="0.3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" customHeight="1" x14ac:dyDescent="0.3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" customHeight="1" x14ac:dyDescent="0.3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" customHeight="1" x14ac:dyDescent="0.3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" customHeight="1" x14ac:dyDescent="0.3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" customHeight="1" x14ac:dyDescent="0.3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" customHeight="1" x14ac:dyDescent="0.3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" customHeight="1" x14ac:dyDescent="0.3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" customHeight="1" x14ac:dyDescent="0.3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" customHeight="1" x14ac:dyDescent="0.3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" customHeight="1" x14ac:dyDescent="0.3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" customHeight="1" x14ac:dyDescent="0.3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" customHeight="1" x14ac:dyDescent="0.3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" customHeight="1" x14ac:dyDescent="0.3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" customHeight="1" x14ac:dyDescent="0.3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" customHeight="1" x14ac:dyDescent="0.3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" customHeight="1" x14ac:dyDescent="0.3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" customHeight="1" x14ac:dyDescent="0.3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" customHeight="1" x14ac:dyDescent="0.3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" customHeight="1" x14ac:dyDescent="0.3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" customHeight="1" x14ac:dyDescent="0.3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" customHeight="1" x14ac:dyDescent="0.3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" customHeight="1" x14ac:dyDescent="0.3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" customHeight="1" x14ac:dyDescent="0.3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" customHeight="1" x14ac:dyDescent="0.3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" customHeight="1" x14ac:dyDescent="0.3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" customHeight="1" x14ac:dyDescent="0.3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" customHeight="1" x14ac:dyDescent="0.3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" customHeight="1" x14ac:dyDescent="0.3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" customHeight="1" x14ac:dyDescent="0.3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" customHeight="1" x14ac:dyDescent="0.3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" customHeight="1" x14ac:dyDescent="0.3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" customHeight="1" x14ac:dyDescent="0.3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" customHeight="1" x14ac:dyDescent="0.3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" customHeight="1" x14ac:dyDescent="0.3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" customHeight="1" x14ac:dyDescent="0.3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" customHeight="1" x14ac:dyDescent="0.3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" customHeight="1" x14ac:dyDescent="0.3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" customHeight="1" x14ac:dyDescent="0.3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" customHeight="1" x14ac:dyDescent="0.3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" customHeight="1" x14ac:dyDescent="0.3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" customHeight="1" x14ac:dyDescent="0.3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" customHeight="1" x14ac:dyDescent="0.3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" customHeight="1" x14ac:dyDescent="0.3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" customHeight="1" x14ac:dyDescent="0.3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" customHeight="1" x14ac:dyDescent="0.3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" customHeight="1" x14ac:dyDescent="0.3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" customHeight="1" x14ac:dyDescent="0.3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" customHeight="1" x14ac:dyDescent="0.3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" customHeight="1" x14ac:dyDescent="0.3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" customHeight="1" x14ac:dyDescent="0.3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" customHeight="1" x14ac:dyDescent="0.3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" customHeight="1" x14ac:dyDescent="0.3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" customHeight="1" x14ac:dyDescent="0.3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" customHeight="1" x14ac:dyDescent="0.3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" customHeight="1" x14ac:dyDescent="0.3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" customHeight="1" x14ac:dyDescent="0.3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" customHeight="1" x14ac:dyDescent="0.3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" customHeight="1" x14ac:dyDescent="0.3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" customHeight="1" x14ac:dyDescent="0.3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" customHeight="1" x14ac:dyDescent="0.3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" customHeight="1" x14ac:dyDescent="0.3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" customHeight="1" x14ac:dyDescent="0.3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" customHeight="1" x14ac:dyDescent="0.3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" customHeight="1" x14ac:dyDescent="0.3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" customHeight="1" x14ac:dyDescent="0.3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" customHeight="1" x14ac:dyDescent="0.3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" customHeight="1" x14ac:dyDescent="0.3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" customHeight="1" x14ac:dyDescent="0.3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" customHeight="1" x14ac:dyDescent="0.3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" customHeight="1" x14ac:dyDescent="0.3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" customHeight="1" x14ac:dyDescent="0.3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" customHeight="1" x14ac:dyDescent="0.3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" customHeight="1" x14ac:dyDescent="0.3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" customHeight="1" x14ac:dyDescent="0.3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" customHeight="1" x14ac:dyDescent="0.3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" customHeight="1" x14ac:dyDescent="0.3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" customHeight="1" x14ac:dyDescent="0.3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" customHeight="1" x14ac:dyDescent="0.3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" customHeight="1" x14ac:dyDescent="0.3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" customHeight="1" x14ac:dyDescent="0.3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" customHeight="1" x14ac:dyDescent="0.3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" customHeight="1" x14ac:dyDescent="0.3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" customHeight="1" x14ac:dyDescent="0.3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" customHeight="1" x14ac:dyDescent="0.3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" customHeight="1" x14ac:dyDescent="0.3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" customHeight="1" x14ac:dyDescent="0.3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" customHeight="1" x14ac:dyDescent="0.3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" customHeight="1" x14ac:dyDescent="0.3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" customHeight="1" x14ac:dyDescent="0.3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" customHeight="1" x14ac:dyDescent="0.3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" customHeight="1" x14ac:dyDescent="0.3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" customHeight="1" x14ac:dyDescent="0.3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" customHeight="1" x14ac:dyDescent="0.3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" customHeight="1" x14ac:dyDescent="0.3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" customHeight="1" x14ac:dyDescent="0.3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" customHeight="1" x14ac:dyDescent="0.3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" customHeight="1" x14ac:dyDescent="0.3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" customHeight="1" x14ac:dyDescent="0.3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" customHeight="1" x14ac:dyDescent="0.3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" customHeight="1" x14ac:dyDescent="0.3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" customHeight="1" x14ac:dyDescent="0.3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" customHeight="1" x14ac:dyDescent="0.3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" customHeight="1" x14ac:dyDescent="0.3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" customHeight="1" x14ac:dyDescent="0.3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" customHeight="1" x14ac:dyDescent="0.3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" customHeight="1" x14ac:dyDescent="0.3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" customHeight="1" x14ac:dyDescent="0.3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" customHeight="1" x14ac:dyDescent="0.3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" customHeight="1" x14ac:dyDescent="0.3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" customHeight="1" x14ac:dyDescent="0.3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" customHeight="1" x14ac:dyDescent="0.3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" customHeight="1" x14ac:dyDescent="0.3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" customHeight="1" x14ac:dyDescent="0.3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" customHeight="1" x14ac:dyDescent="0.3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" customHeight="1" x14ac:dyDescent="0.3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" customHeight="1" x14ac:dyDescent="0.3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" customHeight="1" x14ac:dyDescent="0.3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" customHeight="1" x14ac:dyDescent="0.3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" customHeight="1" x14ac:dyDescent="0.3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" customHeight="1" x14ac:dyDescent="0.3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" customHeight="1" x14ac:dyDescent="0.3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" customHeight="1" x14ac:dyDescent="0.3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" customHeight="1" x14ac:dyDescent="0.3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" customHeight="1" x14ac:dyDescent="0.3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" customHeight="1" x14ac:dyDescent="0.3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" customHeight="1" x14ac:dyDescent="0.3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" customHeight="1" x14ac:dyDescent="0.3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" customHeight="1" x14ac:dyDescent="0.3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" customHeight="1" x14ac:dyDescent="0.3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" customHeight="1" x14ac:dyDescent="0.3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" customHeight="1" x14ac:dyDescent="0.3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" customHeight="1" x14ac:dyDescent="0.3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" customHeight="1" x14ac:dyDescent="0.3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" customHeight="1" x14ac:dyDescent="0.3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" customHeight="1" x14ac:dyDescent="0.3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" customHeight="1" x14ac:dyDescent="0.3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" customHeight="1" x14ac:dyDescent="0.3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" customHeight="1" x14ac:dyDescent="0.3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" customHeight="1" x14ac:dyDescent="0.3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" customHeight="1" x14ac:dyDescent="0.3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" customHeight="1" x14ac:dyDescent="0.3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" customHeight="1" x14ac:dyDescent="0.3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" customHeight="1" x14ac:dyDescent="0.3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" customHeight="1" x14ac:dyDescent="0.3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" customHeight="1" x14ac:dyDescent="0.3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" customHeight="1" x14ac:dyDescent="0.3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" customHeight="1" x14ac:dyDescent="0.3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" customHeight="1" x14ac:dyDescent="0.3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" customHeight="1" x14ac:dyDescent="0.3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" customHeight="1" x14ac:dyDescent="0.3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" customHeight="1" x14ac:dyDescent="0.3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" customHeight="1" x14ac:dyDescent="0.3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" customHeight="1" x14ac:dyDescent="0.3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" customHeight="1" x14ac:dyDescent="0.3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" customHeight="1" x14ac:dyDescent="0.3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" customHeight="1" x14ac:dyDescent="0.3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" customHeight="1" x14ac:dyDescent="0.3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" customHeight="1" x14ac:dyDescent="0.3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" customHeight="1" x14ac:dyDescent="0.3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" customHeight="1" x14ac:dyDescent="0.3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" customHeight="1" x14ac:dyDescent="0.3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" customHeight="1" x14ac:dyDescent="0.3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" customHeight="1" x14ac:dyDescent="0.3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" customHeight="1" x14ac:dyDescent="0.3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" customHeight="1" x14ac:dyDescent="0.3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" customHeight="1" x14ac:dyDescent="0.3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" customHeight="1" x14ac:dyDescent="0.3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" customHeight="1" x14ac:dyDescent="0.3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" customHeight="1" x14ac:dyDescent="0.3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" customHeight="1" x14ac:dyDescent="0.3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" customHeight="1" x14ac:dyDescent="0.3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" customHeight="1" x14ac:dyDescent="0.3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" customHeight="1" x14ac:dyDescent="0.3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" customHeight="1" x14ac:dyDescent="0.3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" customHeight="1" x14ac:dyDescent="0.3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" customHeight="1" x14ac:dyDescent="0.3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" customHeight="1" x14ac:dyDescent="0.3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" customHeight="1" x14ac:dyDescent="0.3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" customHeight="1" x14ac:dyDescent="0.3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" customHeight="1" x14ac:dyDescent="0.3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" customHeight="1" x14ac:dyDescent="0.3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" customHeight="1" x14ac:dyDescent="0.3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" customHeight="1" x14ac:dyDescent="0.3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" customHeight="1" x14ac:dyDescent="0.3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" customHeight="1" x14ac:dyDescent="0.3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" customHeight="1" x14ac:dyDescent="0.3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" customHeight="1" x14ac:dyDescent="0.3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" customHeight="1" x14ac:dyDescent="0.3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" customHeight="1" x14ac:dyDescent="0.3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" customHeight="1" x14ac:dyDescent="0.3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" customHeight="1" x14ac:dyDescent="0.3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" customHeight="1" x14ac:dyDescent="0.3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" customHeight="1" x14ac:dyDescent="0.3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" customHeight="1" x14ac:dyDescent="0.3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" customHeight="1" x14ac:dyDescent="0.3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" customHeight="1" x14ac:dyDescent="0.3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" customHeight="1" x14ac:dyDescent="0.3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" customHeight="1" x14ac:dyDescent="0.3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" customHeight="1" x14ac:dyDescent="0.3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" customHeight="1" x14ac:dyDescent="0.3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" customHeight="1" x14ac:dyDescent="0.3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" customHeight="1" x14ac:dyDescent="0.3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" customHeight="1" x14ac:dyDescent="0.3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" customHeight="1" x14ac:dyDescent="0.3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" customHeight="1" x14ac:dyDescent="0.3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" customHeight="1" x14ac:dyDescent="0.3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" customHeight="1" x14ac:dyDescent="0.3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" customHeight="1" x14ac:dyDescent="0.3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" customHeight="1" x14ac:dyDescent="0.3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" customHeight="1" x14ac:dyDescent="0.3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" customHeight="1" x14ac:dyDescent="0.3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" customHeight="1" x14ac:dyDescent="0.3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" customHeight="1" x14ac:dyDescent="0.3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" customHeight="1" x14ac:dyDescent="0.3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" customHeight="1" x14ac:dyDescent="0.3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" customHeight="1" x14ac:dyDescent="0.3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" customHeight="1" x14ac:dyDescent="0.3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" customHeight="1" x14ac:dyDescent="0.3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" customHeight="1" x14ac:dyDescent="0.3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" customHeight="1" x14ac:dyDescent="0.3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" customHeight="1" x14ac:dyDescent="0.3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" customHeight="1" x14ac:dyDescent="0.3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" customHeight="1" x14ac:dyDescent="0.3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" customHeight="1" x14ac:dyDescent="0.3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" customHeight="1" x14ac:dyDescent="0.3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" customHeight="1" x14ac:dyDescent="0.3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" customHeight="1" x14ac:dyDescent="0.3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" customHeight="1" x14ac:dyDescent="0.3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" customHeight="1" x14ac:dyDescent="0.3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" customHeight="1" x14ac:dyDescent="0.3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" customHeight="1" x14ac:dyDescent="0.3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" customHeight="1" x14ac:dyDescent="0.3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" customHeight="1" x14ac:dyDescent="0.3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" customHeight="1" x14ac:dyDescent="0.3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" customHeight="1" x14ac:dyDescent="0.3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" customHeight="1" x14ac:dyDescent="0.3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" customHeight="1" x14ac:dyDescent="0.3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" customHeight="1" x14ac:dyDescent="0.3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" customHeight="1" x14ac:dyDescent="0.3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" customHeight="1" x14ac:dyDescent="0.3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" customHeight="1" x14ac:dyDescent="0.3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" customHeight="1" x14ac:dyDescent="0.3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" customHeight="1" x14ac:dyDescent="0.3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" customHeight="1" x14ac:dyDescent="0.3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" customHeight="1" x14ac:dyDescent="0.3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" customHeight="1" x14ac:dyDescent="0.3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" customHeight="1" x14ac:dyDescent="0.3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" customHeight="1" x14ac:dyDescent="0.3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" customHeight="1" x14ac:dyDescent="0.3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" customHeight="1" x14ac:dyDescent="0.3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" customHeight="1" x14ac:dyDescent="0.3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" customHeight="1" x14ac:dyDescent="0.3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" customHeight="1" x14ac:dyDescent="0.3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" customHeight="1" x14ac:dyDescent="0.3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" customHeight="1" x14ac:dyDescent="0.3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" customHeight="1" x14ac:dyDescent="0.3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" customHeight="1" x14ac:dyDescent="0.3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" customHeight="1" x14ac:dyDescent="0.3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" customHeight="1" x14ac:dyDescent="0.3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" customHeight="1" x14ac:dyDescent="0.3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" customHeight="1" x14ac:dyDescent="0.3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" customHeight="1" x14ac:dyDescent="0.3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" customHeight="1" x14ac:dyDescent="0.3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" customHeight="1" x14ac:dyDescent="0.3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" customHeight="1" x14ac:dyDescent="0.3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" customHeight="1" x14ac:dyDescent="0.3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" customHeight="1" x14ac:dyDescent="0.3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" customHeight="1" x14ac:dyDescent="0.3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" customHeight="1" x14ac:dyDescent="0.3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" customHeight="1" x14ac:dyDescent="0.3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" customHeight="1" x14ac:dyDescent="0.3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" customHeight="1" x14ac:dyDescent="0.3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" customHeight="1" x14ac:dyDescent="0.3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" customHeight="1" x14ac:dyDescent="0.3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" customHeight="1" x14ac:dyDescent="0.3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" customHeight="1" x14ac:dyDescent="0.3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" customHeight="1" x14ac:dyDescent="0.3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" customHeight="1" x14ac:dyDescent="0.3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" customHeight="1" x14ac:dyDescent="0.3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" customHeight="1" x14ac:dyDescent="0.3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" customHeight="1" x14ac:dyDescent="0.3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" customHeight="1" x14ac:dyDescent="0.3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" customHeight="1" x14ac:dyDescent="0.3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" customHeight="1" x14ac:dyDescent="0.3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" customHeight="1" x14ac:dyDescent="0.3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" customHeight="1" x14ac:dyDescent="0.3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" customHeight="1" x14ac:dyDescent="0.3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" customHeight="1" x14ac:dyDescent="0.3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" customHeight="1" x14ac:dyDescent="0.3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" customHeight="1" x14ac:dyDescent="0.3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" customHeight="1" x14ac:dyDescent="0.3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" customHeight="1" x14ac:dyDescent="0.3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" customHeight="1" x14ac:dyDescent="0.3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" customHeight="1" x14ac:dyDescent="0.3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" customHeight="1" x14ac:dyDescent="0.3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" customHeight="1" x14ac:dyDescent="0.3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" customHeight="1" x14ac:dyDescent="0.3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" customHeight="1" x14ac:dyDescent="0.3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" customHeight="1" x14ac:dyDescent="0.3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" customHeight="1" x14ac:dyDescent="0.3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" customHeight="1" x14ac:dyDescent="0.3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" customHeight="1" x14ac:dyDescent="0.3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" customHeight="1" x14ac:dyDescent="0.3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" customHeight="1" x14ac:dyDescent="0.3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" customHeight="1" x14ac:dyDescent="0.3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" customHeight="1" x14ac:dyDescent="0.3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" customHeight="1" x14ac:dyDescent="0.3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" customHeight="1" x14ac:dyDescent="0.3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" customHeight="1" x14ac:dyDescent="0.3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" customHeight="1" x14ac:dyDescent="0.3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" customHeight="1" x14ac:dyDescent="0.3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" customHeight="1" x14ac:dyDescent="0.3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" customHeight="1" x14ac:dyDescent="0.3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" customHeight="1" x14ac:dyDescent="0.3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" customHeight="1" x14ac:dyDescent="0.3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" customHeight="1" x14ac:dyDescent="0.3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" customHeight="1" x14ac:dyDescent="0.3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" customHeight="1" x14ac:dyDescent="0.3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" customHeight="1" x14ac:dyDescent="0.3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" customHeight="1" x14ac:dyDescent="0.3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" customHeight="1" x14ac:dyDescent="0.3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" customHeight="1" x14ac:dyDescent="0.3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" customHeight="1" x14ac:dyDescent="0.3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" customHeight="1" x14ac:dyDescent="0.3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" customHeight="1" x14ac:dyDescent="0.3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" customHeight="1" x14ac:dyDescent="0.3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" customHeight="1" x14ac:dyDescent="0.3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" customHeight="1" x14ac:dyDescent="0.3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" customHeight="1" x14ac:dyDescent="0.3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" customHeight="1" x14ac:dyDescent="0.3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" customHeight="1" x14ac:dyDescent="0.3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" customHeight="1" x14ac:dyDescent="0.3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" customHeight="1" x14ac:dyDescent="0.3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" customHeight="1" x14ac:dyDescent="0.3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" customHeight="1" x14ac:dyDescent="0.3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" customHeight="1" x14ac:dyDescent="0.3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" customHeight="1" x14ac:dyDescent="0.3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" customHeight="1" x14ac:dyDescent="0.3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" customHeight="1" x14ac:dyDescent="0.3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" customHeight="1" x14ac:dyDescent="0.3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" customHeight="1" x14ac:dyDescent="0.3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" customHeight="1" x14ac:dyDescent="0.3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" customHeight="1" x14ac:dyDescent="0.3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" customHeight="1" x14ac:dyDescent="0.3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" customHeight="1" x14ac:dyDescent="0.3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" customHeight="1" x14ac:dyDescent="0.3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" customHeight="1" x14ac:dyDescent="0.3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" customHeight="1" x14ac:dyDescent="0.3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" customHeight="1" x14ac:dyDescent="0.3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" customHeight="1" x14ac:dyDescent="0.3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" customHeight="1" x14ac:dyDescent="0.3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" customHeight="1" x14ac:dyDescent="0.3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" customHeight="1" x14ac:dyDescent="0.3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" customHeight="1" x14ac:dyDescent="0.3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" customHeight="1" x14ac:dyDescent="0.3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" customHeight="1" x14ac:dyDescent="0.3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" customHeight="1" x14ac:dyDescent="0.3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" customHeight="1" x14ac:dyDescent="0.3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" customHeight="1" x14ac:dyDescent="0.3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" customHeight="1" x14ac:dyDescent="0.3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" customHeight="1" x14ac:dyDescent="0.3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" customHeight="1" x14ac:dyDescent="0.3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" customHeight="1" x14ac:dyDescent="0.3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" customHeight="1" x14ac:dyDescent="0.3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" customHeight="1" x14ac:dyDescent="0.3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" customHeight="1" x14ac:dyDescent="0.3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" customHeight="1" x14ac:dyDescent="0.3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" customHeight="1" x14ac:dyDescent="0.3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" customHeight="1" x14ac:dyDescent="0.3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" customHeight="1" x14ac:dyDescent="0.3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" customHeight="1" x14ac:dyDescent="0.3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" customHeight="1" x14ac:dyDescent="0.3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" customHeight="1" x14ac:dyDescent="0.3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" customHeight="1" x14ac:dyDescent="0.3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" customHeight="1" x14ac:dyDescent="0.3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" customHeight="1" x14ac:dyDescent="0.3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" customHeight="1" x14ac:dyDescent="0.3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" customHeight="1" x14ac:dyDescent="0.3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" customHeight="1" x14ac:dyDescent="0.3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" customHeight="1" x14ac:dyDescent="0.3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" customHeight="1" x14ac:dyDescent="0.3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" customHeight="1" x14ac:dyDescent="0.3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" customHeight="1" x14ac:dyDescent="0.3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" customHeight="1" x14ac:dyDescent="0.3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" customHeight="1" x14ac:dyDescent="0.3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" customHeight="1" x14ac:dyDescent="0.3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" customHeight="1" x14ac:dyDescent="0.3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" customHeight="1" x14ac:dyDescent="0.3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" customHeight="1" x14ac:dyDescent="0.3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" customHeight="1" x14ac:dyDescent="0.3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" customHeight="1" x14ac:dyDescent="0.3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" customHeight="1" x14ac:dyDescent="0.3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" customHeight="1" x14ac:dyDescent="0.3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" customHeight="1" x14ac:dyDescent="0.3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" customHeight="1" x14ac:dyDescent="0.3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" customHeight="1" x14ac:dyDescent="0.3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" customHeight="1" x14ac:dyDescent="0.3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" customHeight="1" x14ac:dyDescent="0.3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" customHeight="1" x14ac:dyDescent="0.3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" customHeight="1" x14ac:dyDescent="0.3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" customHeight="1" x14ac:dyDescent="0.3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" customHeight="1" x14ac:dyDescent="0.3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" customHeight="1" x14ac:dyDescent="0.3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" customHeight="1" x14ac:dyDescent="0.3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" customHeight="1" x14ac:dyDescent="0.3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" customHeight="1" x14ac:dyDescent="0.3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" customHeight="1" x14ac:dyDescent="0.3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" customHeight="1" x14ac:dyDescent="0.3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" customHeight="1" x14ac:dyDescent="0.3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" customHeight="1" x14ac:dyDescent="0.3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" customHeight="1" x14ac:dyDescent="0.3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" customHeight="1" x14ac:dyDescent="0.3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" customHeight="1" x14ac:dyDescent="0.3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" customHeight="1" x14ac:dyDescent="0.3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" customHeight="1" x14ac:dyDescent="0.3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" customHeight="1" x14ac:dyDescent="0.3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" customHeight="1" x14ac:dyDescent="0.3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" customHeight="1" x14ac:dyDescent="0.3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" customHeight="1" x14ac:dyDescent="0.3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" customHeight="1" x14ac:dyDescent="0.3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" customHeight="1" x14ac:dyDescent="0.3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" customHeight="1" x14ac:dyDescent="0.3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" customHeight="1" x14ac:dyDescent="0.3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" customHeight="1" x14ac:dyDescent="0.3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" customHeight="1" x14ac:dyDescent="0.3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" customHeight="1" x14ac:dyDescent="0.3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" customHeight="1" x14ac:dyDescent="0.3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" customHeight="1" x14ac:dyDescent="0.3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" customHeight="1" x14ac:dyDescent="0.3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" customHeight="1" x14ac:dyDescent="0.3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" customHeight="1" x14ac:dyDescent="0.3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" customHeight="1" x14ac:dyDescent="0.3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" customHeight="1" x14ac:dyDescent="0.3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" customHeight="1" x14ac:dyDescent="0.3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" customHeight="1" x14ac:dyDescent="0.3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" customHeight="1" x14ac:dyDescent="0.3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" customHeight="1" x14ac:dyDescent="0.3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" customHeight="1" x14ac:dyDescent="0.3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" customHeight="1" x14ac:dyDescent="0.3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" customHeight="1" x14ac:dyDescent="0.3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" customHeight="1" x14ac:dyDescent="0.3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" customHeight="1" x14ac:dyDescent="0.3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" customHeight="1" x14ac:dyDescent="0.3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" customHeight="1" x14ac:dyDescent="0.3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" customHeight="1" x14ac:dyDescent="0.3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" customHeight="1" x14ac:dyDescent="0.3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" customHeight="1" x14ac:dyDescent="0.3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" customHeight="1" x14ac:dyDescent="0.3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" customHeight="1" x14ac:dyDescent="0.3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" customHeight="1" x14ac:dyDescent="0.3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" customHeight="1" x14ac:dyDescent="0.3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" customHeight="1" x14ac:dyDescent="0.3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" customHeight="1" x14ac:dyDescent="0.3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" customHeight="1" x14ac:dyDescent="0.3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" customHeight="1" x14ac:dyDescent="0.3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" customHeight="1" x14ac:dyDescent="0.3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" customHeight="1" x14ac:dyDescent="0.3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" customHeight="1" x14ac:dyDescent="0.3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" customHeight="1" x14ac:dyDescent="0.3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" customHeight="1" x14ac:dyDescent="0.3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" customHeight="1" x14ac:dyDescent="0.3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" customHeight="1" x14ac:dyDescent="0.3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" customHeight="1" x14ac:dyDescent="0.3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" customHeight="1" x14ac:dyDescent="0.3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" customHeight="1" x14ac:dyDescent="0.3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" customHeight="1" x14ac:dyDescent="0.3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" customHeight="1" x14ac:dyDescent="0.3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" customHeight="1" x14ac:dyDescent="0.3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" customHeight="1" x14ac:dyDescent="0.3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" customHeight="1" x14ac:dyDescent="0.3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" customHeight="1" x14ac:dyDescent="0.3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" customHeight="1" x14ac:dyDescent="0.3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" customHeight="1" x14ac:dyDescent="0.3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" customHeight="1" x14ac:dyDescent="0.3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" customHeight="1" x14ac:dyDescent="0.3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" customHeight="1" x14ac:dyDescent="0.3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" customHeight="1" x14ac:dyDescent="0.3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" customHeight="1" x14ac:dyDescent="0.3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" customHeight="1" x14ac:dyDescent="0.3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" customHeight="1" x14ac:dyDescent="0.3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" customHeight="1" x14ac:dyDescent="0.3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" customHeight="1" x14ac:dyDescent="0.3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" customHeight="1" x14ac:dyDescent="0.3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" customHeight="1" x14ac:dyDescent="0.3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" customHeight="1" x14ac:dyDescent="0.3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" customHeight="1" x14ac:dyDescent="0.3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" customHeight="1" x14ac:dyDescent="0.3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" customHeight="1" x14ac:dyDescent="0.3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" customHeight="1" x14ac:dyDescent="0.3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" customHeight="1" x14ac:dyDescent="0.3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" customHeight="1" x14ac:dyDescent="0.3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" customHeight="1" x14ac:dyDescent="0.3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" customHeight="1" x14ac:dyDescent="0.3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" customHeight="1" x14ac:dyDescent="0.3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" customHeight="1" x14ac:dyDescent="0.3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" customHeight="1" x14ac:dyDescent="0.3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" customHeight="1" x14ac:dyDescent="0.3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" customHeight="1" x14ac:dyDescent="0.3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" customHeight="1" x14ac:dyDescent="0.3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" customHeight="1" x14ac:dyDescent="0.3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" customHeight="1" x14ac:dyDescent="0.3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" customHeight="1" x14ac:dyDescent="0.3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" customHeight="1" x14ac:dyDescent="0.3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" customHeight="1" x14ac:dyDescent="0.3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" customHeight="1" x14ac:dyDescent="0.3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" customHeight="1" x14ac:dyDescent="0.3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" customHeight="1" x14ac:dyDescent="0.3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" customHeight="1" x14ac:dyDescent="0.3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" customHeight="1" x14ac:dyDescent="0.3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" customHeight="1" x14ac:dyDescent="0.3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" customHeight="1" x14ac:dyDescent="0.3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" customHeight="1" x14ac:dyDescent="0.3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" customHeight="1" x14ac:dyDescent="0.3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" customHeight="1" x14ac:dyDescent="0.3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" customHeight="1" x14ac:dyDescent="0.3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" customHeight="1" x14ac:dyDescent="0.3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" customHeight="1" x14ac:dyDescent="0.3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" customHeight="1" x14ac:dyDescent="0.3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" customHeight="1" x14ac:dyDescent="0.3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" customHeight="1" x14ac:dyDescent="0.3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" customHeight="1" x14ac:dyDescent="0.3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" customHeight="1" x14ac:dyDescent="0.3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" customHeight="1" x14ac:dyDescent="0.3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" customHeight="1" x14ac:dyDescent="0.3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" customHeight="1" x14ac:dyDescent="0.3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" customHeight="1" x14ac:dyDescent="0.3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" customHeight="1" x14ac:dyDescent="0.3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" customHeight="1" x14ac:dyDescent="0.3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" customHeight="1" x14ac:dyDescent="0.3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" customHeight="1" x14ac:dyDescent="0.3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" customHeight="1" x14ac:dyDescent="0.3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" customHeight="1" x14ac:dyDescent="0.3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" customHeight="1" x14ac:dyDescent="0.3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" customHeight="1" x14ac:dyDescent="0.3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" customHeight="1" x14ac:dyDescent="0.3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" customHeight="1" x14ac:dyDescent="0.3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" customHeight="1" x14ac:dyDescent="0.3">
      <c r="A916" s="1" t="s">
        <v>1923</v>
      </c>
      <c r="B916" s="1" t="s">
        <v>760</v>
      </c>
      <c r="C916" s="1">
        <v>2416</v>
      </c>
      <c r="D916" s="1" t="s">
        <v>662</v>
      </c>
      <c r="E916" s="1"/>
    </row>
    <row r="917" spans="1:5" ht="17.5" customHeight="1" x14ac:dyDescent="0.3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" customHeight="1" x14ac:dyDescent="0.3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" customHeight="1" x14ac:dyDescent="0.3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" customHeight="1" x14ac:dyDescent="0.3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" customHeight="1" x14ac:dyDescent="0.3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" customHeight="1" x14ac:dyDescent="0.3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" customHeight="1" x14ac:dyDescent="0.3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" customHeight="1" x14ac:dyDescent="0.3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" customHeight="1" x14ac:dyDescent="0.3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" customHeight="1" x14ac:dyDescent="0.3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" customHeight="1" x14ac:dyDescent="0.3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" customHeight="1" x14ac:dyDescent="0.3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" customHeight="1" x14ac:dyDescent="0.3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" customHeight="1" x14ac:dyDescent="0.3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" customHeight="1" x14ac:dyDescent="0.3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" customHeight="1" x14ac:dyDescent="0.3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" customHeight="1" x14ac:dyDescent="0.3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" customHeight="1" x14ac:dyDescent="0.3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" customHeight="1" x14ac:dyDescent="0.3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" customHeight="1" x14ac:dyDescent="0.3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" customHeight="1" x14ac:dyDescent="0.3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" customHeight="1" x14ac:dyDescent="0.3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" customHeight="1" x14ac:dyDescent="0.3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" customHeight="1" x14ac:dyDescent="0.3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" customHeight="1" x14ac:dyDescent="0.3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" customHeight="1" x14ac:dyDescent="0.3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" customHeight="1" x14ac:dyDescent="0.3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" customHeight="1" x14ac:dyDescent="0.3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" customHeight="1" x14ac:dyDescent="0.3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" customHeight="1" x14ac:dyDescent="0.3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" customHeight="1" x14ac:dyDescent="0.3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" customHeight="1" x14ac:dyDescent="0.3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" customHeight="1" x14ac:dyDescent="0.3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" customHeight="1" x14ac:dyDescent="0.3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" customHeight="1" x14ac:dyDescent="0.3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" customHeight="1" x14ac:dyDescent="0.3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" customHeight="1" x14ac:dyDescent="0.3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" customHeight="1" x14ac:dyDescent="0.3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" customHeight="1" x14ac:dyDescent="0.3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" customHeight="1" x14ac:dyDescent="0.3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" customHeight="1" x14ac:dyDescent="0.3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" customHeight="1" x14ac:dyDescent="0.3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" customHeight="1" x14ac:dyDescent="0.3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" customHeight="1" x14ac:dyDescent="0.3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" customHeight="1" x14ac:dyDescent="0.3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" customHeight="1" x14ac:dyDescent="0.3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" customHeight="1" x14ac:dyDescent="0.3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" customHeight="1" x14ac:dyDescent="0.3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" customHeight="1" x14ac:dyDescent="0.3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" customHeight="1" x14ac:dyDescent="0.3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" customHeight="1" x14ac:dyDescent="0.3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" customHeight="1" x14ac:dyDescent="0.3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" customHeight="1" x14ac:dyDescent="0.3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" customHeight="1" x14ac:dyDescent="0.3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" customHeight="1" x14ac:dyDescent="0.3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" customHeight="1" x14ac:dyDescent="0.3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" customHeight="1" x14ac:dyDescent="0.3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" customHeight="1" x14ac:dyDescent="0.3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" customHeight="1" x14ac:dyDescent="0.3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" customHeight="1" x14ac:dyDescent="0.3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" customHeight="1" x14ac:dyDescent="0.3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" customHeight="1" x14ac:dyDescent="0.3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" customHeight="1" x14ac:dyDescent="0.3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" customHeight="1" x14ac:dyDescent="0.3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" customHeight="1" x14ac:dyDescent="0.3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" customHeight="1" x14ac:dyDescent="0.3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" customHeight="1" x14ac:dyDescent="0.3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" customHeight="1" x14ac:dyDescent="0.3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" customHeight="1" x14ac:dyDescent="0.3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" customHeight="1" x14ac:dyDescent="0.3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" customHeight="1" x14ac:dyDescent="0.3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" customHeight="1" x14ac:dyDescent="0.3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" customHeight="1" x14ac:dyDescent="0.3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" customHeight="1" x14ac:dyDescent="0.3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" customHeight="1" x14ac:dyDescent="0.3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" customHeight="1" x14ac:dyDescent="0.3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" customHeight="1" x14ac:dyDescent="0.3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" customHeight="1" x14ac:dyDescent="0.3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" customHeight="1" x14ac:dyDescent="0.3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" customHeight="1" x14ac:dyDescent="0.3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" customHeight="1" x14ac:dyDescent="0.3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" customHeight="1" x14ac:dyDescent="0.3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" customHeight="1" x14ac:dyDescent="0.3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" customHeight="1" x14ac:dyDescent="0.3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" customHeight="1" x14ac:dyDescent="0.3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" customHeight="1" x14ac:dyDescent="0.3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" customHeight="1" x14ac:dyDescent="0.3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" customHeight="1" x14ac:dyDescent="0.3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" customHeight="1" x14ac:dyDescent="0.3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" customHeight="1" x14ac:dyDescent="0.3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" customHeight="1" x14ac:dyDescent="0.3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" customHeight="1" x14ac:dyDescent="0.3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" customHeight="1" x14ac:dyDescent="0.3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" customHeight="1" x14ac:dyDescent="0.3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" customHeight="1" x14ac:dyDescent="0.3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" customHeight="1" x14ac:dyDescent="0.3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" customHeight="1" x14ac:dyDescent="0.3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" customHeight="1" x14ac:dyDescent="0.3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" customHeight="1" x14ac:dyDescent="0.3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" customHeight="1" x14ac:dyDescent="0.3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" customHeight="1" x14ac:dyDescent="0.3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" customHeight="1" x14ac:dyDescent="0.3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" customHeight="1" x14ac:dyDescent="0.3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" customHeight="1" x14ac:dyDescent="0.3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" customHeight="1" x14ac:dyDescent="0.3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" customHeight="1" x14ac:dyDescent="0.3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" customHeight="1" x14ac:dyDescent="0.3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" customHeight="1" x14ac:dyDescent="0.3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" customHeight="1" x14ac:dyDescent="0.3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" customHeight="1" x14ac:dyDescent="0.3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" customHeight="1" x14ac:dyDescent="0.3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" customHeight="1" x14ac:dyDescent="0.3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" customHeight="1" x14ac:dyDescent="0.3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" customHeight="1" x14ac:dyDescent="0.3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" customHeight="1" x14ac:dyDescent="0.3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" customHeight="1" x14ac:dyDescent="0.3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" customHeight="1" x14ac:dyDescent="0.3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" customHeight="1" x14ac:dyDescent="0.3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" customHeight="1" x14ac:dyDescent="0.3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" customHeight="1" x14ac:dyDescent="0.3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" customHeight="1" x14ac:dyDescent="0.3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" customHeight="1" x14ac:dyDescent="0.3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" customHeight="1" x14ac:dyDescent="0.3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" customHeight="1" x14ac:dyDescent="0.3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" customHeight="1" x14ac:dyDescent="0.3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" customHeight="1" x14ac:dyDescent="0.3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" customHeight="1" x14ac:dyDescent="0.3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" customHeight="1" x14ac:dyDescent="0.3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" customHeight="1" x14ac:dyDescent="0.3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" customHeight="1" x14ac:dyDescent="0.3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" customHeight="1" x14ac:dyDescent="0.3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" customHeight="1" x14ac:dyDescent="0.3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" customHeight="1" x14ac:dyDescent="0.3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" customHeight="1" x14ac:dyDescent="0.3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" customHeight="1" x14ac:dyDescent="0.3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" customHeight="1" x14ac:dyDescent="0.3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" customHeight="1" x14ac:dyDescent="0.3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" customHeight="1" x14ac:dyDescent="0.3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" customHeight="1" x14ac:dyDescent="0.3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" customHeight="1" x14ac:dyDescent="0.3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" customHeight="1" x14ac:dyDescent="0.3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" customHeight="1" x14ac:dyDescent="0.3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" customHeight="1" x14ac:dyDescent="0.3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" customHeight="1" x14ac:dyDescent="0.3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" customHeight="1" x14ac:dyDescent="0.3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" customHeight="1" x14ac:dyDescent="0.3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" customHeight="1" x14ac:dyDescent="0.3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" customHeight="1" x14ac:dyDescent="0.3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" customHeight="1" x14ac:dyDescent="0.3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" customHeight="1" x14ac:dyDescent="0.3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" customHeight="1" x14ac:dyDescent="0.3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" customHeight="1" x14ac:dyDescent="0.3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" customHeight="1" x14ac:dyDescent="0.3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" customHeight="1" x14ac:dyDescent="0.3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" customHeight="1" x14ac:dyDescent="0.3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" customHeight="1" x14ac:dyDescent="0.3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" customHeight="1" x14ac:dyDescent="0.3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" customHeight="1" x14ac:dyDescent="0.3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" customHeight="1" x14ac:dyDescent="0.3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" customHeight="1" x14ac:dyDescent="0.3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" customHeight="1" x14ac:dyDescent="0.3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" customHeight="1" x14ac:dyDescent="0.3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" customHeight="1" x14ac:dyDescent="0.3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" customHeight="1" x14ac:dyDescent="0.3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" customHeight="1" x14ac:dyDescent="0.3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" customHeight="1" x14ac:dyDescent="0.3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" customHeight="1" x14ac:dyDescent="0.3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" customHeight="1" x14ac:dyDescent="0.3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" customHeight="1" x14ac:dyDescent="0.3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" customHeight="1" x14ac:dyDescent="0.3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" customHeight="1" x14ac:dyDescent="0.3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" customHeight="1" x14ac:dyDescent="0.3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" customHeight="1" x14ac:dyDescent="0.3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" customHeight="1" x14ac:dyDescent="0.3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" customHeight="1" x14ac:dyDescent="0.3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" customHeight="1" x14ac:dyDescent="0.3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" customHeight="1" x14ac:dyDescent="0.3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" customHeight="1" x14ac:dyDescent="0.3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" customHeight="1" x14ac:dyDescent="0.3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" customHeight="1" x14ac:dyDescent="0.3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" customHeight="1" x14ac:dyDescent="0.3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" customHeight="1" x14ac:dyDescent="0.3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" customHeight="1" x14ac:dyDescent="0.3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" customHeight="1" x14ac:dyDescent="0.3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" customHeight="1" x14ac:dyDescent="0.3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" customHeight="1" x14ac:dyDescent="0.3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" customHeight="1" x14ac:dyDescent="0.3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" customHeight="1" x14ac:dyDescent="0.3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" customHeight="1" x14ac:dyDescent="0.3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" customHeight="1" x14ac:dyDescent="0.3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" customHeight="1" x14ac:dyDescent="0.3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" customHeight="1" x14ac:dyDescent="0.3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" customHeight="1" x14ac:dyDescent="0.3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" customHeight="1" x14ac:dyDescent="0.3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" customHeight="1" x14ac:dyDescent="0.3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" customHeight="1" x14ac:dyDescent="0.3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" customHeight="1" x14ac:dyDescent="0.3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" customHeight="1" x14ac:dyDescent="0.3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" customHeight="1" x14ac:dyDescent="0.3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" customHeight="1" x14ac:dyDescent="0.3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" customHeight="1" x14ac:dyDescent="0.3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" customHeight="1" x14ac:dyDescent="0.3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" customHeight="1" x14ac:dyDescent="0.3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" customHeight="1" x14ac:dyDescent="0.3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" customHeight="1" x14ac:dyDescent="0.3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" customHeight="1" x14ac:dyDescent="0.3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" customHeight="1" x14ac:dyDescent="0.3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" customHeight="1" x14ac:dyDescent="0.3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" customHeight="1" x14ac:dyDescent="0.3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" customHeight="1" x14ac:dyDescent="0.3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" customHeight="1" x14ac:dyDescent="0.3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" customHeight="1" x14ac:dyDescent="0.3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" customHeight="1" x14ac:dyDescent="0.3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" customHeight="1" x14ac:dyDescent="0.3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" customHeight="1" x14ac:dyDescent="0.3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" customHeight="1" x14ac:dyDescent="0.3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" customHeight="1" x14ac:dyDescent="0.3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" customHeight="1" x14ac:dyDescent="0.3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" customHeight="1" x14ac:dyDescent="0.3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" customHeight="1" x14ac:dyDescent="0.3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" customHeight="1" x14ac:dyDescent="0.3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" customHeight="1" x14ac:dyDescent="0.3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" customHeight="1" x14ac:dyDescent="0.3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" customHeight="1" x14ac:dyDescent="0.3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" customHeight="1" x14ac:dyDescent="0.3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" customHeight="1" x14ac:dyDescent="0.3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" customHeight="1" x14ac:dyDescent="0.3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" customHeight="1" x14ac:dyDescent="0.3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" customHeight="1" x14ac:dyDescent="0.3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" customHeight="1" x14ac:dyDescent="0.3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" customHeight="1" x14ac:dyDescent="0.3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" customHeight="1" x14ac:dyDescent="0.3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" customHeight="1" x14ac:dyDescent="0.3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" customHeight="1" x14ac:dyDescent="0.3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" customHeight="1" x14ac:dyDescent="0.3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" customHeight="1" x14ac:dyDescent="0.3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" customHeight="1" x14ac:dyDescent="0.3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" customHeight="1" x14ac:dyDescent="0.3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" customHeight="1" x14ac:dyDescent="0.3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" customHeight="1" x14ac:dyDescent="0.3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" customHeight="1" x14ac:dyDescent="0.3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" customHeight="1" x14ac:dyDescent="0.3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" customHeight="1" x14ac:dyDescent="0.3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" customHeight="1" x14ac:dyDescent="0.3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" customHeight="1" x14ac:dyDescent="0.3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" customHeight="1" x14ac:dyDescent="0.3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" customHeight="1" x14ac:dyDescent="0.3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" customHeight="1" x14ac:dyDescent="0.3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" customHeight="1" x14ac:dyDescent="0.3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" customHeight="1" x14ac:dyDescent="0.3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" customHeight="1" x14ac:dyDescent="0.3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" customHeight="1" x14ac:dyDescent="0.3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" customHeight="1" x14ac:dyDescent="0.3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" customHeight="1" x14ac:dyDescent="0.3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" customHeight="1" x14ac:dyDescent="0.3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" customHeight="1" x14ac:dyDescent="0.3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" customHeight="1" x14ac:dyDescent="0.3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" customHeight="1" x14ac:dyDescent="0.3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" customHeight="1" x14ac:dyDescent="0.3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" customHeight="1" x14ac:dyDescent="0.3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" customHeight="1" x14ac:dyDescent="0.3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" customHeight="1" x14ac:dyDescent="0.3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" customHeight="1" x14ac:dyDescent="0.3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" customHeight="1" x14ac:dyDescent="0.3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" customHeight="1" x14ac:dyDescent="0.3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" customHeight="1" x14ac:dyDescent="0.3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" customHeight="1" x14ac:dyDescent="0.3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" customHeight="1" x14ac:dyDescent="0.3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" customHeight="1" x14ac:dyDescent="0.3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" customHeight="1" x14ac:dyDescent="0.3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" customHeight="1" x14ac:dyDescent="0.3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" customHeight="1" x14ac:dyDescent="0.3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" customHeight="1" x14ac:dyDescent="0.3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" customHeight="1" x14ac:dyDescent="0.3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" customHeight="1" x14ac:dyDescent="0.3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" customHeight="1" x14ac:dyDescent="0.3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" customHeight="1" x14ac:dyDescent="0.3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" customHeight="1" x14ac:dyDescent="0.3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" customHeight="1" x14ac:dyDescent="0.3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" customHeight="1" x14ac:dyDescent="0.3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" customHeight="1" x14ac:dyDescent="0.3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" customHeight="1" x14ac:dyDescent="0.3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" customHeight="1" x14ac:dyDescent="0.3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" customHeight="1" x14ac:dyDescent="0.3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" customHeight="1" x14ac:dyDescent="0.3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" customHeight="1" x14ac:dyDescent="0.3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" customHeight="1" x14ac:dyDescent="0.3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" customHeight="1" x14ac:dyDescent="0.3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" customHeight="1" x14ac:dyDescent="0.3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" customHeight="1" x14ac:dyDescent="0.3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" customHeight="1" x14ac:dyDescent="0.3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" customHeight="1" x14ac:dyDescent="0.3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" customHeight="1" x14ac:dyDescent="0.3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" customHeight="1" x14ac:dyDescent="0.3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" customHeight="1" x14ac:dyDescent="0.3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" customHeight="1" x14ac:dyDescent="0.3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" customHeight="1" x14ac:dyDescent="0.3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" customHeight="1" x14ac:dyDescent="0.3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" customHeight="1" x14ac:dyDescent="0.3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" customHeight="1" x14ac:dyDescent="0.3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" customHeight="1" x14ac:dyDescent="0.3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" customHeight="1" x14ac:dyDescent="0.3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" customHeight="1" x14ac:dyDescent="0.3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" customHeight="1" x14ac:dyDescent="0.3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" customHeight="1" x14ac:dyDescent="0.3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" customHeight="1" x14ac:dyDescent="0.3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" customHeight="1" x14ac:dyDescent="0.3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" customHeight="1" x14ac:dyDescent="0.3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" customHeight="1" x14ac:dyDescent="0.3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" customHeight="1" x14ac:dyDescent="0.3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" customHeight="1" x14ac:dyDescent="0.3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" customHeight="1" x14ac:dyDescent="0.3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" customHeight="1" x14ac:dyDescent="0.3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" customHeight="1" x14ac:dyDescent="0.3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" customHeight="1" x14ac:dyDescent="0.3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" customHeight="1" x14ac:dyDescent="0.3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" customHeight="1" x14ac:dyDescent="0.3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" customHeight="1" x14ac:dyDescent="0.3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" customHeight="1" x14ac:dyDescent="0.3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" customHeight="1" x14ac:dyDescent="0.3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" customHeight="1" x14ac:dyDescent="0.3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" customHeight="1" x14ac:dyDescent="0.3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" customHeight="1" x14ac:dyDescent="0.3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" customHeight="1" x14ac:dyDescent="0.3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" customHeight="1" x14ac:dyDescent="0.3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" customHeight="1" x14ac:dyDescent="0.3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" customHeight="1" x14ac:dyDescent="0.3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" customHeight="1" x14ac:dyDescent="0.3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" customHeight="1" x14ac:dyDescent="0.3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" customHeight="1" x14ac:dyDescent="0.3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" customHeight="1" x14ac:dyDescent="0.3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" customHeight="1" x14ac:dyDescent="0.3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" customHeight="1" x14ac:dyDescent="0.3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" customHeight="1" x14ac:dyDescent="0.3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" customHeight="1" x14ac:dyDescent="0.3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" customHeight="1" x14ac:dyDescent="0.3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" customHeight="1" x14ac:dyDescent="0.3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" customHeight="1" x14ac:dyDescent="0.3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" customHeight="1" x14ac:dyDescent="0.3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" customHeight="1" x14ac:dyDescent="0.3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" customHeight="1" x14ac:dyDescent="0.3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" customHeight="1" x14ac:dyDescent="0.3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" customHeight="1" x14ac:dyDescent="0.3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" customHeight="1" x14ac:dyDescent="0.3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" customHeight="1" x14ac:dyDescent="0.3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" customHeight="1" x14ac:dyDescent="0.3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" customHeight="1" x14ac:dyDescent="0.3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" customHeight="1" x14ac:dyDescent="0.3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" customHeight="1" x14ac:dyDescent="0.3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" customHeight="1" x14ac:dyDescent="0.3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" customHeight="1" x14ac:dyDescent="0.3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" customHeight="1" x14ac:dyDescent="0.3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" customHeight="1" x14ac:dyDescent="0.3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" customHeight="1" x14ac:dyDescent="0.3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" customHeight="1" x14ac:dyDescent="0.3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" customHeight="1" x14ac:dyDescent="0.3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" customHeight="1" x14ac:dyDescent="0.3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" customHeight="1" x14ac:dyDescent="0.3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" customHeight="1" x14ac:dyDescent="0.3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" customHeight="1" x14ac:dyDescent="0.3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" customHeight="1" x14ac:dyDescent="0.3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" customHeight="1" x14ac:dyDescent="0.3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" customHeight="1" x14ac:dyDescent="0.3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" customHeight="1" x14ac:dyDescent="0.3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" customHeight="1" x14ac:dyDescent="0.3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" customHeight="1" x14ac:dyDescent="0.3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" customHeight="1" x14ac:dyDescent="0.3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" customHeight="1" x14ac:dyDescent="0.3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" customHeight="1" x14ac:dyDescent="0.3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" customHeight="1" x14ac:dyDescent="0.3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" customHeight="1" x14ac:dyDescent="0.3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" customHeight="1" x14ac:dyDescent="0.3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" customHeight="1" x14ac:dyDescent="0.3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" customHeight="1" x14ac:dyDescent="0.3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" customHeight="1" x14ac:dyDescent="0.3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" customHeight="1" x14ac:dyDescent="0.3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" customHeight="1" x14ac:dyDescent="0.3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" customHeight="1" x14ac:dyDescent="0.3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" customHeight="1" x14ac:dyDescent="0.3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" customHeight="1" x14ac:dyDescent="0.3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" customHeight="1" x14ac:dyDescent="0.3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" customHeight="1" x14ac:dyDescent="0.3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" customHeight="1" x14ac:dyDescent="0.3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" customHeight="1" x14ac:dyDescent="0.3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" customHeight="1" x14ac:dyDescent="0.3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" customHeight="1" x14ac:dyDescent="0.3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" customHeight="1" x14ac:dyDescent="0.3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" customHeight="1" x14ac:dyDescent="0.3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" customHeight="1" x14ac:dyDescent="0.3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" customHeight="1" x14ac:dyDescent="0.3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" customHeight="1" x14ac:dyDescent="0.3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" customHeight="1" x14ac:dyDescent="0.3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" customHeight="1" x14ac:dyDescent="0.3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" customHeight="1" x14ac:dyDescent="0.3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" customHeight="1" x14ac:dyDescent="0.3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" customHeight="1" x14ac:dyDescent="0.3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" customHeight="1" x14ac:dyDescent="0.3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" customHeight="1" x14ac:dyDescent="0.3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" customHeight="1" x14ac:dyDescent="0.3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" customHeight="1" x14ac:dyDescent="0.3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" customHeight="1" x14ac:dyDescent="0.3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" customHeight="1" x14ac:dyDescent="0.3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" customHeight="1" x14ac:dyDescent="0.3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" customHeight="1" x14ac:dyDescent="0.3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" customHeight="1" x14ac:dyDescent="0.3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" customHeight="1" x14ac:dyDescent="0.3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" customHeight="1" x14ac:dyDescent="0.3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" customHeight="1" x14ac:dyDescent="0.3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" customHeight="1" x14ac:dyDescent="0.3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" customHeight="1" x14ac:dyDescent="0.3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" customHeight="1" x14ac:dyDescent="0.3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" customHeight="1" x14ac:dyDescent="0.3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" customHeight="1" x14ac:dyDescent="0.3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" customHeight="1" x14ac:dyDescent="0.3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" customHeight="1" x14ac:dyDescent="0.3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" customHeight="1" x14ac:dyDescent="0.3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" customHeight="1" x14ac:dyDescent="0.3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" customHeight="1" x14ac:dyDescent="0.3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" customHeight="1" x14ac:dyDescent="0.3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" customHeight="1" x14ac:dyDescent="0.3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" customHeight="1" x14ac:dyDescent="0.3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" customHeight="1" x14ac:dyDescent="0.3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" customHeight="1" x14ac:dyDescent="0.3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" customHeight="1" x14ac:dyDescent="0.3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" customHeight="1" x14ac:dyDescent="0.3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" customHeight="1" x14ac:dyDescent="0.3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" customHeight="1" x14ac:dyDescent="0.3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" customHeight="1" x14ac:dyDescent="0.3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" customHeight="1" x14ac:dyDescent="0.3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" customHeight="1" x14ac:dyDescent="0.3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" customHeight="1" x14ac:dyDescent="0.3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" customHeight="1" x14ac:dyDescent="0.3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" customHeight="1" x14ac:dyDescent="0.3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" customHeight="1" x14ac:dyDescent="0.3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" customHeight="1" x14ac:dyDescent="0.3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" customHeight="1" x14ac:dyDescent="0.3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" customHeight="1" x14ac:dyDescent="0.3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" customHeight="1" x14ac:dyDescent="0.3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" customHeight="1" x14ac:dyDescent="0.3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" customHeight="1" x14ac:dyDescent="0.3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" customHeight="1" x14ac:dyDescent="0.3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" customHeight="1" x14ac:dyDescent="0.3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" customHeight="1" x14ac:dyDescent="0.3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" customHeight="1" x14ac:dyDescent="0.3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" customHeight="1" x14ac:dyDescent="0.3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" customHeight="1" x14ac:dyDescent="0.3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" customHeight="1" x14ac:dyDescent="0.3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" customHeight="1" x14ac:dyDescent="0.3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" customHeight="1" x14ac:dyDescent="0.3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" customHeight="1" x14ac:dyDescent="0.3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" customHeight="1" x14ac:dyDescent="0.3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" customHeight="1" x14ac:dyDescent="0.3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" customHeight="1" x14ac:dyDescent="0.3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" customHeight="1" x14ac:dyDescent="0.3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" customHeight="1" x14ac:dyDescent="0.3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" customHeight="1" x14ac:dyDescent="0.3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" customHeight="1" x14ac:dyDescent="0.3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" customHeight="1" x14ac:dyDescent="0.3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" customHeight="1" x14ac:dyDescent="0.3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" customHeight="1" x14ac:dyDescent="0.3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" customHeight="1" x14ac:dyDescent="0.3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" customHeight="1" x14ac:dyDescent="0.3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" customHeight="1" x14ac:dyDescent="0.3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" customHeight="1" x14ac:dyDescent="0.3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" customHeight="1" x14ac:dyDescent="0.3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" customHeight="1" x14ac:dyDescent="0.3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" customHeight="1" x14ac:dyDescent="0.3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" customHeight="1" x14ac:dyDescent="0.3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" customHeight="1" x14ac:dyDescent="0.3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" customHeight="1" x14ac:dyDescent="0.3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" customHeight="1" x14ac:dyDescent="0.3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" customHeight="1" x14ac:dyDescent="0.3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" customHeight="1" x14ac:dyDescent="0.3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" customHeight="1" x14ac:dyDescent="0.3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" customHeight="1" x14ac:dyDescent="0.3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" customHeight="1" x14ac:dyDescent="0.3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" customHeight="1" x14ac:dyDescent="0.3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" customHeight="1" x14ac:dyDescent="0.3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" customHeight="1" x14ac:dyDescent="0.3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" customHeight="1" x14ac:dyDescent="0.3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" customHeight="1" x14ac:dyDescent="0.3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" customHeight="1" x14ac:dyDescent="0.3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" customHeight="1" x14ac:dyDescent="0.3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" customHeight="1" x14ac:dyDescent="0.3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" customHeight="1" x14ac:dyDescent="0.3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" customHeight="1" x14ac:dyDescent="0.3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" customHeight="1" x14ac:dyDescent="0.3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" customHeight="1" x14ac:dyDescent="0.3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" customHeight="1" x14ac:dyDescent="0.3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" customHeight="1" x14ac:dyDescent="0.3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" customHeight="1" x14ac:dyDescent="0.3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" customHeight="1" x14ac:dyDescent="0.3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" customHeight="1" x14ac:dyDescent="0.3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" customHeight="1" x14ac:dyDescent="0.3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" customHeight="1" x14ac:dyDescent="0.3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" customHeight="1" x14ac:dyDescent="0.3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" customHeight="1" x14ac:dyDescent="0.3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" customHeight="1" x14ac:dyDescent="0.3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" customHeight="1" x14ac:dyDescent="0.3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" customHeight="1" x14ac:dyDescent="0.3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" customHeight="1" x14ac:dyDescent="0.3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" customHeight="1" x14ac:dyDescent="0.3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" customHeight="1" x14ac:dyDescent="0.3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" customHeight="1" x14ac:dyDescent="0.3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" customHeight="1" x14ac:dyDescent="0.3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" customHeight="1" x14ac:dyDescent="0.3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" customHeight="1" x14ac:dyDescent="0.3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" customHeight="1" x14ac:dyDescent="0.3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" customHeight="1" x14ac:dyDescent="0.3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" customHeight="1" x14ac:dyDescent="0.3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" customHeight="1" x14ac:dyDescent="0.3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" customHeight="1" x14ac:dyDescent="0.3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" customHeight="1" x14ac:dyDescent="0.3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" customHeight="1" x14ac:dyDescent="0.3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" customHeight="1" x14ac:dyDescent="0.3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" customHeight="1" x14ac:dyDescent="0.3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" customHeight="1" x14ac:dyDescent="0.3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" customHeight="1" x14ac:dyDescent="0.3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" customHeight="1" x14ac:dyDescent="0.3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" customHeight="1" x14ac:dyDescent="0.3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" customHeight="1" x14ac:dyDescent="0.3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" customHeight="1" x14ac:dyDescent="0.3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" customHeight="1" x14ac:dyDescent="0.3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" customHeight="1" x14ac:dyDescent="0.3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" customHeight="1" x14ac:dyDescent="0.3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" customHeight="1" x14ac:dyDescent="0.3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" customHeight="1" x14ac:dyDescent="0.3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" customHeight="1" x14ac:dyDescent="0.3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" customHeight="1" x14ac:dyDescent="0.3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" customHeight="1" x14ac:dyDescent="0.3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" customHeight="1" x14ac:dyDescent="0.3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" customHeight="1" x14ac:dyDescent="0.3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" customHeight="1" x14ac:dyDescent="0.3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" customHeight="1" x14ac:dyDescent="0.3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" customHeight="1" x14ac:dyDescent="0.3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" customHeight="1" x14ac:dyDescent="0.3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" customHeight="1" x14ac:dyDescent="0.3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" customHeight="1" x14ac:dyDescent="0.3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" customHeight="1" x14ac:dyDescent="0.3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" customHeight="1" x14ac:dyDescent="0.3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" customHeight="1" x14ac:dyDescent="0.3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" customHeight="1" x14ac:dyDescent="0.3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" customHeight="1" x14ac:dyDescent="0.3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" customHeight="1" x14ac:dyDescent="0.3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" customHeight="1" x14ac:dyDescent="0.3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" customHeight="1" x14ac:dyDescent="0.3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" customHeight="1" x14ac:dyDescent="0.3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" customHeight="1" x14ac:dyDescent="0.3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" customHeight="1" x14ac:dyDescent="0.3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" customHeight="1" x14ac:dyDescent="0.3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" customHeight="1" x14ac:dyDescent="0.3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" customHeight="1" x14ac:dyDescent="0.3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" customHeight="1" x14ac:dyDescent="0.3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" customHeight="1" x14ac:dyDescent="0.3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" customHeight="1" x14ac:dyDescent="0.3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" customHeight="1" x14ac:dyDescent="0.3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" customHeight="1" x14ac:dyDescent="0.3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" customHeight="1" x14ac:dyDescent="0.3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" customHeight="1" x14ac:dyDescent="0.3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" customHeight="1" x14ac:dyDescent="0.3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" customHeight="1" x14ac:dyDescent="0.3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" customHeight="1" x14ac:dyDescent="0.3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" customHeight="1" x14ac:dyDescent="0.3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" customHeight="1" x14ac:dyDescent="0.3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" customHeight="1" x14ac:dyDescent="0.3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" customHeight="1" x14ac:dyDescent="0.3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" customHeight="1" x14ac:dyDescent="0.3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" customHeight="1" x14ac:dyDescent="0.3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" customHeight="1" x14ac:dyDescent="0.3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" customHeight="1" x14ac:dyDescent="0.3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" customHeight="1" x14ac:dyDescent="0.3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" customHeight="1" x14ac:dyDescent="0.3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" customHeight="1" x14ac:dyDescent="0.3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" customHeight="1" x14ac:dyDescent="0.3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" customHeight="1" x14ac:dyDescent="0.3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" customHeight="1" x14ac:dyDescent="0.3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" customHeight="1" x14ac:dyDescent="0.3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" customHeight="1" x14ac:dyDescent="0.3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" customHeight="1" x14ac:dyDescent="0.3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" customHeight="1" x14ac:dyDescent="0.3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" customHeight="1" x14ac:dyDescent="0.3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" customHeight="1" x14ac:dyDescent="0.3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" customHeight="1" x14ac:dyDescent="0.3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" customHeight="1" x14ac:dyDescent="0.3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" customHeight="1" x14ac:dyDescent="0.3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" customHeight="1" x14ac:dyDescent="0.3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" customHeight="1" x14ac:dyDescent="0.3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" customHeight="1" x14ac:dyDescent="0.3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" customHeight="1" x14ac:dyDescent="0.3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" customHeight="1" x14ac:dyDescent="0.3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" customHeight="1" x14ac:dyDescent="0.3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" customHeight="1" x14ac:dyDescent="0.3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" customHeight="1" x14ac:dyDescent="0.3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" customHeight="1" x14ac:dyDescent="0.3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" customHeight="1" x14ac:dyDescent="0.3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" customHeight="1" x14ac:dyDescent="0.3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" customHeight="1" x14ac:dyDescent="0.3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" customHeight="1" x14ac:dyDescent="0.3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" customHeight="1" x14ac:dyDescent="0.3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" customHeight="1" x14ac:dyDescent="0.3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" customHeight="1" x14ac:dyDescent="0.3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" customHeight="1" x14ac:dyDescent="0.3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" customHeight="1" x14ac:dyDescent="0.3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" customHeight="1" x14ac:dyDescent="0.3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" customHeight="1" x14ac:dyDescent="0.3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" customHeight="1" x14ac:dyDescent="0.3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" customHeight="1" x14ac:dyDescent="0.3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" customHeight="1" x14ac:dyDescent="0.3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" customHeight="1" x14ac:dyDescent="0.3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" customHeight="1" x14ac:dyDescent="0.3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" customHeight="1" x14ac:dyDescent="0.3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" customHeight="1" x14ac:dyDescent="0.3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" customHeight="1" x14ac:dyDescent="0.3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" customHeight="1" x14ac:dyDescent="0.3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" customHeight="1" x14ac:dyDescent="0.3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" customHeight="1" x14ac:dyDescent="0.3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" customHeight="1" x14ac:dyDescent="0.3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" customHeight="1" x14ac:dyDescent="0.3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" customHeight="1" x14ac:dyDescent="0.3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" customHeight="1" x14ac:dyDescent="0.3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" customHeight="1" x14ac:dyDescent="0.3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" customHeight="1" x14ac:dyDescent="0.3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" customHeight="1" x14ac:dyDescent="0.3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" customHeight="1" x14ac:dyDescent="0.3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" customHeight="1" x14ac:dyDescent="0.3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" customHeight="1" x14ac:dyDescent="0.3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" customHeight="1" x14ac:dyDescent="0.3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" customHeight="1" x14ac:dyDescent="0.3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" customHeight="1" x14ac:dyDescent="0.3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" customHeight="1" x14ac:dyDescent="0.3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" customHeight="1" x14ac:dyDescent="0.3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" customHeight="1" x14ac:dyDescent="0.3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" customHeight="1" x14ac:dyDescent="0.3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" customHeight="1" x14ac:dyDescent="0.3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" customHeight="1" x14ac:dyDescent="0.3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" customHeight="1" x14ac:dyDescent="0.3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" customHeight="1" x14ac:dyDescent="0.3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" customHeight="1" x14ac:dyDescent="0.3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" customHeight="1" x14ac:dyDescent="0.3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" customHeight="1" x14ac:dyDescent="0.3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" customHeight="1" x14ac:dyDescent="0.3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" customHeight="1" x14ac:dyDescent="0.3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" customHeight="1" x14ac:dyDescent="0.3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" customHeight="1" x14ac:dyDescent="0.3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" customHeight="1" x14ac:dyDescent="0.3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" customHeight="1" x14ac:dyDescent="0.3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" customHeight="1" x14ac:dyDescent="0.3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" customHeight="1" x14ac:dyDescent="0.3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" customHeight="1" x14ac:dyDescent="0.3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" customHeight="1" x14ac:dyDescent="0.3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" customHeight="1" x14ac:dyDescent="0.3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" customHeight="1" x14ac:dyDescent="0.3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" customHeight="1" x14ac:dyDescent="0.3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" customHeight="1" x14ac:dyDescent="0.3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" customHeight="1" x14ac:dyDescent="0.3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" customHeight="1" x14ac:dyDescent="0.3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" customHeight="1" x14ac:dyDescent="0.3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" customHeight="1" x14ac:dyDescent="0.3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" customHeight="1" x14ac:dyDescent="0.3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" customHeight="1" x14ac:dyDescent="0.3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" customHeight="1" x14ac:dyDescent="0.3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" customHeight="1" x14ac:dyDescent="0.3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" customHeight="1" x14ac:dyDescent="0.3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" customHeight="1" x14ac:dyDescent="0.3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" customHeight="1" x14ac:dyDescent="0.3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" customHeight="1" x14ac:dyDescent="0.3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" customHeight="1" x14ac:dyDescent="0.3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" customHeight="1" x14ac:dyDescent="0.3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" customHeight="1" x14ac:dyDescent="0.3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" customHeight="1" x14ac:dyDescent="0.3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" customHeight="1" x14ac:dyDescent="0.3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" customHeight="1" x14ac:dyDescent="0.3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" customHeight="1" x14ac:dyDescent="0.3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" customHeight="1" x14ac:dyDescent="0.3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" customHeight="1" x14ac:dyDescent="0.3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" customHeight="1" x14ac:dyDescent="0.3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" customHeight="1" x14ac:dyDescent="0.3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" customHeight="1" x14ac:dyDescent="0.3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" customHeight="1" x14ac:dyDescent="0.3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" customHeight="1" x14ac:dyDescent="0.3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" customHeight="1" x14ac:dyDescent="0.3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" customHeight="1" x14ac:dyDescent="0.3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" customHeight="1" x14ac:dyDescent="0.3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" customHeight="1" x14ac:dyDescent="0.3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" customHeight="1" x14ac:dyDescent="0.3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" customHeight="1" x14ac:dyDescent="0.3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" customHeight="1" x14ac:dyDescent="0.3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" customHeight="1" x14ac:dyDescent="0.3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" customHeight="1" x14ac:dyDescent="0.3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" customHeight="1" x14ac:dyDescent="0.3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" customHeight="1" x14ac:dyDescent="0.3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" customHeight="1" x14ac:dyDescent="0.3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" customHeight="1" x14ac:dyDescent="0.3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" customHeight="1" x14ac:dyDescent="0.3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" customHeight="1" x14ac:dyDescent="0.3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" customHeight="1" x14ac:dyDescent="0.3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" customHeight="1" x14ac:dyDescent="0.3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" customHeight="1" x14ac:dyDescent="0.3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" customHeight="1" x14ac:dyDescent="0.3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" customHeight="1" x14ac:dyDescent="0.3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" customHeight="1" x14ac:dyDescent="0.3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" customHeight="1" x14ac:dyDescent="0.3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" customHeight="1" x14ac:dyDescent="0.3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" customHeight="1" x14ac:dyDescent="0.3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" customHeight="1" x14ac:dyDescent="0.3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" customHeight="1" x14ac:dyDescent="0.3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" customHeight="1" x14ac:dyDescent="0.3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" customHeight="1" x14ac:dyDescent="0.3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" customHeight="1" x14ac:dyDescent="0.3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" customHeight="1" x14ac:dyDescent="0.3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" customHeight="1" x14ac:dyDescent="0.3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" customHeight="1" x14ac:dyDescent="0.3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" customHeight="1" x14ac:dyDescent="0.3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" customHeight="1" x14ac:dyDescent="0.3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" customHeight="1" x14ac:dyDescent="0.3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" customHeight="1" x14ac:dyDescent="0.3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" customHeight="1" x14ac:dyDescent="0.3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" customHeight="1" x14ac:dyDescent="0.3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" customHeight="1" x14ac:dyDescent="0.3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" customHeight="1" x14ac:dyDescent="0.3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" customHeight="1" x14ac:dyDescent="0.3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" customHeight="1" x14ac:dyDescent="0.3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" customHeight="1" x14ac:dyDescent="0.3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" customHeight="1" x14ac:dyDescent="0.3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" customHeight="1" x14ac:dyDescent="0.3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" customHeight="1" x14ac:dyDescent="0.3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" customHeight="1" x14ac:dyDescent="0.3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" customHeight="1" x14ac:dyDescent="0.3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" customHeight="1" x14ac:dyDescent="0.3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" customHeight="1" x14ac:dyDescent="0.3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" customHeight="1" x14ac:dyDescent="0.3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" customHeight="1" x14ac:dyDescent="0.3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" customHeight="1" x14ac:dyDescent="0.3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" customHeight="1" x14ac:dyDescent="0.3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" customHeight="1" x14ac:dyDescent="0.3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" customHeight="1" x14ac:dyDescent="0.3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" customHeight="1" x14ac:dyDescent="0.3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" customHeight="1" x14ac:dyDescent="0.3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" customHeight="1" x14ac:dyDescent="0.3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" customHeight="1" x14ac:dyDescent="0.3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" customHeight="1" x14ac:dyDescent="0.3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" customHeight="1" x14ac:dyDescent="0.3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" customHeight="1" x14ac:dyDescent="0.3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" customHeight="1" x14ac:dyDescent="0.3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" customHeight="1" x14ac:dyDescent="0.3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" customHeight="1" x14ac:dyDescent="0.3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" customHeight="1" x14ac:dyDescent="0.3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" customHeight="1" x14ac:dyDescent="0.3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" customHeight="1" x14ac:dyDescent="0.3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" customHeight="1" x14ac:dyDescent="0.3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" customHeight="1" x14ac:dyDescent="0.3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" customHeight="1" x14ac:dyDescent="0.3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" customHeight="1" x14ac:dyDescent="0.3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" customHeight="1" x14ac:dyDescent="0.3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" customHeight="1" x14ac:dyDescent="0.3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" customHeight="1" x14ac:dyDescent="0.3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" customHeight="1" x14ac:dyDescent="0.3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" customHeight="1" x14ac:dyDescent="0.3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" customHeight="1" x14ac:dyDescent="0.3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" customHeight="1" x14ac:dyDescent="0.3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" customHeight="1" x14ac:dyDescent="0.3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" customHeight="1" x14ac:dyDescent="0.3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" customHeight="1" x14ac:dyDescent="0.3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" customHeight="1" x14ac:dyDescent="0.3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" customHeight="1" x14ac:dyDescent="0.3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" customHeight="1" x14ac:dyDescent="0.3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" customHeight="1" x14ac:dyDescent="0.3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" customHeight="1" x14ac:dyDescent="0.3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" customHeight="1" x14ac:dyDescent="0.3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" customHeight="1" x14ac:dyDescent="0.3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" customHeight="1" x14ac:dyDescent="0.3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" customHeight="1" x14ac:dyDescent="0.3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" customHeight="1" x14ac:dyDescent="0.3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" customHeight="1" x14ac:dyDescent="0.3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" customHeight="1" x14ac:dyDescent="0.3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" customHeight="1" x14ac:dyDescent="0.3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" customHeight="1" x14ac:dyDescent="0.3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" customHeight="1" x14ac:dyDescent="0.3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" customHeight="1" x14ac:dyDescent="0.3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" customHeight="1" x14ac:dyDescent="0.3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" customHeight="1" x14ac:dyDescent="0.3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" customHeight="1" x14ac:dyDescent="0.3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" customHeight="1" x14ac:dyDescent="0.3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" customHeight="1" x14ac:dyDescent="0.3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" customHeight="1" x14ac:dyDescent="0.3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" customHeight="1" x14ac:dyDescent="0.3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" customHeight="1" x14ac:dyDescent="0.3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" customHeight="1" x14ac:dyDescent="0.3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" customHeight="1" x14ac:dyDescent="0.3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" customHeight="1" x14ac:dyDescent="0.3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" customHeight="1" x14ac:dyDescent="0.3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" customHeight="1" x14ac:dyDescent="0.3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" customHeight="1" x14ac:dyDescent="0.3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" customHeight="1" x14ac:dyDescent="0.3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" customHeight="1" x14ac:dyDescent="0.3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" customHeight="1" x14ac:dyDescent="0.3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" customHeight="1" x14ac:dyDescent="0.3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" customHeight="1" x14ac:dyDescent="0.3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" customHeight="1" x14ac:dyDescent="0.3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" customHeight="1" x14ac:dyDescent="0.3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" customHeight="1" x14ac:dyDescent="0.3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" customHeight="1" x14ac:dyDescent="0.3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" customHeight="1" x14ac:dyDescent="0.3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" customHeight="1" x14ac:dyDescent="0.3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" customHeight="1" x14ac:dyDescent="0.3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" customHeight="1" x14ac:dyDescent="0.3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" customHeight="1" x14ac:dyDescent="0.3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" customHeight="1" x14ac:dyDescent="0.3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" customHeight="1" x14ac:dyDescent="0.3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" customHeight="1" x14ac:dyDescent="0.3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" customHeight="1" x14ac:dyDescent="0.3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" customHeight="1" x14ac:dyDescent="0.3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" customHeight="1" x14ac:dyDescent="0.3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" customHeight="1" x14ac:dyDescent="0.3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" customHeight="1" x14ac:dyDescent="0.3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" customHeight="1" x14ac:dyDescent="0.3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" customHeight="1" x14ac:dyDescent="0.3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" customHeight="1" x14ac:dyDescent="0.3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" customHeight="1" x14ac:dyDescent="0.3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" customHeight="1" x14ac:dyDescent="0.3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" customHeight="1" x14ac:dyDescent="0.3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" customHeight="1" x14ac:dyDescent="0.3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" customHeight="1" x14ac:dyDescent="0.3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" customHeight="1" x14ac:dyDescent="0.3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" customHeight="1" x14ac:dyDescent="0.3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" customHeight="1" x14ac:dyDescent="0.3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" customHeight="1" x14ac:dyDescent="0.3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" customHeight="1" x14ac:dyDescent="0.3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" customHeight="1" x14ac:dyDescent="0.3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" customHeight="1" x14ac:dyDescent="0.3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" customHeight="1" x14ac:dyDescent="0.3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" customHeight="1" x14ac:dyDescent="0.3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" customHeight="1" x14ac:dyDescent="0.3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" customHeight="1" x14ac:dyDescent="0.3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" customHeight="1" x14ac:dyDescent="0.3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" customHeight="1" x14ac:dyDescent="0.3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" customHeight="1" x14ac:dyDescent="0.3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" customHeight="1" x14ac:dyDescent="0.3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" customHeight="1" x14ac:dyDescent="0.3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" customHeight="1" x14ac:dyDescent="0.3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" customHeight="1" x14ac:dyDescent="0.3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" customHeight="1" x14ac:dyDescent="0.3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" customHeight="1" x14ac:dyDescent="0.3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" customHeight="1" x14ac:dyDescent="0.3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" customHeight="1" x14ac:dyDescent="0.3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" customHeight="1" x14ac:dyDescent="0.3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" customHeight="1" x14ac:dyDescent="0.3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" customHeight="1" x14ac:dyDescent="0.3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" customHeight="1" x14ac:dyDescent="0.3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" customHeight="1" x14ac:dyDescent="0.3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" customHeight="1" x14ac:dyDescent="0.3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" customHeight="1" x14ac:dyDescent="0.3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" customHeight="1" x14ac:dyDescent="0.3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" customHeight="1" x14ac:dyDescent="0.3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" customHeight="1" x14ac:dyDescent="0.3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" customHeight="1" x14ac:dyDescent="0.3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" customHeight="1" x14ac:dyDescent="0.3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" customHeight="1" x14ac:dyDescent="0.3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" customHeight="1" x14ac:dyDescent="0.3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" customHeight="1" x14ac:dyDescent="0.3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" customHeight="1" x14ac:dyDescent="0.3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" customHeight="1" x14ac:dyDescent="0.3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" customHeight="1" x14ac:dyDescent="0.3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" customHeight="1" x14ac:dyDescent="0.3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" customHeight="1" x14ac:dyDescent="0.3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" customHeight="1" x14ac:dyDescent="0.3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" customHeight="1" x14ac:dyDescent="0.3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" customHeight="1" x14ac:dyDescent="0.3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" customHeight="1" x14ac:dyDescent="0.3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" customHeight="1" x14ac:dyDescent="0.3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" customHeight="1" x14ac:dyDescent="0.3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" customHeight="1" x14ac:dyDescent="0.3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" customHeight="1" x14ac:dyDescent="0.3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" customHeight="1" x14ac:dyDescent="0.3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" customHeight="1" x14ac:dyDescent="0.3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" customHeight="1" x14ac:dyDescent="0.3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" customHeight="1" x14ac:dyDescent="0.3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" customHeight="1" x14ac:dyDescent="0.3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" customHeight="1" x14ac:dyDescent="0.3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" customHeight="1" x14ac:dyDescent="0.3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" customHeight="1" x14ac:dyDescent="0.3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" customHeight="1" x14ac:dyDescent="0.3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" customHeight="1" x14ac:dyDescent="0.3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" customHeight="1" x14ac:dyDescent="0.3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" customHeight="1" x14ac:dyDescent="0.3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" customHeight="1" x14ac:dyDescent="0.3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" customHeight="1" x14ac:dyDescent="0.3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" customHeight="1" x14ac:dyDescent="0.3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" customHeight="1" x14ac:dyDescent="0.3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" customHeight="1" x14ac:dyDescent="0.3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" customHeight="1" x14ac:dyDescent="0.3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" customHeight="1" x14ac:dyDescent="0.3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" customHeight="1" x14ac:dyDescent="0.3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" customHeight="1" x14ac:dyDescent="0.3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" customHeight="1" x14ac:dyDescent="0.3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" customHeight="1" x14ac:dyDescent="0.3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" customHeight="1" x14ac:dyDescent="0.3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" customHeight="1" x14ac:dyDescent="0.3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" customHeight="1" x14ac:dyDescent="0.3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" customHeight="1" x14ac:dyDescent="0.3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" customHeight="1" x14ac:dyDescent="0.3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" customHeight="1" x14ac:dyDescent="0.3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" customHeight="1" x14ac:dyDescent="0.3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" customHeight="1" x14ac:dyDescent="0.3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" customHeight="1" x14ac:dyDescent="0.3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" customHeight="1" x14ac:dyDescent="0.3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" customHeight="1" x14ac:dyDescent="0.3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" customHeight="1" x14ac:dyDescent="0.3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" customHeight="1" x14ac:dyDescent="0.3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" customHeight="1" x14ac:dyDescent="0.3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" customHeight="1" x14ac:dyDescent="0.3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" customHeight="1" x14ac:dyDescent="0.3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" customHeight="1" x14ac:dyDescent="0.3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" customHeight="1" x14ac:dyDescent="0.3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" customHeight="1" x14ac:dyDescent="0.3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" customHeight="1" x14ac:dyDescent="0.3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" customHeight="1" x14ac:dyDescent="0.3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" customHeight="1" x14ac:dyDescent="0.3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" customHeight="1" x14ac:dyDescent="0.3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" customHeight="1" x14ac:dyDescent="0.3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" customHeight="1" x14ac:dyDescent="0.3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" customHeight="1" x14ac:dyDescent="0.3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" customHeight="1" x14ac:dyDescent="0.3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" customHeight="1" x14ac:dyDescent="0.3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" customHeight="1" x14ac:dyDescent="0.3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" customHeight="1" x14ac:dyDescent="0.3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" customHeight="1" x14ac:dyDescent="0.3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" customHeight="1" x14ac:dyDescent="0.3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" customHeight="1" x14ac:dyDescent="0.3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" customHeight="1" x14ac:dyDescent="0.3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" customHeight="1" x14ac:dyDescent="0.3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" customHeight="1" x14ac:dyDescent="0.3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" customHeight="1" x14ac:dyDescent="0.3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" customHeight="1" x14ac:dyDescent="0.3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" customHeight="1" x14ac:dyDescent="0.3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" customHeight="1" x14ac:dyDescent="0.3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" customHeight="1" x14ac:dyDescent="0.3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" customHeight="1" x14ac:dyDescent="0.3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" customHeight="1" x14ac:dyDescent="0.3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" customHeight="1" x14ac:dyDescent="0.3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" customHeight="1" x14ac:dyDescent="0.3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" customHeight="1" x14ac:dyDescent="0.3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" customHeight="1" x14ac:dyDescent="0.3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" customHeight="1" x14ac:dyDescent="0.3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" customHeight="1" x14ac:dyDescent="0.3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" customHeight="1" x14ac:dyDescent="0.3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" customHeight="1" x14ac:dyDescent="0.3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" customHeight="1" x14ac:dyDescent="0.3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" customHeight="1" x14ac:dyDescent="0.3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" customHeight="1" x14ac:dyDescent="0.3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" customHeight="1" x14ac:dyDescent="0.3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" customHeight="1" x14ac:dyDescent="0.3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" customHeight="1" x14ac:dyDescent="0.3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" customHeight="1" x14ac:dyDescent="0.3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" customHeight="1" x14ac:dyDescent="0.3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" customHeight="1" x14ac:dyDescent="0.3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" customHeight="1" x14ac:dyDescent="0.3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" customHeight="1" x14ac:dyDescent="0.3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" customHeight="1" x14ac:dyDescent="0.3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" customHeight="1" x14ac:dyDescent="0.3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" customHeight="1" x14ac:dyDescent="0.3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" customHeight="1" x14ac:dyDescent="0.3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" customHeight="1" x14ac:dyDescent="0.3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" customHeight="1" x14ac:dyDescent="0.3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" customHeight="1" x14ac:dyDescent="0.3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" customHeight="1" x14ac:dyDescent="0.3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" customHeight="1" x14ac:dyDescent="0.3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" customHeight="1" x14ac:dyDescent="0.3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" customHeight="1" x14ac:dyDescent="0.3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" customHeight="1" x14ac:dyDescent="0.3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" customHeight="1" x14ac:dyDescent="0.3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" customHeight="1" x14ac:dyDescent="0.3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" customHeight="1" x14ac:dyDescent="0.3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" customHeight="1" x14ac:dyDescent="0.3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" customHeight="1" x14ac:dyDescent="0.3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" customHeight="1" x14ac:dyDescent="0.3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" customHeight="1" x14ac:dyDescent="0.3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" customHeight="1" x14ac:dyDescent="0.3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" customHeight="1" x14ac:dyDescent="0.3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" customHeight="1" x14ac:dyDescent="0.3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" customHeight="1" x14ac:dyDescent="0.3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" customHeight="1" x14ac:dyDescent="0.3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" customHeight="1" x14ac:dyDescent="0.3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" customHeight="1" x14ac:dyDescent="0.3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" customHeight="1" x14ac:dyDescent="0.3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" customHeight="1" x14ac:dyDescent="0.3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" customHeight="1" x14ac:dyDescent="0.3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" customHeight="1" x14ac:dyDescent="0.3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" customHeight="1" x14ac:dyDescent="0.3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" customHeight="1" x14ac:dyDescent="0.3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" customHeight="1" x14ac:dyDescent="0.3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" customHeight="1" x14ac:dyDescent="0.3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" customHeight="1" x14ac:dyDescent="0.3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" customHeight="1" x14ac:dyDescent="0.3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" customHeight="1" x14ac:dyDescent="0.3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" customHeight="1" x14ac:dyDescent="0.3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" customHeight="1" x14ac:dyDescent="0.3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" customHeight="1" x14ac:dyDescent="0.3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" customHeight="1" x14ac:dyDescent="0.3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" customHeight="1" x14ac:dyDescent="0.3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" customHeight="1" x14ac:dyDescent="0.3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" customHeight="1" x14ac:dyDescent="0.3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" customHeight="1" x14ac:dyDescent="0.3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" customHeight="1" x14ac:dyDescent="0.3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" customHeight="1" x14ac:dyDescent="0.3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" customHeight="1" x14ac:dyDescent="0.3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" customHeight="1" x14ac:dyDescent="0.3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" customHeight="1" x14ac:dyDescent="0.3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" customHeight="1" x14ac:dyDescent="0.3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" customHeight="1" x14ac:dyDescent="0.3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" customHeight="1" x14ac:dyDescent="0.3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" customHeight="1" x14ac:dyDescent="0.3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" customHeight="1" x14ac:dyDescent="0.3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" customHeight="1" x14ac:dyDescent="0.3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" customHeight="1" x14ac:dyDescent="0.3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" customHeight="1" x14ac:dyDescent="0.3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" customHeight="1" x14ac:dyDescent="0.3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" customHeight="1" x14ac:dyDescent="0.3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" customHeight="1" x14ac:dyDescent="0.3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" customHeight="1" x14ac:dyDescent="0.3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" customHeight="1" x14ac:dyDescent="0.3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" customHeight="1" x14ac:dyDescent="0.3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" customHeight="1" x14ac:dyDescent="0.3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" customHeight="1" x14ac:dyDescent="0.3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" customHeight="1" x14ac:dyDescent="0.3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" customHeight="1" x14ac:dyDescent="0.3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" customHeight="1" x14ac:dyDescent="0.3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" customHeight="1" x14ac:dyDescent="0.3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" customHeight="1" x14ac:dyDescent="0.3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" customHeight="1" x14ac:dyDescent="0.3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" customHeight="1" x14ac:dyDescent="0.3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" customHeight="1" x14ac:dyDescent="0.3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" customHeight="1" x14ac:dyDescent="0.3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" customHeight="1" x14ac:dyDescent="0.3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" customHeight="1" x14ac:dyDescent="0.3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" customHeight="1" x14ac:dyDescent="0.3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" customHeight="1" x14ac:dyDescent="0.3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" customHeight="1" x14ac:dyDescent="0.3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" customHeight="1" x14ac:dyDescent="0.3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" customHeight="1" x14ac:dyDescent="0.3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" customHeight="1" x14ac:dyDescent="0.3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" customHeight="1" x14ac:dyDescent="0.3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" customHeight="1" x14ac:dyDescent="0.3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" customHeight="1" x14ac:dyDescent="0.3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" customHeight="1" x14ac:dyDescent="0.3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" customHeight="1" x14ac:dyDescent="0.3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" customHeight="1" x14ac:dyDescent="0.3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" customHeight="1" x14ac:dyDescent="0.3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" customHeight="1" x14ac:dyDescent="0.3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" customHeight="1" x14ac:dyDescent="0.3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" customHeight="1" x14ac:dyDescent="0.3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" customHeight="1" x14ac:dyDescent="0.3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" customHeight="1" x14ac:dyDescent="0.3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" customHeight="1" x14ac:dyDescent="0.3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" customHeight="1" x14ac:dyDescent="0.3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" customHeight="1" x14ac:dyDescent="0.3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" customHeight="1" x14ac:dyDescent="0.3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" customHeight="1" x14ac:dyDescent="0.3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" customHeight="1" x14ac:dyDescent="0.3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" customHeight="1" x14ac:dyDescent="0.3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" customHeight="1" x14ac:dyDescent="0.3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" customHeight="1" x14ac:dyDescent="0.3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" customHeight="1" x14ac:dyDescent="0.3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" customHeight="1" x14ac:dyDescent="0.3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" customHeight="1" x14ac:dyDescent="0.3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" customHeight="1" x14ac:dyDescent="0.3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" customHeight="1" x14ac:dyDescent="0.3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" customHeight="1" x14ac:dyDescent="0.3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" customHeight="1" x14ac:dyDescent="0.3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" customHeight="1" x14ac:dyDescent="0.3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" customHeight="1" x14ac:dyDescent="0.3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" customHeight="1" x14ac:dyDescent="0.3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" customHeight="1" x14ac:dyDescent="0.3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" customHeight="1" x14ac:dyDescent="0.3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" customHeight="1" x14ac:dyDescent="0.3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" customHeight="1" x14ac:dyDescent="0.3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" customHeight="1" x14ac:dyDescent="0.3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" customHeight="1" x14ac:dyDescent="0.3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" customHeight="1" x14ac:dyDescent="0.3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" customHeight="1" x14ac:dyDescent="0.3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" customHeight="1" x14ac:dyDescent="0.3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" customHeight="1" x14ac:dyDescent="0.3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" customHeight="1" x14ac:dyDescent="0.3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" customHeight="1" x14ac:dyDescent="0.3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" customHeight="1" x14ac:dyDescent="0.3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" customHeight="1" x14ac:dyDescent="0.3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" customHeight="1" x14ac:dyDescent="0.3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" customHeight="1" x14ac:dyDescent="0.3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" customHeight="1" x14ac:dyDescent="0.3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" customHeight="1" x14ac:dyDescent="0.3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" customHeight="1" x14ac:dyDescent="0.3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" customHeight="1" x14ac:dyDescent="0.3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" customHeight="1" x14ac:dyDescent="0.3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" customHeight="1" x14ac:dyDescent="0.3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" customHeight="1" x14ac:dyDescent="0.3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" customHeight="1" x14ac:dyDescent="0.3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" customHeight="1" x14ac:dyDescent="0.3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" customHeight="1" x14ac:dyDescent="0.3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" customHeight="1" x14ac:dyDescent="0.3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" customHeight="1" x14ac:dyDescent="0.3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" customHeight="1" x14ac:dyDescent="0.3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" customHeight="1" x14ac:dyDescent="0.3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" customHeight="1" x14ac:dyDescent="0.3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" customHeight="1" x14ac:dyDescent="0.3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" customHeight="1" x14ac:dyDescent="0.3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" customHeight="1" x14ac:dyDescent="0.3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" customHeight="1" x14ac:dyDescent="0.3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" customHeight="1" x14ac:dyDescent="0.3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" customHeight="1" x14ac:dyDescent="0.3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" customHeight="1" x14ac:dyDescent="0.3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" customHeight="1" x14ac:dyDescent="0.3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" customHeight="1" x14ac:dyDescent="0.3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" customHeight="1" x14ac:dyDescent="0.3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" customHeight="1" x14ac:dyDescent="0.3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" customHeight="1" x14ac:dyDescent="0.3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" customHeight="1" x14ac:dyDescent="0.3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" customHeight="1" x14ac:dyDescent="0.3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" customHeight="1" x14ac:dyDescent="0.3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" customHeight="1" x14ac:dyDescent="0.3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" customHeight="1" x14ac:dyDescent="0.3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" customHeight="1" x14ac:dyDescent="0.3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" customHeight="1" x14ac:dyDescent="0.3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" customHeight="1" x14ac:dyDescent="0.3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" customHeight="1" x14ac:dyDescent="0.3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" customHeight="1" x14ac:dyDescent="0.3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" customHeight="1" x14ac:dyDescent="0.3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" customHeight="1" x14ac:dyDescent="0.3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" customHeight="1" x14ac:dyDescent="0.3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" customHeight="1" x14ac:dyDescent="0.3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" customHeight="1" x14ac:dyDescent="0.3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" customHeight="1" x14ac:dyDescent="0.3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" customHeight="1" x14ac:dyDescent="0.3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" customHeight="1" x14ac:dyDescent="0.3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" customHeight="1" x14ac:dyDescent="0.3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" customHeight="1" x14ac:dyDescent="0.3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" customHeight="1" x14ac:dyDescent="0.3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" customHeight="1" x14ac:dyDescent="0.3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" customHeight="1" x14ac:dyDescent="0.3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" customHeight="1" x14ac:dyDescent="0.3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" customHeight="1" x14ac:dyDescent="0.3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" customHeight="1" x14ac:dyDescent="0.3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" customHeight="1" x14ac:dyDescent="0.3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" customHeight="1" x14ac:dyDescent="0.3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" customHeight="1" x14ac:dyDescent="0.3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" customHeight="1" x14ac:dyDescent="0.3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" customHeight="1" x14ac:dyDescent="0.3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" customHeight="1" x14ac:dyDescent="0.3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" customHeight="1" x14ac:dyDescent="0.3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" customHeight="1" x14ac:dyDescent="0.3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" customHeight="1" x14ac:dyDescent="0.3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" customHeight="1" x14ac:dyDescent="0.3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" customHeight="1" x14ac:dyDescent="0.3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" customHeight="1" x14ac:dyDescent="0.3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" customHeight="1" x14ac:dyDescent="0.3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" customHeight="1" x14ac:dyDescent="0.3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" customHeight="1" x14ac:dyDescent="0.3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" customHeight="1" x14ac:dyDescent="0.3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" customHeight="1" x14ac:dyDescent="0.3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" customHeight="1" x14ac:dyDescent="0.3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" customHeight="1" x14ac:dyDescent="0.3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" customHeight="1" x14ac:dyDescent="0.3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" customHeight="1" x14ac:dyDescent="0.3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" customHeight="1" x14ac:dyDescent="0.3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" customHeight="1" x14ac:dyDescent="0.3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" customHeight="1" x14ac:dyDescent="0.3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" customHeight="1" x14ac:dyDescent="0.3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" customHeight="1" x14ac:dyDescent="0.3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" customHeight="1" x14ac:dyDescent="0.3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" customHeight="1" x14ac:dyDescent="0.3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" customHeight="1" x14ac:dyDescent="0.3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" customHeight="1" x14ac:dyDescent="0.3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" customHeight="1" x14ac:dyDescent="0.3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" customHeight="1" x14ac:dyDescent="0.3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" customHeight="1" x14ac:dyDescent="0.3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" customHeight="1" x14ac:dyDescent="0.3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" customHeight="1" x14ac:dyDescent="0.3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" customHeight="1" x14ac:dyDescent="0.3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" customHeight="1" x14ac:dyDescent="0.3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" customHeight="1" x14ac:dyDescent="0.3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" customHeight="1" x14ac:dyDescent="0.3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" customHeight="1" x14ac:dyDescent="0.3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" customHeight="1" x14ac:dyDescent="0.3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" customHeight="1" x14ac:dyDescent="0.3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" customHeight="1" x14ac:dyDescent="0.3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" customHeight="1" x14ac:dyDescent="0.3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" customHeight="1" x14ac:dyDescent="0.3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" customHeight="1" x14ac:dyDescent="0.3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" customHeight="1" x14ac:dyDescent="0.3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" customHeight="1" x14ac:dyDescent="0.3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" customHeight="1" x14ac:dyDescent="0.3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" customHeight="1" x14ac:dyDescent="0.3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" customHeight="1" x14ac:dyDescent="0.3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" customHeight="1" x14ac:dyDescent="0.3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" customHeight="1" x14ac:dyDescent="0.3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" customHeight="1" x14ac:dyDescent="0.3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" customHeight="1" x14ac:dyDescent="0.3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" customHeight="1" x14ac:dyDescent="0.3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" customHeight="1" x14ac:dyDescent="0.3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" customHeight="1" x14ac:dyDescent="0.3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" customHeight="1" x14ac:dyDescent="0.3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" customHeight="1" x14ac:dyDescent="0.3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" customHeight="1" x14ac:dyDescent="0.3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" customHeight="1" x14ac:dyDescent="0.3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" customHeight="1" x14ac:dyDescent="0.3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" customHeight="1" x14ac:dyDescent="0.3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" customHeight="1" x14ac:dyDescent="0.3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" customHeight="1" x14ac:dyDescent="0.3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" customHeight="1" x14ac:dyDescent="0.3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" customHeight="1" x14ac:dyDescent="0.3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" customHeight="1" x14ac:dyDescent="0.3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" customHeight="1" x14ac:dyDescent="0.3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" customHeight="1" x14ac:dyDescent="0.3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" customHeight="1" x14ac:dyDescent="0.3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" customHeight="1" x14ac:dyDescent="0.3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" customHeight="1" x14ac:dyDescent="0.3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" customHeight="1" x14ac:dyDescent="0.3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" customHeight="1" x14ac:dyDescent="0.3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" customHeight="1" x14ac:dyDescent="0.3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" customHeight="1" x14ac:dyDescent="0.3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" customHeight="1" x14ac:dyDescent="0.3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" customHeight="1" x14ac:dyDescent="0.3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" customHeight="1" x14ac:dyDescent="0.3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" customHeight="1" x14ac:dyDescent="0.3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" customHeight="1" x14ac:dyDescent="0.3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" customHeight="1" x14ac:dyDescent="0.3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" customHeight="1" x14ac:dyDescent="0.3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" customHeight="1" x14ac:dyDescent="0.3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" customHeight="1" x14ac:dyDescent="0.3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" customHeight="1" x14ac:dyDescent="0.3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" customHeight="1" x14ac:dyDescent="0.3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" customHeight="1" x14ac:dyDescent="0.3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" customHeight="1" x14ac:dyDescent="0.3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" customHeight="1" x14ac:dyDescent="0.3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" customHeight="1" x14ac:dyDescent="0.3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" customHeight="1" x14ac:dyDescent="0.3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" customHeight="1" x14ac:dyDescent="0.3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" customHeight="1" x14ac:dyDescent="0.3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" customHeight="1" x14ac:dyDescent="0.3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" customHeight="1" x14ac:dyDescent="0.3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" customHeight="1" x14ac:dyDescent="0.3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" customHeight="1" x14ac:dyDescent="0.3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" customHeight="1" x14ac:dyDescent="0.3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" customHeight="1" x14ac:dyDescent="0.3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" customHeight="1" x14ac:dyDescent="0.3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" customHeight="1" x14ac:dyDescent="0.3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" customHeight="1" x14ac:dyDescent="0.3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" customHeight="1" x14ac:dyDescent="0.3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" customHeight="1" x14ac:dyDescent="0.3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" customHeight="1" x14ac:dyDescent="0.3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" customHeight="1" x14ac:dyDescent="0.3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" customHeight="1" x14ac:dyDescent="0.3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" customHeight="1" x14ac:dyDescent="0.3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" customHeight="1" x14ac:dyDescent="0.3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" customHeight="1" x14ac:dyDescent="0.3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" customHeight="1" x14ac:dyDescent="0.3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" customHeight="1" x14ac:dyDescent="0.3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" customHeight="1" x14ac:dyDescent="0.3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" customHeight="1" x14ac:dyDescent="0.3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" customHeight="1" x14ac:dyDescent="0.3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" customHeight="1" x14ac:dyDescent="0.3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" customHeight="1" x14ac:dyDescent="0.3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" customHeight="1" x14ac:dyDescent="0.3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" customHeight="1" x14ac:dyDescent="0.3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" customHeight="1" x14ac:dyDescent="0.3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" customHeight="1" x14ac:dyDescent="0.3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" customHeight="1" x14ac:dyDescent="0.3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" customHeight="1" x14ac:dyDescent="0.3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" customHeight="1" x14ac:dyDescent="0.3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" customHeight="1" x14ac:dyDescent="0.3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" customHeight="1" x14ac:dyDescent="0.3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" customHeight="1" x14ac:dyDescent="0.3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" customHeight="1" x14ac:dyDescent="0.3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" customHeight="1" x14ac:dyDescent="0.3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" customHeight="1" x14ac:dyDescent="0.3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" customHeight="1" x14ac:dyDescent="0.3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" customHeight="1" x14ac:dyDescent="0.3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" customHeight="1" x14ac:dyDescent="0.3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" customHeight="1" x14ac:dyDescent="0.3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" customHeight="1" x14ac:dyDescent="0.3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" customHeight="1" x14ac:dyDescent="0.3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" customHeight="1" x14ac:dyDescent="0.3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" customHeight="1" x14ac:dyDescent="0.3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" customHeight="1" x14ac:dyDescent="0.3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" customHeight="1" x14ac:dyDescent="0.3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" customHeight="1" x14ac:dyDescent="0.3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" customHeight="1" x14ac:dyDescent="0.3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" customHeight="1" x14ac:dyDescent="0.3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" customHeight="1" x14ac:dyDescent="0.3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" customHeight="1" x14ac:dyDescent="0.3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" customHeight="1" x14ac:dyDescent="0.3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" customHeight="1" x14ac:dyDescent="0.3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" customHeight="1" x14ac:dyDescent="0.3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" customHeight="1" x14ac:dyDescent="0.3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" customHeight="1" x14ac:dyDescent="0.3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" customHeight="1" x14ac:dyDescent="0.3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" customHeight="1" x14ac:dyDescent="0.3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" customHeight="1" x14ac:dyDescent="0.3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" customHeight="1" x14ac:dyDescent="0.3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" customHeight="1" x14ac:dyDescent="0.3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" customHeight="1" x14ac:dyDescent="0.3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" customHeight="1" x14ac:dyDescent="0.3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" customHeight="1" x14ac:dyDescent="0.3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" customHeight="1" x14ac:dyDescent="0.3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" customHeight="1" x14ac:dyDescent="0.3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" customHeight="1" x14ac:dyDescent="0.3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" customHeight="1" x14ac:dyDescent="0.3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" customHeight="1" x14ac:dyDescent="0.3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" customHeight="1" x14ac:dyDescent="0.3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" customHeight="1" x14ac:dyDescent="0.3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" customHeight="1" x14ac:dyDescent="0.3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" customHeight="1" x14ac:dyDescent="0.3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" customHeight="1" x14ac:dyDescent="0.3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" customHeight="1" x14ac:dyDescent="0.3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" customHeight="1" x14ac:dyDescent="0.3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" customHeight="1" x14ac:dyDescent="0.3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" customHeight="1" x14ac:dyDescent="0.3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" customHeight="1" x14ac:dyDescent="0.3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" customHeight="1" x14ac:dyDescent="0.3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" customHeight="1" x14ac:dyDescent="0.3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" customHeight="1" x14ac:dyDescent="0.3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" customHeight="1" x14ac:dyDescent="0.3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" customHeight="1" x14ac:dyDescent="0.3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" customHeight="1" x14ac:dyDescent="0.3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" customHeight="1" x14ac:dyDescent="0.3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" customHeight="1" x14ac:dyDescent="0.3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" customHeight="1" x14ac:dyDescent="0.3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" customHeight="1" x14ac:dyDescent="0.3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" customHeight="1" x14ac:dyDescent="0.3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" customHeight="1" x14ac:dyDescent="0.3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" customHeight="1" x14ac:dyDescent="0.3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" customHeight="1" x14ac:dyDescent="0.3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" customHeight="1" x14ac:dyDescent="0.3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" customHeight="1" x14ac:dyDescent="0.3">
      <c r="A2249" s="1" t="s">
        <v>4480</v>
      </c>
      <c r="B2249" s="1" t="s">
        <v>2316</v>
      </c>
      <c r="C2249" s="1" t="s">
        <v>4481</v>
      </c>
      <c r="D2249" s="1"/>
      <c r="E2249" s="1"/>
    </row>
  </sheetData>
  <mergeCells count="2">
    <mergeCell ref="F46:F47"/>
    <mergeCell ref="F96:F97"/>
  </mergeCells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4" x14ac:dyDescent="0.3"/>
  <cols>
    <col min="2" max="2" width="21.1640625" customWidth="1"/>
  </cols>
  <sheetData>
    <row r="1" spans="1:3" x14ac:dyDescent="0.3">
      <c r="A1" t="s">
        <v>4494</v>
      </c>
      <c r="B1" t="s">
        <v>4496</v>
      </c>
      <c r="C1" t="s">
        <v>4495</v>
      </c>
    </row>
    <row r="2" spans="1:3" x14ac:dyDescent="0.3">
      <c r="A2" t="s">
        <v>4491</v>
      </c>
      <c r="B2" t="s">
        <v>4492</v>
      </c>
      <c r="C2" t="s">
        <v>4493</v>
      </c>
    </row>
    <row r="3" spans="1:3" x14ac:dyDescent="0.3">
      <c r="A3" t="s">
        <v>4505</v>
      </c>
      <c r="B3" s="2" t="s">
        <v>4497</v>
      </c>
      <c r="C3" t="s">
        <v>4500</v>
      </c>
    </row>
    <row r="4" spans="1:3" x14ac:dyDescent="0.3">
      <c r="A4" t="s">
        <v>4501</v>
      </c>
      <c r="B4" t="s">
        <v>4498</v>
      </c>
      <c r="C4" t="s">
        <v>4500</v>
      </c>
    </row>
    <row r="5" spans="1:3" x14ac:dyDescent="0.3">
      <c r="A5" t="s">
        <v>4502</v>
      </c>
      <c r="B5" t="s">
        <v>4499</v>
      </c>
      <c r="C5" t="s">
        <v>4500</v>
      </c>
    </row>
    <row r="6" spans="1:3" x14ac:dyDescent="0.3">
      <c r="A6" t="s">
        <v>4506</v>
      </c>
      <c r="B6" s="2" t="s">
        <v>4503</v>
      </c>
      <c r="C6" t="s">
        <v>4500</v>
      </c>
    </row>
    <row r="7" spans="1:3" x14ac:dyDescent="0.3">
      <c r="A7" t="s">
        <v>4507</v>
      </c>
      <c r="B7" t="s">
        <v>4504</v>
      </c>
      <c r="C7" t="s">
        <v>4500</v>
      </c>
    </row>
  </sheetData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SlimeNull Issac</cp:lastModifiedBy>
  <dcterms:created xsi:type="dcterms:W3CDTF">2015-06-05T18:17:20Z</dcterms:created>
  <dcterms:modified xsi:type="dcterms:W3CDTF">2023-02-06T12:13:19Z</dcterms:modified>
</cp:coreProperties>
</file>