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leanorc_worklaptop/Desktop/EEF1A2 paper/"/>
    </mc:Choice>
  </mc:AlternateContent>
  <xr:revisionPtr revIDLastSave="0" documentId="8_{3F3B8D85-B705-B140-91B0-36D3B8140E4D}" xr6:coauthVersionLast="47" xr6:coauthVersionMax="47" xr10:uidLastSave="{00000000-0000-0000-0000-000000000000}"/>
  <bookViews>
    <workbookView xWindow="1180" yWindow="1460" windowWidth="27240" windowHeight="15660" xr2:uid="{86F7BC80-727E-8F46-B276-A76C8ADF1A4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1" i="1" l="1"/>
  <c r="Y41" i="1"/>
  <c r="X41" i="1"/>
  <c r="W41" i="1"/>
  <c r="V41" i="1"/>
  <c r="U41" i="1"/>
  <c r="T41" i="1"/>
  <c r="G41" i="1"/>
  <c r="AV25" i="1"/>
  <c r="AV27" i="1" s="1"/>
  <c r="AU25" i="1"/>
  <c r="AU27" i="1" s="1"/>
  <c r="AT25" i="1"/>
  <c r="AT27" i="1" s="1"/>
  <c r="AS25" i="1"/>
  <c r="AS27" i="1" s="1"/>
  <c r="AR25" i="1"/>
  <c r="AR27" i="1" s="1"/>
  <c r="Z25" i="1"/>
  <c r="Y25" i="1"/>
  <c r="X25" i="1"/>
  <c r="W25" i="1"/>
  <c r="V25" i="1"/>
  <c r="U25" i="1"/>
  <c r="T25" i="1"/>
  <c r="S25" i="1"/>
  <c r="R25" i="1"/>
  <c r="Q25" i="1"/>
  <c r="P25" i="1"/>
  <c r="O25" i="1"/>
  <c r="N25" i="1"/>
  <c r="M25" i="1"/>
</calcChain>
</file>

<file path=xl/sharedStrings.xml><?xml version="1.0" encoding="utf-8"?>
<sst xmlns="http://schemas.openxmlformats.org/spreadsheetml/2006/main" count="2636" uniqueCount="344">
  <si>
    <t>What is your gender?</t>
  </si>
  <si>
    <t>What is your relation to the individual affected by EEF1A2?</t>
  </si>
  <si>
    <t>In what country do you currently live?</t>
  </si>
  <si>
    <t>What age are you? (in years, e.g. 35)</t>
  </si>
  <si>
    <t>What is the gender of the individual? </t>
  </si>
  <si>
    <t>What is their current age? (in years and months; e.g. 5yrs 2mo)</t>
  </si>
  <si>
    <t>Age of diagnosis of EEF1A2 (please specify months or years., e.g. 5yrs, 2mo)</t>
  </si>
  <si>
    <t>How did they receive this diagnosis?</t>
  </si>
  <si>
    <t>What other diagnoses does your child have? Please list each diagnosis with an approximate age of diagnosis in years &amp; months. e.g. autism, 4 yrs, 2mo / epilepsy, 5yrs 1 mo</t>
  </si>
  <si>
    <t>What is the birth order of your child?</t>
  </si>
  <si>
    <t>Are they in education?</t>
  </si>
  <si>
    <t>To what extent does your child experience the following</t>
  </si>
  <si>
    <t>To what extent does this impact on you, as the parent? (In terms of disruption to your life, and what you find hard)</t>
  </si>
  <si>
    <t>Compared to a typical child of their age and gender, to what extent does your child have difficulties with...</t>
  </si>
  <si>
    <t>To what extent do any problems in these areas impact on you, as the parent? (In terms of disruption to your life, and what you find hard)</t>
  </si>
  <si>
    <t>To what extent does your child have difficulties with...</t>
  </si>
  <si>
    <t>To what extent does does this impact you, as the parent?</t>
  </si>
  <si>
    <t>In terms of your child's personality, to what extent do they demonstrate the following:</t>
  </si>
  <si>
    <t>How is your child's spoken language?</t>
  </si>
  <si>
    <t>Please tell us a bit about what is going well for you and your family right now</t>
  </si>
  <si>
    <t>Please tell us a bit about what is difficult for you and your family right now</t>
  </si>
  <si>
    <t>Please select to what extent you agree or disagree with the following statements</t>
  </si>
  <si>
    <t>What is your level of trust in the following institutions?</t>
  </si>
  <si>
    <t>Please select whether you agree or disagree with the following statements</t>
  </si>
  <si>
    <t>What are your priorities for research into EEF1A2? Please rank which is the most important to you, with 1 = Highest Priority. You can drag and drop the lines into position OR select the correct number on the left hand side.</t>
  </si>
  <si>
    <t>What other priorities for research would you add to this list?</t>
  </si>
  <si>
    <t>Assuming the treatment was helping with something that matters to you, what kinds of treatments would you consider for your child?  (n.b. You may be using some of these treatments already, such as seizure medications; in this case, think about this treatment in relation to how much it helps your child)Please rank from your most preferred to your least preferred, with 1 = Most PreferredYou can drag and drop the lines into position OR select the correct number on the left hand side.</t>
  </si>
  <si>
    <t>What other treatment options would you add to this list?</t>
  </si>
  <si>
    <t>Are there challenges associated with EEF1A2 that you think cannot be addressed by research? Could you tell us a bit about what's challenging?</t>
  </si>
  <si>
    <t>To what extent do you agree or disagree with the following statements</t>
  </si>
  <si>
    <t>What are your concerns for the future? (Please check all that apply)</t>
  </si>
  <si>
    <t>What has been helpful in adapting to your life with a child diagnosed with EEF1A2? (Please check all that apply)</t>
  </si>
  <si>
    <t>Below are five statements that you may agree or disagree with. Indicate your agreement with each item by selecting the most appropriate agreement. Please be open and honest in your responding.</t>
  </si>
  <si>
    <t>At the moment we are referring to this condition as EEF1A2, can you think of another name for this condition that you prefer?</t>
  </si>
  <si>
    <t>Is there anything you would like to tell us about the needs of someone with EEF1A2 that has not been addressed in these questions?</t>
  </si>
  <si>
    <t>Participant  ID</t>
  </si>
  <si>
    <t>Response</t>
  </si>
  <si>
    <t>Open-Ended Response</t>
  </si>
  <si>
    <t>Seizures</t>
  </si>
  <si>
    <t>Toileting issues</t>
  </si>
  <si>
    <t>Sleep issues</t>
  </si>
  <si>
    <t>Infections</t>
  </si>
  <si>
    <t>Fever</t>
  </si>
  <si>
    <t>Difficulty using their hands</t>
  </si>
  <si>
    <t>Difficulty using their whole body</t>
  </si>
  <si>
    <t>Speaking</t>
  </si>
  <si>
    <t>Understanding others</t>
  </si>
  <si>
    <t>Learning new things</t>
  </si>
  <si>
    <t>Memory</t>
  </si>
  <si>
    <t>Socialising</t>
  </si>
  <si>
    <t>Fun physical activities (e.g. climbing, swimming)</t>
  </si>
  <si>
    <t>Their emotions (getting upset, distressed)</t>
  </si>
  <si>
    <t>Hyperactivity</t>
  </si>
  <si>
    <t>Self-injury</t>
  </si>
  <si>
    <t>Aggression</t>
  </si>
  <si>
    <t>Staying focused</t>
  </si>
  <si>
    <t>Interest in nature</t>
  </si>
  <si>
    <t>Interest in music</t>
  </si>
  <si>
    <t>Interest in motion (e.g. things that spin)</t>
  </si>
  <si>
    <t>Interest in other children</t>
  </si>
  <si>
    <t>Sense of humour</t>
  </si>
  <si>
    <t>Affection to others</t>
  </si>
  <si>
    <t>Pleasure and playfulness</t>
  </si>
  <si>
    <t>If your child uses other methods of communication like gesture or an assitive device, please describe that briefly here</t>
  </si>
  <si>
    <t>I am amazed by the achievements of science</t>
  </si>
  <si>
    <t>Science makes our lives healthier, easier and more comfortable</t>
  </si>
  <si>
    <t>Changes in science happen too fast</t>
  </si>
  <si>
    <t>Modern science does more harm than good</t>
  </si>
  <si>
    <t>It is important to know about science in my daily life</t>
  </si>
  <si>
    <t>Science is too specialised for most people to understand</t>
  </si>
  <si>
    <t>I don't understand the point of all the science being done today</t>
  </si>
  <si>
    <t>State-run hospitals / clinics</t>
  </si>
  <si>
    <t>Universities (research labs)</t>
  </si>
  <si>
    <t>Pharmaceutical industry</t>
  </si>
  <si>
    <t>Private hospitals</t>
  </si>
  <si>
    <t>State-run education (schools)</t>
  </si>
  <si>
    <t>Private education</t>
  </si>
  <si>
    <t>Genetic treatments for illness will do a lot to reduce human suffering</t>
  </si>
  <si>
    <t>In the end, research into human genes will do more to help us than to harm us</t>
  </si>
  <si>
    <t>People worry too much about the risks of changing human genes</t>
  </si>
  <si>
    <t>It is better to try to cure illness without changing people’s genes</t>
  </si>
  <si>
    <t>if changing a person’s genes is beneficial, the risks wouldn't matter</t>
  </si>
  <si>
    <t>We should never interfere with people’s genes</t>
  </si>
  <si>
    <t>It would be better if we did not know how to change people’s genes at all</t>
  </si>
  <si>
    <t>Changing genes should be forbidden as it is tampering with nature</t>
  </si>
  <si>
    <t>cure for EEF1A2</t>
  </si>
  <si>
    <t>management of seizures</t>
  </si>
  <si>
    <t>management of physical difficulties</t>
  </si>
  <si>
    <t>management of learning difficulties</t>
  </si>
  <si>
    <t>understanding long-term outcomes for my child</t>
  </si>
  <si>
    <t>detailed descriptions of what people with EEF1A2 are like</t>
  </si>
  <si>
    <t>gene therapy</t>
  </si>
  <si>
    <t>daily medications: tablets or liquid</t>
  </si>
  <si>
    <t>daily medications: injections</t>
  </si>
  <si>
    <t>regular meetings with a therapist e.g. speech &amp; language therapy</t>
  </si>
  <si>
    <t>physical therapy e.g. hydrotherapy, physiotherapy</t>
  </si>
  <si>
    <t>herbal remedies</t>
  </si>
  <si>
    <t>other alternative treatments</t>
  </si>
  <si>
    <t>My child's official 'diagnosis' signified a turning point for me</t>
  </si>
  <si>
    <t>Talking to other parents in a similar situation gives me a more positive outlook</t>
  </si>
  <si>
    <t>I feel like health professionals have a lack of knowledge of this condition</t>
  </si>
  <si>
    <t>Medical 'jargon' around this condition 4 leaves me feeling overwhelmed</t>
  </si>
  <si>
    <t>I feel isolated because of my child's condition</t>
  </si>
  <si>
    <t>Having a child with this condition has really changed me and my beliefs</t>
  </si>
  <si>
    <t>Because of this condition there is a lack of spontaneity in life</t>
  </si>
  <si>
    <t>I need more respite from caring duties</t>
  </si>
  <si>
    <t>I would have benefited from an earlier definitive diagnosis of this condition in my child</t>
  </si>
  <si>
    <t>That I will be in a caregiving role long-term</t>
  </si>
  <si>
    <t>Stigma surrounding disability</t>
  </si>
  <si>
    <t>Uncertainty about my child's future</t>
  </si>
  <si>
    <t>Support for my other children</t>
  </si>
  <si>
    <t>Financial strain</t>
  </si>
  <si>
    <t>Impact on social life / spontaneity</t>
  </si>
  <si>
    <t>Impact on my personal relationships</t>
  </si>
  <si>
    <t>Other (please specify)</t>
  </si>
  <si>
    <t>Access to a support group</t>
  </si>
  <si>
    <t>Friends and family</t>
  </si>
  <si>
    <t>Information about EEF1A2 from doctors / professionals</t>
  </si>
  <si>
    <t>Treatment for seizures</t>
  </si>
  <si>
    <t>Treatment for other aspects of my child's condition</t>
  </si>
  <si>
    <t>In  most  ways  my  life  is  close  to  my  ideal.</t>
  </si>
  <si>
    <t>The  conditions  of  my  life  are  excellent.</t>
  </si>
  <si>
    <t>I  am  satisfied  with  my  life.</t>
  </si>
  <si>
    <t>So  far  I  have  gotten  the  important  things  I  want  in  life.</t>
  </si>
  <si>
    <t>If  I  could  live  my  life  over,  I  would  change  almost  nothing.</t>
  </si>
  <si>
    <t>Female</t>
  </si>
  <si>
    <t>Mother</t>
  </si>
  <si>
    <t>Spain</t>
  </si>
  <si>
    <t>Male</t>
  </si>
  <si>
    <t>4yrs 8mo</t>
  </si>
  <si>
    <t>3yrs 9mo</t>
  </si>
  <si>
    <t>Whole exome sequencing - clinical setting</t>
  </si>
  <si>
    <t>Development delay.</t>
  </si>
  <si>
    <t>2nd child</t>
  </si>
  <si>
    <t>mainstream school</t>
  </si>
  <si>
    <t>Speaks many words, including some phrases</t>
  </si>
  <si>
    <t>He is making real progress... some family members use the world miracle...knowing where he stem from.   We have found balance and a moderate hope. His sight is for example recovering after eye surgery and treatment since 2 years old.</t>
  </si>
  <si>
    <t>Feeling to fight to give him all chances to succeed. He is still in 2nd maternal and teacher warns about him not being able to follow are rest of the class, except if someone helps him to refocus his attention.  His slowness in achieving language.</t>
  </si>
  <si>
    <t>Tend to agree</t>
  </si>
  <si>
    <t>Neither agree nor disagree</t>
  </si>
  <si>
    <t>Medium level of trust</t>
  </si>
  <si>
    <t>Medium level of distrust</t>
  </si>
  <si>
    <t>Strongly agree</t>
  </si>
  <si>
    <t>Disagree</t>
  </si>
  <si>
    <t>Strongly disagree</t>
  </si>
  <si>
    <t xml:space="preserve">Toxicity &amp; long term side effects of accumulating "wrong" proteins  </t>
  </si>
  <si>
    <t>Music, arts...</t>
  </si>
  <si>
    <t>We call it EEF1A2 but our child denovo mutation is unique. Need to find a way to differentiate better. All cases seem pretty different, what is an even bigger challenge for common treatments (economic interest for corporations).</t>
  </si>
  <si>
    <t>Agree</t>
  </si>
  <si>
    <t>Will he be able to succeed on his own in this competitive society with a 19th century school system</t>
  </si>
  <si>
    <t>Find and meet the leading scientist team in this genetic disorder</t>
  </si>
  <si>
    <t>Slightly agree</t>
  </si>
  <si>
    <t>Slightly disagree</t>
  </si>
  <si>
    <t>Two  suggestions:  * Unic EEF1A2 disorders  *EEF1A2 Genetic disorders causing hipothonia, impacting development with or without epilepsia</t>
  </si>
  <si>
    <t>Need to protect child identity and condition.  Need to know how to further support science to progress with cure finding</t>
  </si>
  <si>
    <t>Slovenia</t>
  </si>
  <si>
    <t>11yrs 2 mo</t>
  </si>
  <si>
    <t>9 yrs 2 mo</t>
  </si>
  <si>
    <t>Whole exome sequencing - research setting</t>
  </si>
  <si>
    <t>epilepsy 3mo  microcefally (small head) 3 yrs  spectroautistic bahaviour by 4 yrs (not as diagnosis especially, but doctors recognize that behaviour)</t>
  </si>
  <si>
    <t>only child</t>
  </si>
  <si>
    <t>additional support /specialist school</t>
  </si>
  <si>
    <t>Speaks a few words</t>
  </si>
  <si>
    <t>-PECS SYSTEM (symbols, pictures, photos),  -ASSIITIVE TECHNOLOGY (ipad, videos, cartons, photos, pictures, symbols),  -her gesture if she wants whatever</t>
  </si>
  <si>
    <t xml:space="preserve">That she has daily care institution and so I have time 4-6 hours a day for my housework and...2 of my rest :) +    The most rewarding aspect of living with a child with eEF1A2 genetic disorder is to see her grow  and to see her thrive beyond every doctor's, specialist's and teachers expectations. Every phisically, mentally or psyhologically, emotionally progress I recognise in her is highly rewarding for me in terms that all the hard work, all the fight with the systems I had to go through, all the energy I put in her being provided and cared for is so much worth it.  </t>
  </si>
  <si>
    <t>Too high costs of medicament (especially canabis sativa oil which help by daughther s all troubles) +    Since my daughter Pika Bindi was born, my job that lasts 24/7/365 started. Her symptoms started a month after she was born. As I moved from my home to city in another region with my ex husband a year before she was born I had no support from my parents, family and friends. I had no support from his parents and family either... My husband didn't recognise and evaluate or care for my needs properely, so the needs I had at that time were not fulfield at all. I had no sleep, no rest, I had lost a lot of weight… since he was going to work all the household work and care for our baby was on me… Our relationship started to seriously crack very soon… I was phisically, emotionally, mentally exhausted, emotionally abused… Our marriage finnaly felt apart at Pika's three  years old. Simultaneously the closest family members, our parents and our friends started to get more distant, as if they were ashamed about Pika's condition and our ruined marriage.    At this point there was no family and social life for me any more: literally all the time I had  – 24/7 I was providing care for my daughter. With the decition that I will take care of her no matter what  I had to give up my promissing career as bank employee. I started to work part time and spent a lot of time on medical vacation due to Pika's condition so my income was very low. From the prosperious future that was waiting for me I hit the bottom of society, fighting for my daughter's rights inside medical and school system, fighting for  my own basic rights inside medical and social service system… The bank I was working for got closed so I stayed without my part time job, without incomes, now I depend on social transfers and my daughter alimonies.</t>
  </si>
  <si>
    <t>Tend to disagree</t>
  </si>
  <si>
    <t>High level of trust</t>
  </si>
  <si>
    <t>Neither trust nor distrust</t>
  </si>
  <si>
    <t>High level of distrust</t>
  </si>
  <si>
    <t xml:space="preserve">Free access for all of medicaments for child with EEF1A2 (also vitamins supplements) +    ASPIRATIONS FOR THE FUTURE AND SOME CHALLENGING ASPECTS    My hope is that modern science would find an universal cure which would affect all the main phisiologicall symptoms and behavioural difficulties that eEF1A2 cause.    I hope that the system we live in would learn and provide the knowledge or know-how that is needed so we could offer our children (and every person with rare genetic disorders that couse communication problems)  accessible communication. Every child would have to have a possibillity for a proper communication. There should be certain social mechanisms that would force the system to enable communication between the persons with  eEF1A2 (or any other disorder in fact) and other people, the system.    I wish there would be more research done on the field of using of medical marihuana at treatments of eEF1A2. disorder symptoms. I wish there would be wide spread use of medical marihuana at treatments of symptoms of that disorder.    I wish all the treatments would be payed inside the system – by insurence, free for users (our country is known as the country where residents pay the most money for medical system compared to every other developed country so we expect that the system provides free services when needed).    I wish there would be accesible therapies (like phisiotherapy, speach and language therapy, working therapy, swimming, dancing, horse riding, hyppotherapy, massages)  included in the medical and school system.    I hope there would be more possibilitis for rehabilitation for patients, more possibilities for education of all the people who are involved in the processes of care, healing, providing for people with   eEF1A2, especially for their parents. The informations about our rights in social, medical and school system should be rights and not privilegies as they seem now becouse many times they are not accessible, are hidden, hard to find, misinpretated. One must put enormeous efforts to get valid information in medical system, school system, social services system…    At treatment of patients with  genetic disorder all the involved specialists should cooperate: the connection between them these days still doesn't exists: every specialist treats Pika by her symptoms: I wish they cooperated, they wold be more effective and learn more about disorder, Pika's needs would be better recognised, evaluated and treated on medical scale.    Systems as medical, school and social services system should work as a whole.    Doctors would have to be able to explain symptoms, treating of symptoms, use of drugs for treating them, their side effects, explicitely and in the detail. No hiding truth about possibilities and rights of their patients for their further treatments and in general becouse of insurances interests. Interests and rights of patients should be first!    </t>
  </si>
  <si>
    <t>bioenergetic healing (for better sleeping in ours case), rehabilitation in the term and childrens hospitals</t>
  </si>
  <si>
    <t>No.</t>
  </si>
  <si>
    <t>my financial status when I will older (? very small social transfer!, it' s very sadly and worrisomely)</t>
  </si>
  <si>
    <t>to get enough money-social transfer (helping) from my country for normal life with child with EEF1A2 (as single mother with child with EEF1A2)</t>
  </si>
  <si>
    <t>Aisagree</t>
  </si>
  <si>
    <t>It' s  EEF1A2 syndrome and not one of the easy disease. Our child  need 24 hours care and help for all of their life!</t>
  </si>
  <si>
    <t>Yes. All of 11 years old I fight battle for daughter disease and her and mine rights in our system: health system, school system, human rights, father's duties/rights...and I miss 4 all the time what advocates by solving all the problems which bring me/us daughter' s diagnosis EEFF1A2 and "destroy" our complete life (on social bottom-social endangered). It will be 4 unsupportive people, system circumstances, etc.).It' s very sadly. They need 24 hours care.</t>
  </si>
  <si>
    <t>United States of America</t>
  </si>
  <si>
    <t>4yrs 1mo</t>
  </si>
  <si>
    <t>3yrs, 7mos</t>
  </si>
  <si>
    <t>epilepsy, 1yrs, 6mos</t>
  </si>
  <si>
    <t>4th child</t>
  </si>
  <si>
    <t>He currently uses an iPad in Speech Therapy and we are in the process of procuring our own iPad for speech assistance.</t>
  </si>
  <si>
    <t xml:space="preserve">Sebastian is very happy.  He is finally putting on his own shoes and socks and is more interested in doing things that others are doing.  Although he sleeps in a crib, he regularly sleeps through the night and still takes a daily nap.  He has a few words and spontaneously says "bye" and will say "milk" or "water" if asked if he wants those items.  </t>
  </si>
  <si>
    <t>The process of learning to make words has been very slow.  With Sebastian's new interest in things, he is more likely to hurt himself.  (For example, he found an immersion blender, plugged it in, and gave himself a minor cut.  We had to move all blades much higher than you typically would for "babyproofing.)  Sebastian makes loud crying noises when unhappy or bored and it can be hard to figure out what is wrong.   I am trying to gear up to start potty training, but haven't yet tried.</t>
  </si>
  <si>
    <t>Understanding why speech is so difficult</t>
  </si>
  <si>
    <t>adaptive equipment, special ed school, respite care workers</t>
  </si>
  <si>
    <t>Italy</t>
  </si>
  <si>
    <t xml:space="preserve">8 yrs 9 mo </t>
  </si>
  <si>
    <t xml:space="preserve">7 yrs 9 mo </t>
  </si>
  <si>
    <t>Ritardo intellettivo e del comportamento 3 yrs</t>
  </si>
  <si>
    <t>1st child</t>
  </si>
  <si>
    <t>Fluent speaker</t>
  </si>
  <si>
    <t xml:space="preserve">Our Kid is going better in all the aspects </t>
  </si>
  <si>
    <t xml:space="preserve">All the Schol homework are stressing,  and we have always give a look to him also in the park,.. the relation are very difficult </t>
  </si>
  <si>
    <t xml:space="preserve">My Kid have mosaicism, understand which is the inuove organs or if it's evrywhere the mutation </t>
  </si>
  <si>
    <t>No</t>
  </si>
  <si>
    <t>United Kingdom of Great Britain and Northern Ireland</t>
  </si>
  <si>
    <t>14 yrs 8 months</t>
  </si>
  <si>
    <t>11yrs 6 months</t>
  </si>
  <si>
    <t>Epilepsy aprox 2yrs</t>
  </si>
  <si>
    <t>Doesn't speak, but understands me</t>
  </si>
  <si>
    <t>Uses some makaton signing, gesturing, vocalising, guiding, communication pad (i-pad mini proloquo2go)</t>
  </si>
  <si>
    <t>He is learning to listen and cooperate more and self regulate, he is using his i-pad more to communicate. He is very loving and affectionate. He is starting to grow though he is still small for his age. Our child is in good general health and is happy and self assured, he is not distressed about his difference to neurotypical children, he continues to make slow steady progress developmentally.</t>
  </si>
  <si>
    <t>He regularly has interrupted sleep so we are all 4 very tired. He can get extremely upset, frustrated and angry 4 lashing out, biting pinching hair pulling shouting scratching throwing things. He eats quite a limited diet, is still in nappies can refuse to take medication or spit it out. The level of support and supervision he needs makes it difficult to juggle work and caring role which impacts on the families general wellbeing and finances. Worry about the future and care needs when he is an adult after we are not around to support him. It is difficult to join in at social gatherings which are not tailored to suit our childs needs (most aren't) either from a safety point of view or social pressure to behave in an orderly way.   While our child is keen to socialise it is hard for mainstream children who are not familiar to interact and the constant presence of an adult 4 interferes / disrupts their play. Also his behaviour and drooling will 4 put off more sensitive children from interacting. It is extremely difficult to travel long distances (flying in particular) where our child is required to stay seated and we have had many bad experiences with melt downs in public spaces. Mixed response for onlookers!!!! 4 the result is to refuse invitations and spend our time on our own. 4 socialising with others is done separately with one caring for our child while the other goes out.</t>
  </si>
  <si>
    <t>To collate data to help with identifying the range of difficulties and siezure types to help newly diagnosed children access the most effective medication as early as possible. To help raise awareness and recognise children and young adults with the EEF1A2 diagnosis as a group who can learn from each other shared experiences.</t>
  </si>
  <si>
    <t xml:space="preserve">The challenges of social exclusion / fatigue / worries for the future /support / social care / attitude of society to people with learning difficulties / financial strain / </t>
  </si>
  <si>
    <t>fear about mistreatment / abuse / loneliness / neglect / lack of love and affection</t>
  </si>
  <si>
    <t>respite support / the love shown by my child / pride in my childs achievements his spirit and love of life. while not specific to our childs diagnosis, sharing this programme has helped us to illustrate to friends and family some of challenges we have faced and has made a huge difference recently to their understanding of the struggles we face https://www.bbc.co.uk/iplayer/episode/b0bnxpzn/there-she-goes-series-1-1-one-day-in-the-life-of-rosie-yates</t>
  </si>
  <si>
    <t>Through the FB forum we have learned there is a wide range of difficulties faced by our children. For many Epilepsy is the main challenge and there are still great struggles to control seizures. For our child fortunately medication has seizures under control and our main struggles are with development and behaviour management. It would be interesting to know if individuals within the EEF1A2 group with the exact same diagnosis all share similar difficulties?</t>
  </si>
  <si>
    <t>Father</t>
  </si>
  <si>
    <t>Global development delay and epilepsy</t>
  </si>
  <si>
    <t>Uses makaton, and can vocalise animal sounds etc, signs that we understand</t>
  </si>
  <si>
    <t xml:space="preserve">He is progressing and understanding more and more, and is becoming more independent, his general health is better. </t>
  </si>
  <si>
    <t>His sleep can be interrupted and he can get angry/upset and that can cause stress for all of us.</t>
  </si>
  <si>
    <t>Behavioural therapy/help.</t>
  </si>
  <si>
    <t>Behaviour can be challenging, but research may help with that in terms of therapies and understanding,</t>
  </si>
  <si>
    <t xml:space="preserve">5 yrs 4 days </t>
  </si>
  <si>
    <t>3yrs</t>
  </si>
  <si>
    <t xml:space="preserve">Epilepsy , 14 mo , learning delayed 2 yrs </t>
  </si>
  <si>
    <t>3rd child</t>
  </si>
  <si>
    <t>at home - too young for pre-school or school</t>
  </si>
  <si>
    <t xml:space="preserve">Living life day to day </t>
  </si>
  <si>
    <t xml:space="preserve">Trying to keep seizure under control </t>
  </si>
  <si>
    <t>8 months old</t>
  </si>
  <si>
    <t xml:space="preserve">7 months </t>
  </si>
  <si>
    <t xml:space="preserve">Epilepsy, strabismus, nystagmus </t>
  </si>
  <si>
    <t>no school</t>
  </si>
  <si>
    <t xml:space="preserve">Our teamwork </t>
  </si>
  <si>
    <t xml:space="preserve">Working, finances, going to appointments and hospital all the time </t>
  </si>
  <si>
    <t xml:space="preserve">Cbd oil </t>
  </si>
  <si>
    <t>South Africa</t>
  </si>
  <si>
    <t>4 yrs 4 months</t>
  </si>
  <si>
    <t>3 yrs and 11 months</t>
  </si>
  <si>
    <t>epilepsy 7 months old aprox,  autism 3 years old</t>
  </si>
  <si>
    <t>Makaton signs</t>
  </si>
  <si>
    <t>He is a bit stable with the seizures so that part is helping us to be more calm. When we are calm he is a lot better in school in therapies. We noticed a big improvement since he is attending a special school.</t>
  </si>
  <si>
    <t>Although he engage well with people, he does not play with kids but begin to interact 2 bit without pushing them. We don't like the repeating playing and the lack of interest in toys</t>
  </si>
  <si>
    <t>anything that would do my son's life easier and healthier</t>
  </si>
  <si>
    <t>4 years 4 months</t>
  </si>
  <si>
    <t>3 years</t>
  </si>
  <si>
    <t xml:space="preserve">Epilepsy, 6 mo / thyroid gland hemiagenesis 2 years / developmental delay 1 year </t>
  </si>
  <si>
    <t>Doesn't speak, or understand much speech</t>
  </si>
  <si>
    <t xml:space="preserve">Started trying Makaton signs, he does a couple of signs for "more", "please" and "bath" </t>
  </si>
  <si>
    <t xml:space="preserve">Seizures are controlled with current medication (valproic acid, brivaracetam, lamotrigine, carnicor). Thyroid function is also ok with Eutirox (levotiroxine). He loves music and we're using it to motivate him i to learning. Just started standing and walking 2 bit, although still with difficulties. Physiotherapy, occupational therapy and speech therapy are working well to improve his self-sufficiency, although there is still a lot of work to do. </t>
  </si>
  <si>
    <t xml:space="preserve">Our son still not walking properly and not talking at all and not being able to tell us when he feels bad. Also social events are very difficult for us. He does not sociallize very well and gets stressed and tired when a lot of stimulus like in a party or restaurant. He does not sleep well and is very tired during the day. </t>
  </si>
  <si>
    <t>Development of efficient treatments</t>
  </si>
  <si>
    <t>Vagus nerve stimulation</t>
  </si>
  <si>
    <t>As long as research can improve the well being and self-sufficiency of EEF1A2 affected people most of other challenges I think are attainable. Social awareness and acceptance might be one of the ones research can't address</t>
  </si>
  <si>
    <t xml:space="preserve">I honestly can't. I think historically syndromes and diseases have been named after their discoverer, but nowadays there the pace has accelerated and in addition research is more a teamwork effort. The symptoms and characteristics of each child are slightly different so I can't think of a different name. Maybe the name of the first doctor who described it or the first person who was diagnosed. Do we know who they were? </t>
  </si>
  <si>
    <t xml:space="preserve">It is very hard to find a school, even special schools we have visited required the child to be able to walk at least. This has been very frustrating. Also public help for early treatment (physio, speech therapy, etc.) in Spain stops when the child is 6 years old, but in this case they need therapy throughout all their lives. </t>
  </si>
  <si>
    <t xml:space="preserve">7 yrs </t>
  </si>
  <si>
    <t xml:space="preserve">4 yrs 4 months </t>
  </si>
  <si>
    <t xml:space="preserve">lennox gastaut syndrome 5 yrs 10 months </t>
  </si>
  <si>
    <t>Mainstream- adaptive classroom</t>
  </si>
  <si>
    <t xml:space="preserve">Few Hand signs   iPad with go talk program (just learning) </t>
  </si>
  <si>
    <t xml:space="preserve">We are finally getting an adaptive scroller that fits him and we recently got a handicap placard. Having friends and family for support. </t>
  </si>
  <si>
    <t xml:space="preserve">My son is getting bigger and it’s becoming more difficult to care for him. Trying to do daily life things when he’s having a bad seizure day. Lack of communication leaves us guessing what he needs or wants </t>
  </si>
  <si>
    <t>What all the seizure meds will do to his body</t>
  </si>
  <si>
    <t>5yr 11m</t>
  </si>
  <si>
    <t>Epilepsy 6months  Hypotonia 1 yr  Ataxia 1 yr  Nocturnal hypoxia 4yrs</t>
  </si>
  <si>
    <t>Mainstream school with additional support</t>
  </si>
  <si>
    <t>Speaks in whole sentences</t>
  </si>
  <si>
    <t>Elliott was able to transition into public school.  He is in a PK program so the children are a bit younger than he is.  He has a 1:1 aid and therapy. He loves school and is doing well.</t>
  </si>
  <si>
    <t>Elliott enjoys to do many fun things.  We need to choose family activities that  Are apprioate for Elliott.</t>
  </si>
  <si>
    <t xml:space="preserve">Nursing </t>
  </si>
  <si>
    <t>Epilepsy- ataxia  Something with ataxia in the name</t>
  </si>
  <si>
    <t>5 years 9 months</t>
  </si>
  <si>
    <t>4 years 8 months</t>
  </si>
  <si>
    <t>I'm not sure</t>
  </si>
  <si>
    <t>Adhd 4 yrs, 8 mos / hypotonia 4 years, 6 mos / developmental delay 2 years / epilepsy 4 years, 6 months</t>
  </si>
  <si>
    <t>Mainstream with additional support</t>
  </si>
  <si>
    <t>Our son is so full of love and views life with such zest and excitement which is contagious.  He is the best thing that ever happened to us.</t>
  </si>
  <si>
    <t xml:space="preserve">The adhd and hypotonia are making kindergarten difficult for our son.  Also the tiredness from the Onfi medication.  He also has trouble keeping his hands to himself and doesn’t pick up well on social cues from his classmates.  His comprehension and reasoning are delayed.  </t>
  </si>
  <si>
    <t xml:space="preserve">More awarenesss.  Very difficult to get treatment and understanding since it is so rare.  </t>
  </si>
  <si>
    <t>Awareness and understanding by others including schools</t>
  </si>
  <si>
    <t>My child’s happiness</t>
  </si>
  <si>
    <t>No but I would like to have a name</t>
  </si>
  <si>
    <t xml:space="preserve">Acceptance and empathy.  Understanding that his behavior is not acting out. </t>
  </si>
  <si>
    <t>5yrs 4 mo</t>
  </si>
  <si>
    <t>5 yrs 4 mo</t>
  </si>
  <si>
    <t>pre-school / day care</t>
  </si>
  <si>
    <t>Points to mouth when thirsty/hungry</t>
  </si>
  <si>
    <t>PT, HPOT, primitive reflex therapy are helping, support from caregivers (Nannies, grandparents) give us some relief, also she is learning and getting stronger which is great!</t>
  </si>
  <si>
    <t>Even though she crawls, carrying her everywhere is physically demanding. Meeting her needs can be difficult. Not chewing is also alot of work when preparing meals.</t>
  </si>
  <si>
    <t>More reach to find others with same mutation, support groups</t>
  </si>
  <si>
    <t>Diet related education and treatments, natureopathic</t>
  </si>
  <si>
    <t>We just go the diagnosis days ago so it is tough to address this</t>
  </si>
  <si>
    <t>Who will care for my child when we (parents) are gone</t>
  </si>
  <si>
    <t>Netherlands</t>
  </si>
  <si>
    <t>epilepsy 1 year 10 month  contact disorder ( autism?) about 7 years</t>
  </si>
  <si>
    <t>some gestures</t>
  </si>
  <si>
    <t xml:space="preserve">She is not living at home anymore. That is a big change for us. We visit/take her for a short visit two times a week. Not having the daily care anymore is a big release.  </t>
  </si>
  <si>
    <t>Most concerns are about ever changing caretakers and matching with other disabled persons at her home. Her 3 difficult to understand behavior, especially when you do not know her well.</t>
  </si>
  <si>
    <t>people are all different, our daughter has her own special character. I would like to know what part of her is due to EEF1A2 and how to handle it</t>
  </si>
  <si>
    <t>individual attention every day for at least 1 hour</t>
  </si>
  <si>
    <t>knowing what is possible in relation to development of each individual child with this disorder</t>
  </si>
  <si>
    <t>daily help in my home situation ( after she was 12 years old and before she moved to another home at the age of 18 years)</t>
  </si>
  <si>
    <t>no, it is just a name, I never use it</t>
  </si>
  <si>
    <t>7yrs 5months</t>
  </si>
  <si>
    <t>5yrs 7mo</t>
  </si>
  <si>
    <t>Global development delay  Sleep disorder  Reoccurring Urine infections</t>
  </si>
  <si>
    <t xml:space="preserve">School is amazing and we are using the QRI laser at home for therapy </t>
  </si>
  <si>
    <t>Everything about having a disabled child. I can’t work, we have no money and are tired all the time</t>
  </si>
  <si>
    <t>Hand use and speech</t>
  </si>
  <si>
    <t xml:space="preserve">No idea but would like something similar. My daughter is so like Rett we say Rett like syndrome </t>
  </si>
  <si>
    <t xml:space="preserve">My daughter has amazing days where she is engaged and bright. Others where she won’t make eye contact or smile. The difference is massive </t>
  </si>
  <si>
    <t>France</t>
  </si>
  <si>
    <t>Epilepsy 9 mo</t>
  </si>
  <si>
    <t xml:space="preserve">Nous avons mis en place un grand  nombre de rééducations entre (psychomotricité, orthophonie, kinésithérapie) pour notre fils depuis sa naissance. Cela a apporté de très bons résultats : il marche, Parle, va à l’école (classe normale avec quelques heures par jour dans un dispositif adapté) et est un petit garçon très sociable. Notre chance a été d’arriver à stabiliser son épilepsie </t>
  </si>
  <si>
    <t xml:space="preserve">L’incertitude sur son devenir.   Notre enfant semble moins impacté que Les cas décrits dans l’an litterature scientifique mais nous sommes très inquiets sur les possibles évolutions de sa maladie </t>
  </si>
  <si>
    <t>13 years 3 months</t>
  </si>
  <si>
    <t>8 years 9 months</t>
  </si>
  <si>
    <t>epilepsy and cortical vision impairment since 4 months old, gastric dysmotilty since 3 years old, cerebral palsy, respiratory issues</t>
  </si>
  <si>
    <t>She uses switches and switch activated devices, blinking to respond or PODD communication</t>
  </si>
  <si>
    <t>understanding much more than she did when younger, alert during day</t>
  </si>
  <si>
    <t>puberty affecting seizures right now, increased size as she gets older but cannot control her body</t>
  </si>
  <si>
    <t>special diet (ketogenic diet)</t>
  </si>
  <si>
    <t xml:space="preserve">how to better control resistant seizures .  Seizures, lack of communication and physical disability are out biggest issues.  </t>
  </si>
  <si>
    <t>6yrs 6mo</t>
  </si>
  <si>
    <t>6 years 7 mo</t>
  </si>
  <si>
    <t>3 years 3 mo</t>
  </si>
  <si>
    <t>Epilepsy, global developmental delays, CVI, gtube dependant, GERD, continuations , laryngotracheal stenosis, muscle instabilities</t>
  </si>
  <si>
    <t>Having nursing helps me be able to work which has really help with my mental health and helped me be a better care giver.</t>
  </si>
  <si>
    <t xml:space="preserve">She is a 100% dependant for care and makes it hard for us to do a lot of activities with her. </t>
  </si>
  <si>
    <t xml:space="preserve">Finding what causes mutations on this gene </t>
  </si>
  <si>
    <t>20 MOTHS</t>
  </si>
  <si>
    <t>9 MONTHS</t>
  </si>
  <si>
    <t xml:space="preserve">infantile spasms, 10mo  hypothonia, 3mo  developmental delays, 3mo  west syndrome, 10mo  born premature, 35 weeks  intractable seizure disorder, since she was born  </t>
  </si>
  <si>
    <t>non verbal, short times of sounds</t>
  </si>
  <si>
    <t>having her with seizures controlled and see her more engaged with sounds, objects and focus in parents.</t>
  </si>
  <si>
    <t>can't understand her needs due to be non verbal yet.  sleepiness troubles for parents.  being alert all the time to any possible seizure  prepare medicines   control ketogenic diet intakes every 2 hours trough the day</t>
  </si>
  <si>
    <t>Cbd oil (in use)  Ketogenic diet (in use)</t>
  </si>
  <si>
    <t>2 years 11moths</t>
  </si>
  <si>
    <t>1year 8 months</t>
  </si>
  <si>
    <t>Only eef1a2</t>
  </si>
  <si>
    <t>We Have gotten a gate trainer and she is getting her AFO’s soon and it will help her with walking and we got a stroller wheelchair so it’s a lot more convenient to bring her places and get her and out of places</t>
  </si>
  <si>
    <t>That she is two years old about to be three in December and she can’t tell me what she needs what she wants if she’s hurting and she can’t walk or play</t>
  </si>
  <si>
    <t>Ritardo intellettivo e del comportamento 3 yrs, autismo 3y</t>
  </si>
  <si>
    <t>epilepsy 7 months old aprox,  autism 3 years old, adhd 3y</t>
  </si>
  <si>
    <t>Adhd 4 yrs, 8 mos / hypotonia 4 years, 6 mos / developmental delay 2 years / epilepsy 4 years, 6 months, autism 4ys</t>
  </si>
  <si>
    <t>REDACTED</t>
  </si>
  <si>
    <t xml:space="preserve">Would you be willing to be interviewed (over the phone or skype) about your personal experience of caring for someone with EEF1A2?      
Please press the 'Done' button at the end of this page to submit this survey.    
        Yes, please
Please put your contact details (name, and preferred method of contact - e.g. email or phone number).   Then press done at the bottom of the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</si>
</sst>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sz val="12"/>
      <color rgb="FF9C0006"/>
      <name val="Calibri"/>
      <family val="2"/>
      <scheme val="minor"/>
    </font>
    <font>
      <sz val="10"/>
      <color theme="1"/>
      <name val="Arial"/>
      <family val="2"/>
    </font>
    <font>
      <sz val="10"/>
      <color rgb="FF333333"/>
      <name val="Arial"/>
      <family val="2"/>
    </font>
    <font>
      <b/>
      <sz val="10"/>
      <color theme="1"/>
      <name val="Arial"/>
      <family val="2"/>
    </font>
    <font>
      <sz val="10"/>
      <color rgb="FF9C0006"/>
      <name val="Arial"/>
      <family val="2"/>
    </font>
    <font>
      <sz val="10"/>
      <color rgb="FF000000"/>
      <name val="Arial"/>
      <family val="2"/>
    </font>
  </fonts>
  <fills count="6">
    <fill>
      <patternFill patternType="none"/>
    </fill>
    <fill>
      <patternFill patternType="gray125"/>
    </fill>
    <fill>
      <patternFill patternType="solid">
        <fgColor rgb="FFFFC7CE"/>
      </patternFill>
    </fill>
    <fill>
      <patternFill patternType="solid">
        <fgColor theme="4" tint="0.79998168889431442"/>
        <bgColor indexed="65"/>
      </patternFill>
    </fill>
    <fill>
      <patternFill patternType="solid">
        <fgColor rgb="FFEAEAE8"/>
        <bgColor rgb="FFEAEAE8"/>
      </patternFill>
    </fill>
    <fill>
      <patternFill patternType="solid">
        <fgColor rgb="FFD9E1F2"/>
        <bgColor rgb="FF000000"/>
      </patternFill>
    </fill>
  </fills>
  <borders count="6">
    <border>
      <left/>
      <right/>
      <top/>
      <bottom/>
      <diagonal/>
    </border>
    <border>
      <left style="thin">
        <color rgb="FFA6A6A6"/>
      </left>
      <right style="thin">
        <color rgb="FFA6A6A6"/>
      </right>
      <top style="thin">
        <color rgb="FFA6A6A6"/>
      </top>
      <bottom style="thin">
        <color rgb="FFA6A6A6"/>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21">
    <xf numFmtId="0" fontId="0" fillId="0" borderId="0" xfId="0"/>
    <xf numFmtId="0" fontId="4" fillId="4" borderId="1" xfId="0" applyFont="1" applyFill="1" applyBorder="1"/>
    <xf numFmtId="0" fontId="4" fillId="4" borderId="1" xfId="0" applyFont="1" applyFill="1" applyBorder="1" applyAlignment="1">
      <alignment wrapText="1"/>
    </xf>
    <xf numFmtId="0" fontId="5" fillId="0" borderId="0" xfId="0" applyFont="1"/>
    <xf numFmtId="0" fontId="3" fillId="3" borderId="0" xfId="2" applyFont="1"/>
    <xf numFmtId="0" fontId="3" fillId="3" borderId="0" xfId="2" applyFont="1" applyAlignment="1">
      <alignment wrapText="1"/>
    </xf>
    <xf numFmtId="0" fontId="6" fillId="2" borderId="0" xfId="1" applyFont="1"/>
    <xf numFmtId="0" fontId="3" fillId="3" borderId="2" xfId="2" applyFont="1" applyBorder="1"/>
    <xf numFmtId="0" fontId="3" fillId="3" borderId="3" xfId="2" applyFont="1" applyBorder="1"/>
    <xf numFmtId="0" fontId="3" fillId="3" borderId="3" xfId="2" applyFont="1" applyBorder="1" applyAlignment="1">
      <alignment wrapText="1"/>
    </xf>
    <xf numFmtId="0" fontId="3" fillId="3" borderId="4" xfId="2" applyFont="1" applyBorder="1"/>
    <xf numFmtId="0" fontId="3" fillId="3" borderId="5" xfId="2" applyFont="1" applyBorder="1"/>
    <xf numFmtId="0" fontId="3" fillId="3" borderId="5" xfId="2" applyFont="1" applyBorder="1" applyAlignment="1">
      <alignment wrapText="1"/>
    </xf>
    <xf numFmtId="0" fontId="6" fillId="2" borderId="0" xfId="1" applyFont="1" applyAlignment="1">
      <alignment wrapText="1"/>
    </xf>
    <xf numFmtId="0" fontId="3" fillId="0" borderId="0" xfId="0" applyFont="1"/>
    <xf numFmtId="0" fontId="3" fillId="0" borderId="0" xfId="0" applyFont="1" applyAlignment="1">
      <alignment wrapText="1"/>
    </xf>
    <xf numFmtId="0" fontId="5" fillId="0" borderId="0" xfId="0" applyFont="1" applyAlignment="1">
      <alignment wrapText="1"/>
    </xf>
    <xf numFmtId="2" fontId="3" fillId="3" borderId="0" xfId="2" applyNumberFormat="1" applyFont="1"/>
    <xf numFmtId="2" fontId="3" fillId="3" borderId="3" xfId="2" applyNumberFormat="1" applyFont="1" applyBorder="1"/>
    <xf numFmtId="2" fontId="3" fillId="0" borderId="0" xfId="0" applyNumberFormat="1" applyFont="1"/>
    <xf numFmtId="0" fontId="7" fillId="5" borderId="0" xfId="0" applyFont="1" applyFill="1"/>
  </cellXfs>
  <cellStyles count="3">
    <cellStyle name="20% - Accent1" xfId="2" builtinId="30"/>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FCCF2-28FF-D14E-AE99-5AE9EB9F1FD4}">
  <dimension ref="A1:DW52"/>
  <sheetViews>
    <sheetView tabSelected="1" zoomScale="90" zoomScaleNormal="90" workbookViewId="0">
      <selection activeCell="F17" sqref="F17"/>
    </sheetView>
  </sheetViews>
  <sheetFormatPr baseColWidth="10" defaultRowHeight="16" x14ac:dyDescent="0.2"/>
  <cols>
    <col min="1" max="1" width="12.6640625" bestFit="1" customWidth="1"/>
    <col min="2" max="2" width="17.83203125" bestFit="1" customWidth="1"/>
    <col min="3" max="3" width="15.83203125" customWidth="1"/>
    <col min="4" max="4" width="18.33203125" customWidth="1"/>
    <col min="5" max="5" width="30.5" bestFit="1" customWidth="1"/>
    <col min="6" max="6" width="29.1640625" bestFit="1" customWidth="1"/>
    <col min="7" max="7" width="50.83203125" bestFit="1" customWidth="1"/>
    <col min="8" max="8" width="60" bestFit="1" customWidth="1"/>
    <col min="9" max="9" width="35.6640625" bestFit="1" customWidth="1"/>
    <col min="10" max="10" width="138.6640625" bestFit="1" customWidth="1"/>
    <col min="11" max="11" width="29.5" bestFit="1" customWidth="1"/>
    <col min="12" max="12" width="36" bestFit="1" customWidth="1"/>
    <col min="13" max="13" width="45" bestFit="1" customWidth="1"/>
    <col min="14" max="14" width="13" bestFit="1" customWidth="1"/>
    <col min="15" max="15" width="11" bestFit="1" customWidth="1"/>
    <col min="16" max="16" width="8.6640625" bestFit="1" customWidth="1"/>
    <col min="17" max="17" width="5.5" bestFit="1" customWidth="1"/>
    <col min="18" max="18" width="21.6640625" bestFit="1" customWidth="1"/>
    <col min="19" max="19" width="25.6640625" bestFit="1" customWidth="1"/>
    <col min="20" max="20" width="87" bestFit="1" customWidth="1"/>
    <col min="21" max="21" width="13" bestFit="1" customWidth="1"/>
    <col min="22" max="24" width="12.1640625" bestFit="1" customWidth="1"/>
    <col min="25" max="25" width="21.6640625" bestFit="1" customWidth="1"/>
    <col min="26" max="26" width="25.6640625" bestFit="1" customWidth="1"/>
    <col min="27" max="27" width="80.83203125" bestFit="1" customWidth="1"/>
    <col min="28" max="28" width="18" bestFit="1" customWidth="1"/>
    <col min="29" max="29" width="17" bestFit="1" customWidth="1"/>
    <col min="30" max="30" width="7.1640625" bestFit="1" customWidth="1"/>
    <col min="31" max="31" width="9.33203125" bestFit="1" customWidth="1"/>
    <col min="32" max="32" width="38.1640625" bestFit="1" customWidth="1"/>
    <col min="33" max="33" width="109.33203125" bestFit="1" customWidth="1"/>
    <col min="34" max="34" width="18" bestFit="1" customWidth="1"/>
    <col min="35" max="35" width="17" bestFit="1" customWidth="1"/>
    <col min="36" max="36" width="7.1640625" bestFit="1" customWidth="1"/>
    <col min="37" max="37" width="9.33203125" bestFit="1" customWidth="1"/>
    <col min="38" max="38" width="38.1640625" bestFit="1" customWidth="1"/>
    <col min="39" max="39" width="43.1640625" bestFit="1" customWidth="1"/>
    <col min="40" max="40" width="10.83203125" bestFit="1" customWidth="1"/>
    <col min="41" max="41" width="8.6640625" bestFit="1" customWidth="1"/>
    <col min="42" max="42" width="9.83203125" bestFit="1" customWidth="1"/>
    <col min="43" max="43" width="13.6640625" bestFit="1" customWidth="1"/>
    <col min="44" max="44" width="46.6640625" bestFit="1" customWidth="1"/>
    <col min="45" max="47" width="12.1640625" bestFit="1" customWidth="1"/>
    <col min="48" max="48" width="13.6640625" bestFit="1" customWidth="1"/>
    <col min="49" max="49" width="65.1640625" bestFit="1" customWidth="1"/>
    <col min="50" max="50" width="13.6640625" bestFit="1" customWidth="1"/>
    <col min="51" max="51" width="32" bestFit="1" customWidth="1"/>
    <col min="52" max="52" width="20" bestFit="1" customWidth="1"/>
    <col min="53" max="53" width="14.5" bestFit="1" customWidth="1"/>
    <col min="54" max="54" width="15.33203125" bestFit="1" customWidth="1"/>
    <col min="55" max="55" width="20.83203125" bestFit="1" customWidth="1"/>
    <col min="56" max="56" width="36.5" bestFit="1" customWidth="1"/>
    <col min="57" max="57" width="127.1640625" bestFit="1" customWidth="1"/>
    <col min="58" max="59" width="255.83203125" bestFit="1" customWidth="1"/>
    <col min="60" max="60" width="61.83203125" bestFit="1" customWidth="1"/>
    <col min="61" max="61" width="51" bestFit="1" customWidth="1"/>
    <col min="62" max="62" width="29.6640625" bestFit="1" customWidth="1"/>
    <col min="63" max="63" width="35.5" bestFit="1" customWidth="1"/>
    <col min="64" max="64" width="41.33203125" bestFit="1" customWidth="1"/>
    <col min="65" max="65" width="43.83203125" bestFit="1" customWidth="1"/>
    <col min="66" max="66" width="51.5" bestFit="1" customWidth="1"/>
    <col min="67" max="67" width="43.1640625" bestFit="1" customWidth="1"/>
    <col min="68" max="68" width="22" bestFit="1" customWidth="1"/>
    <col min="69" max="70" width="19.6640625" bestFit="1" customWidth="1"/>
    <col min="71" max="71" width="24.1640625" bestFit="1" customWidth="1"/>
    <col min="72" max="72" width="19.6640625" bestFit="1" customWidth="1"/>
    <col min="73" max="73" width="59.83203125" bestFit="1" customWidth="1"/>
    <col min="74" max="74" width="63.33203125" bestFit="1" customWidth="1"/>
    <col min="75" max="75" width="59.83203125" bestFit="1" customWidth="1"/>
    <col min="76" max="76" width="49.1640625" bestFit="1" customWidth="1"/>
    <col min="77" max="77" width="51.5" bestFit="1" customWidth="1"/>
    <col min="78" max="78" width="36" bestFit="1" customWidth="1"/>
    <col min="79" max="79" width="56" bestFit="1" customWidth="1"/>
    <col min="80" max="80" width="53.83203125" bestFit="1" customWidth="1"/>
    <col min="81" max="81" width="176.1640625" bestFit="1" customWidth="1"/>
    <col min="82" max="82" width="20.33203125" bestFit="1" customWidth="1"/>
    <col min="83" max="84" width="28.5" bestFit="1" customWidth="1"/>
    <col min="85" max="85" width="38" bestFit="1" customWidth="1"/>
    <col min="86" max="86" width="46.5" bestFit="1" customWidth="1"/>
    <col min="87" max="88" width="255.83203125" bestFit="1" customWidth="1"/>
    <col min="89" max="89" width="27.5" bestFit="1" customWidth="1"/>
    <col min="90" max="90" width="22.83203125" bestFit="1" customWidth="1"/>
    <col min="91" max="91" width="53" bestFit="1" customWidth="1"/>
    <col min="92" max="92" width="40.5" bestFit="1" customWidth="1"/>
    <col min="93" max="93" width="13.5" bestFit="1" customWidth="1"/>
    <col min="94" max="94" width="22.6640625" bestFit="1" customWidth="1"/>
    <col min="95" max="95" width="82" bestFit="1" customWidth="1"/>
    <col min="96" max="96" width="181" bestFit="1" customWidth="1"/>
    <col min="97" max="97" width="56.6640625" bestFit="1" customWidth="1"/>
    <col min="98" max="98" width="60" bestFit="1" customWidth="1"/>
    <col min="99" max="99" width="55.6640625" bestFit="1" customWidth="1"/>
    <col min="100" max="100" width="57.1640625" bestFit="1" customWidth="1"/>
    <col min="101" max="101" width="36.6640625" bestFit="1" customWidth="1"/>
    <col min="102" max="102" width="57.1640625" bestFit="1" customWidth="1"/>
    <col min="103" max="103" width="49" bestFit="1" customWidth="1"/>
    <col min="104" max="104" width="29.6640625" bestFit="1" customWidth="1"/>
    <col min="105" max="105" width="65.6640625" bestFit="1" customWidth="1"/>
    <col min="106" max="106" width="54.5" bestFit="1" customWidth="1"/>
    <col min="107" max="107" width="23.5" bestFit="1" customWidth="1"/>
    <col min="108" max="108" width="28.1640625" bestFit="1" customWidth="1"/>
    <col min="109" max="109" width="23.83203125" bestFit="1" customWidth="1"/>
    <col min="110" max="110" width="12.6640625" bestFit="1" customWidth="1"/>
    <col min="111" max="111" width="26" bestFit="1" customWidth="1"/>
    <col min="112" max="112" width="29.33203125" bestFit="1" customWidth="1"/>
    <col min="113" max="113" width="79" bestFit="1" customWidth="1"/>
    <col min="114" max="114" width="90.1640625" bestFit="1" customWidth="1"/>
    <col min="115" max="115" width="15.1640625" bestFit="1" customWidth="1"/>
    <col min="116" max="116" width="44.5" bestFit="1" customWidth="1"/>
    <col min="117" max="117" width="18.5" bestFit="1" customWidth="1"/>
    <col min="118" max="118" width="40.6640625" bestFit="1" customWidth="1"/>
    <col min="119" max="119" width="53" customWidth="1"/>
    <col min="120" max="120" width="33.1640625" customWidth="1"/>
    <col min="121" max="121" width="34.33203125" bestFit="1" customWidth="1"/>
    <col min="122" max="122" width="23.5" bestFit="1" customWidth="1"/>
    <col min="123" max="123" width="49.33203125" bestFit="1" customWidth="1"/>
    <col min="124" max="124" width="26.1640625" customWidth="1"/>
    <col min="125" max="125" width="18.5" customWidth="1"/>
    <col min="126" max="126" width="12.33203125" customWidth="1"/>
    <col min="127" max="127" width="35.6640625" customWidth="1"/>
  </cols>
  <sheetData>
    <row r="1" spans="1:127" ht="12" customHeight="1" x14ac:dyDescent="0.2">
      <c r="A1" s="3" t="s">
        <v>35</v>
      </c>
      <c r="B1" s="1" t="s">
        <v>0</v>
      </c>
      <c r="C1" s="1" t="s">
        <v>1</v>
      </c>
      <c r="D1" s="1" t="s">
        <v>2</v>
      </c>
      <c r="E1" s="1" t="s">
        <v>3</v>
      </c>
      <c r="F1" s="1" t="s">
        <v>4</v>
      </c>
      <c r="G1" s="1" t="s">
        <v>5</v>
      </c>
      <c r="H1" s="1" t="s">
        <v>6</v>
      </c>
      <c r="I1" s="1" t="s">
        <v>7</v>
      </c>
      <c r="J1" s="1" t="s">
        <v>8</v>
      </c>
      <c r="K1" s="1" t="s">
        <v>9</v>
      </c>
      <c r="L1" s="1" t="s">
        <v>10</v>
      </c>
      <c r="M1" s="1" t="s">
        <v>11</v>
      </c>
      <c r="N1" s="1"/>
      <c r="O1" s="1"/>
      <c r="P1" s="1"/>
      <c r="Q1" s="1"/>
      <c r="R1" s="1"/>
      <c r="S1" s="1"/>
      <c r="T1" s="1" t="s">
        <v>12</v>
      </c>
      <c r="U1" s="1"/>
      <c r="V1" s="1"/>
      <c r="W1" s="1"/>
      <c r="X1" s="1"/>
      <c r="Y1" s="1"/>
      <c r="Z1" s="1"/>
      <c r="AA1" s="1" t="s">
        <v>13</v>
      </c>
      <c r="AB1" s="1"/>
      <c r="AC1" s="1"/>
      <c r="AD1" s="1"/>
      <c r="AE1" s="1"/>
      <c r="AF1" s="1"/>
      <c r="AG1" s="1" t="s">
        <v>14</v>
      </c>
      <c r="AH1" s="1"/>
      <c r="AI1" s="1"/>
      <c r="AJ1" s="1"/>
      <c r="AK1" s="1"/>
      <c r="AL1" s="1"/>
      <c r="AM1" s="1" t="s">
        <v>15</v>
      </c>
      <c r="AN1" s="1"/>
      <c r="AO1" s="1"/>
      <c r="AP1" s="1"/>
      <c r="AQ1" s="1"/>
      <c r="AR1" s="1" t="s">
        <v>16</v>
      </c>
      <c r="AS1" s="1"/>
      <c r="AT1" s="1"/>
      <c r="AU1" s="1"/>
      <c r="AV1" s="1"/>
      <c r="AW1" s="1" t="s">
        <v>17</v>
      </c>
      <c r="AX1" s="1"/>
      <c r="AY1" s="1"/>
      <c r="AZ1" s="1"/>
      <c r="BA1" s="1"/>
      <c r="BB1" s="1"/>
      <c r="BC1" s="1"/>
      <c r="BD1" s="1" t="s">
        <v>18</v>
      </c>
      <c r="BE1" s="1"/>
      <c r="BF1" s="2" t="s">
        <v>19</v>
      </c>
      <c r="BG1" s="1" t="s">
        <v>20</v>
      </c>
      <c r="BH1" s="1" t="s">
        <v>21</v>
      </c>
      <c r="BI1" s="1"/>
      <c r="BJ1" s="1"/>
      <c r="BK1" s="1"/>
      <c r="BL1" s="1"/>
      <c r="BM1" s="1"/>
      <c r="BN1" s="1"/>
      <c r="BO1" s="1" t="s">
        <v>22</v>
      </c>
      <c r="BP1" s="1"/>
      <c r="BQ1" s="1"/>
      <c r="BR1" s="1"/>
      <c r="BS1" s="1"/>
      <c r="BT1" s="1"/>
      <c r="BU1" s="1" t="s">
        <v>23</v>
      </c>
      <c r="BV1" s="1"/>
      <c r="BW1" s="1"/>
      <c r="BX1" s="1"/>
      <c r="BY1" s="1"/>
      <c r="BZ1" s="1"/>
      <c r="CA1" s="1"/>
      <c r="CB1" s="1"/>
      <c r="CC1" s="1" t="s">
        <v>24</v>
      </c>
      <c r="CD1" s="1"/>
      <c r="CE1" s="1"/>
      <c r="CF1" s="1"/>
      <c r="CG1" s="1"/>
      <c r="CH1" s="1"/>
      <c r="CI1" s="1" t="s">
        <v>25</v>
      </c>
      <c r="CJ1" s="1" t="s">
        <v>26</v>
      </c>
      <c r="CK1" s="1"/>
      <c r="CL1" s="1"/>
      <c r="CM1" s="1"/>
      <c r="CN1" s="1"/>
      <c r="CO1" s="1"/>
      <c r="CP1" s="1"/>
      <c r="CQ1" s="1" t="s">
        <v>27</v>
      </c>
      <c r="CR1" s="1" t="s">
        <v>28</v>
      </c>
      <c r="CS1" s="1" t="s">
        <v>29</v>
      </c>
      <c r="CT1" s="1"/>
      <c r="CU1" s="1"/>
      <c r="CV1" s="1"/>
      <c r="CW1" s="1"/>
      <c r="CX1" s="1"/>
      <c r="CY1" s="1"/>
      <c r="CZ1" s="1"/>
      <c r="DA1" s="1"/>
      <c r="DB1" s="1" t="s">
        <v>30</v>
      </c>
      <c r="DC1" s="1"/>
      <c r="DD1" s="1"/>
      <c r="DE1" s="1"/>
      <c r="DF1" s="1"/>
      <c r="DG1" s="1"/>
      <c r="DH1" s="1"/>
      <c r="DI1" s="1"/>
      <c r="DJ1" s="1" t="s">
        <v>31</v>
      </c>
      <c r="DK1" s="1"/>
      <c r="DL1" s="1"/>
      <c r="DM1" s="1"/>
      <c r="DN1" s="1"/>
      <c r="DO1" s="1"/>
      <c r="DP1" s="1" t="s">
        <v>32</v>
      </c>
      <c r="DQ1" s="1"/>
      <c r="DR1" s="1"/>
      <c r="DS1" s="1"/>
      <c r="DT1" s="1"/>
      <c r="DU1" s="1" t="s">
        <v>33</v>
      </c>
      <c r="DV1" s="1" t="s">
        <v>34</v>
      </c>
      <c r="DW1" s="2" t="s">
        <v>343</v>
      </c>
    </row>
    <row r="2" spans="1:127" ht="12" customHeight="1" x14ac:dyDescent="0.2">
      <c r="A2" s="3" t="s">
        <v>35</v>
      </c>
      <c r="B2" s="1" t="s">
        <v>36</v>
      </c>
      <c r="C2" s="1" t="s">
        <v>36</v>
      </c>
      <c r="D2" s="1" t="s">
        <v>36</v>
      </c>
      <c r="E2" s="1" t="s">
        <v>37</v>
      </c>
      <c r="F2" s="1" t="s">
        <v>36</v>
      </c>
      <c r="G2" s="1" t="s">
        <v>37</v>
      </c>
      <c r="H2" s="1" t="s">
        <v>37</v>
      </c>
      <c r="I2" s="1" t="s">
        <v>36</v>
      </c>
      <c r="J2" s="1" t="s">
        <v>37</v>
      </c>
      <c r="K2" s="1" t="s">
        <v>36</v>
      </c>
      <c r="L2" s="1" t="s">
        <v>36</v>
      </c>
      <c r="M2" s="1" t="s">
        <v>38</v>
      </c>
      <c r="N2" s="1" t="s">
        <v>39</v>
      </c>
      <c r="O2" s="1" t="s">
        <v>40</v>
      </c>
      <c r="P2" s="1" t="s">
        <v>41</v>
      </c>
      <c r="Q2" s="1" t="s">
        <v>42</v>
      </c>
      <c r="R2" s="1" t="s">
        <v>43</v>
      </c>
      <c r="S2" s="1" t="s">
        <v>44</v>
      </c>
      <c r="T2" s="1" t="s">
        <v>38</v>
      </c>
      <c r="U2" s="1" t="s">
        <v>39</v>
      </c>
      <c r="V2" s="1" t="s">
        <v>40</v>
      </c>
      <c r="W2" s="1" t="s">
        <v>41</v>
      </c>
      <c r="X2" s="1" t="s">
        <v>42</v>
      </c>
      <c r="Y2" s="1" t="s">
        <v>43</v>
      </c>
      <c r="Z2" s="1" t="s">
        <v>44</v>
      </c>
      <c r="AA2" s="1" t="s">
        <v>45</v>
      </c>
      <c r="AB2" s="1" t="s">
        <v>46</v>
      </c>
      <c r="AC2" s="1" t="s">
        <v>47</v>
      </c>
      <c r="AD2" s="1" t="s">
        <v>48</v>
      </c>
      <c r="AE2" s="1" t="s">
        <v>49</v>
      </c>
      <c r="AF2" s="1" t="s">
        <v>50</v>
      </c>
      <c r="AG2" s="1" t="s">
        <v>45</v>
      </c>
      <c r="AH2" s="1" t="s">
        <v>46</v>
      </c>
      <c r="AI2" s="1" t="s">
        <v>47</v>
      </c>
      <c r="AJ2" s="1" t="s">
        <v>48</v>
      </c>
      <c r="AK2" s="1" t="s">
        <v>49</v>
      </c>
      <c r="AL2" s="1" t="s">
        <v>50</v>
      </c>
      <c r="AM2" s="1" t="s">
        <v>51</v>
      </c>
      <c r="AN2" s="1" t="s">
        <v>52</v>
      </c>
      <c r="AO2" s="1" t="s">
        <v>53</v>
      </c>
      <c r="AP2" s="1" t="s">
        <v>54</v>
      </c>
      <c r="AQ2" s="1" t="s">
        <v>55</v>
      </c>
      <c r="AR2" s="1" t="s">
        <v>51</v>
      </c>
      <c r="AS2" s="1" t="s">
        <v>52</v>
      </c>
      <c r="AT2" s="1" t="s">
        <v>53</v>
      </c>
      <c r="AU2" s="1" t="s">
        <v>54</v>
      </c>
      <c r="AV2" s="1" t="s">
        <v>55</v>
      </c>
      <c r="AW2" s="1" t="s">
        <v>56</v>
      </c>
      <c r="AX2" s="1" t="s">
        <v>57</v>
      </c>
      <c r="AY2" s="1" t="s">
        <v>58</v>
      </c>
      <c r="AZ2" s="1" t="s">
        <v>59</v>
      </c>
      <c r="BA2" s="1" t="s">
        <v>60</v>
      </c>
      <c r="BB2" s="1" t="s">
        <v>61</v>
      </c>
      <c r="BC2" s="1" t="s">
        <v>62</v>
      </c>
      <c r="BD2" s="1" t="s">
        <v>36</v>
      </c>
      <c r="BE2" s="1" t="s">
        <v>63</v>
      </c>
      <c r="BF2" s="2" t="s">
        <v>37</v>
      </c>
      <c r="BG2" s="1" t="s">
        <v>37</v>
      </c>
      <c r="BH2" s="1" t="s">
        <v>64</v>
      </c>
      <c r="BI2" s="1" t="s">
        <v>65</v>
      </c>
      <c r="BJ2" s="1" t="s">
        <v>66</v>
      </c>
      <c r="BK2" s="1" t="s">
        <v>67</v>
      </c>
      <c r="BL2" s="1" t="s">
        <v>68</v>
      </c>
      <c r="BM2" s="1" t="s">
        <v>69</v>
      </c>
      <c r="BN2" s="1" t="s">
        <v>70</v>
      </c>
      <c r="BO2" s="1" t="s">
        <v>71</v>
      </c>
      <c r="BP2" s="1" t="s">
        <v>72</v>
      </c>
      <c r="BQ2" s="1" t="s">
        <v>73</v>
      </c>
      <c r="BR2" s="1" t="s">
        <v>74</v>
      </c>
      <c r="BS2" s="1" t="s">
        <v>75</v>
      </c>
      <c r="BT2" s="1" t="s">
        <v>76</v>
      </c>
      <c r="BU2" s="1" t="s">
        <v>77</v>
      </c>
      <c r="BV2" s="1" t="s">
        <v>78</v>
      </c>
      <c r="BW2" s="1" t="s">
        <v>79</v>
      </c>
      <c r="BX2" s="1" t="s">
        <v>80</v>
      </c>
      <c r="BY2" s="1" t="s">
        <v>81</v>
      </c>
      <c r="BZ2" s="1" t="s">
        <v>82</v>
      </c>
      <c r="CA2" s="1" t="s">
        <v>83</v>
      </c>
      <c r="CB2" s="1" t="s">
        <v>84</v>
      </c>
      <c r="CC2" s="1" t="s">
        <v>85</v>
      </c>
      <c r="CD2" s="1" t="s">
        <v>86</v>
      </c>
      <c r="CE2" s="1" t="s">
        <v>87</v>
      </c>
      <c r="CF2" s="1" t="s">
        <v>88</v>
      </c>
      <c r="CG2" s="1" t="s">
        <v>89</v>
      </c>
      <c r="CH2" s="1" t="s">
        <v>90</v>
      </c>
      <c r="CI2" s="1" t="s">
        <v>37</v>
      </c>
      <c r="CJ2" s="1" t="s">
        <v>91</v>
      </c>
      <c r="CK2" s="1" t="s">
        <v>92</v>
      </c>
      <c r="CL2" s="1" t="s">
        <v>93</v>
      </c>
      <c r="CM2" s="1" t="s">
        <v>94</v>
      </c>
      <c r="CN2" s="1" t="s">
        <v>95</v>
      </c>
      <c r="CO2" s="1" t="s">
        <v>96</v>
      </c>
      <c r="CP2" s="1" t="s">
        <v>97</v>
      </c>
      <c r="CQ2" s="1" t="s">
        <v>37</v>
      </c>
      <c r="CR2" s="1" t="s">
        <v>37</v>
      </c>
      <c r="CS2" s="1" t="s">
        <v>98</v>
      </c>
      <c r="CT2" s="1" t="s">
        <v>99</v>
      </c>
      <c r="CU2" s="1" t="s">
        <v>100</v>
      </c>
      <c r="CV2" s="1" t="s">
        <v>101</v>
      </c>
      <c r="CW2" s="1" t="s">
        <v>102</v>
      </c>
      <c r="CX2" s="1" t="s">
        <v>103</v>
      </c>
      <c r="CY2" s="1" t="s">
        <v>104</v>
      </c>
      <c r="CZ2" s="1" t="s">
        <v>105</v>
      </c>
      <c r="DA2" s="1" t="s">
        <v>106</v>
      </c>
      <c r="DB2" s="1" t="s">
        <v>107</v>
      </c>
      <c r="DC2" s="1" t="s">
        <v>108</v>
      </c>
      <c r="DD2" s="1" t="s">
        <v>109</v>
      </c>
      <c r="DE2" s="1" t="s">
        <v>110</v>
      </c>
      <c r="DF2" s="1" t="s">
        <v>111</v>
      </c>
      <c r="DG2" s="1" t="s">
        <v>112</v>
      </c>
      <c r="DH2" s="1" t="s">
        <v>113</v>
      </c>
      <c r="DI2" s="1" t="s">
        <v>114</v>
      </c>
      <c r="DJ2" s="1" t="s">
        <v>115</v>
      </c>
      <c r="DK2" s="1" t="s">
        <v>116</v>
      </c>
      <c r="DL2" s="1" t="s">
        <v>117</v>
      </c>
      <c r="DM2" s="1" t="s">
        <v>118</v>
      </c>
      <c r="DN2" s="1" t="s">
        <v>119</v>
      </c>
      <c r="DO2" s="1" t="s">
        <v>114</v>
      </c>
      <c r="DP2" s="1" t="s">
        <v>120</v>
      </c>
      <c r="DQ2" s="1" t="s">
        <v>121</v>
      </c>
      <c r="DR2" s="1" t="s">
        <v>122</v>
      </c>
      <c r="DS2" s="1" t="s">
        <v>123</v>
      </c>
      <c r="DT2" s="1" t="s">
        <v>124</v>
      </c>
      <c r="DU2" s="1" t="s">
        <v>37</v>
      </c>
      <c r="DV2" s="1" t="s">
        <v>37</v>
      </c>
      <c r="DW2" s="1" t="s">
        <v>37</v>
      </c>
    </row>
    <row r="3" spans="1:127" ht="12" customHeight="1" x14ac:dyDescent="0.2">
      <c r="A3" s="4">
        <v>1</v>
      </c>
      <c r="B3" s="4" t="s">
        <v>125</v>
      </c>
      <c r="C3" s="4" t="s">
        <v>126</v>
      </c>
      <c r="D3" s="4" t="s">
        <v>127</v>
      </c>
      <c r="E3" s="4"/>
      <c r="F3" s="4" t="s">
        <v>128</v>
      </c>
      <c r="G3" s="4" t="s">
        <v>129</v>
      </c>
      <c r="H3" s="4" t="s">
        <v>130</v>
      </c>
      <c r="I3" s="4" t="s">
        <v>131</v>
      </c>
      <c r="J3" s="4" t="s">
        <v>132</v>
      </c>
      <c r="K3" s="4" t="s">
        <v>133</v>
      </c>
      <c r="L3" s="4" t="s">
        <v>134</v>
      </c>
      <c r="M3" s="4">
        <v>1</v>
      </c>
      <c r="N3" s="4">
        <v>1</v>
      </c>
      <c r="O3" s="4">
        <v>3</v>
      </c>
      <c r="P3" s="4">
        <v>2</v>
      </c>
      <c r="Q3" s="4">
        <v>2</v>
      </c>
      <c r="R3" s="4">
        <v>4</v>
      </c>
      <c r="S3" s="4">
        <v>3</v>
      </c>
      <c r="T3" s="4">
        <v>1</v>
      </c>
      <c r="U3" s="4">
        <v>1</v>
      </c>
      <c r="V3" s="4">
        <v>2</v>
      </c>
      <c r="W3" s="4">
        <v>1</v>
      </c>
      <c r="X3" s="4">
        <v>1</v>
      </c>
      <c r="Y3" s="4">
        <v>3</v>
      </c>
      <c r="Z3" s="4">
        <v>3</v>
      </c>
      <c r="AA3" s="4">
        <v>4</v>
      </c>
      <c r="AB3" s="4">
        <v>3</v>
      </c>
      <c r="AC3" s="4">
        <v>3</v>
      </c>
      <c r="AD3" s="4">
        <v>2</v>
      </c>
      <c r="AE3" s="4">
        <v>3</v>
      </c>
      <c r="AF3" s="4">
        <v>3</v>
      </c>
      <c r="AG3" s="4">
        <v>4</v>
      </c>
      <c r="AH3" s="4">
        <v>2</v>
      </c>
      <c r="AI3" s="4">
        <v>3</v>
      </c>
      <c r="AJ3" s="4">
        <v>1</v>
      </c>
      <c r="AK3" s="4">
        <v>2</v>
      </c>
      <c r="AL3" s="4">
        <v>3</v>
      </c>
      <c r="AM3" s="4">
        <v>3</v>
      </c>
      <c r="AN3" s="4">
        <v>1</v>
      </c>
      <c r="AO3" s="4">
        <v>1</v>
      </c>
      <c r="AP3" s="4">
        <v>2</v>
      </c>
      <c r="AQ3" s="4">
        <v>4</v>
      </c>
      <c r="AR3" s="4">
        <v>2</v>
      </c>
      <c r="AS3" s="4">
        <v>1</v>
      </c>
      <c r="AT3" s="4">
        <v>1</v>
      </c>
      <c r="AU3" s="4">
        <v>1</v>
      </c>
      <c r="AV3" s="4">
        <v>3</v>
      </c>
      <c r="AW3" s="4">
        <v>2</v>
      </c>
      <c r="AX3" s="4">
        <v>4</v>
      </c>
      <c r="AY3" s="4">
        <v>3</v>
      </c>
      <c r="AZ3" s="4">
        <v>3</v>
      </c>
      <c r="BA3" s="4">
        <v>3</v>
      </c>
      <c r="BB3" s="4">
        <v>4</v>
      </c>
      <c r="BC3" s="4">
        <v>4</v>
      </c>
      <c r="BD3" s="4" t="s">
        <v>135</v>
      </c>
      <c r="BE3" s="4"/>
      <c r="BF3" s="5" t="s">
        <v>136</v>
      </c>
      <c r="BG3" s="4" t="s">
        <v>137</v>
      </c>
      <c r="BH3" s="4" t="s">
        <v>138</v>
      </c>
      <c r="BI3" s="4" t="s">
        <v>138</v>
      </c>
      <c r="BJ3" s="4" t="s">
        <v>139</v>
      </c>
      <c r="BK3" s="4" t="s">
        <v>138</v>
      </c>
      <c r="BL3" s="4" t="s">
        <v>138</v>
      </c>
      <c r="BM3" s="4" t="s">
        <v>138</v>
      </c>
      <c r="BN3" s="4" t="s">
        <v>138</v>
      </c>
      <c r="BO3" s="4" t="s">
        <v>140</v>
      </c>
      <c r="BP3" s="4" t="s">
        <v>140</v>
      </c>
      <c r="BQ3" s="4" t="s">
        <v>141</v>
      </c>
      <c r="BR3" s="4" t="s">
        <v>140</v>
      </c>
      <c r="BS3" s="4" t="s">
        <v>140</v>
      </c>
      <c r="BT3" s="4" t="s">
        <v>140</v>
      </c>
      <c r="BU3" s="4" t="s">
        <v>142</v>
      </c>
      <c r="BV3" s="4" t="s">
        <v>138</v>
      </c>
      <c r="BW3" s="4" t="s">
        <v>139</v>
      </c>
      <c r="BX3" s="4" t="s">
        <v>138</v>
      </c>
      <c r="BY3" s="4" t="s">
        <v>139</v>
      </c>
      <c r="BZ3" s="4" t="s">
        <v>143</v>
      </c>
      <c r="CA3" s="4" t="s">
        <v>144</v>
      </c>
      <c r="CB3" s="4" t="s">
        <v>143</v>
      </c>
      <c r="CC3" s="4">
        <v>1</v>
      </c>
      <c r="CD3" s="4">
        <v>5</v>
      </c>
      <c r="CE3" s="4">
        <v>2</v>
      </c>
      <c r="CF3" s="4">
        <v>3</v>
      </c>
      <c r="CG3" s="4">
        <v>4</v>
      </c>
      <c r="CH3" s="4">
        <v>6</v>
      </c>
      <c r="CI3" s="4" t="s">
        <v>145</v>
      </c>
      <c r="CJ3" s="4">
        <v>1</v>
      </c>
      <c r="CK3" s="4">
        <v>2</v>
      </c>
      <c r="CL3" s="4">
        <v>6</v>
      </c>
      <c r="CM3" s="4">
        <v>4</v>
      </c>
      <c r="CN3" s="4">
        <v>3</v>
      </c>
      <c r="CO3" s="4">
        <v>5</v>
      </c>
      <c r="CP3" s="4">
        <v>7</v>
      </c>
      <c r="CQ3" s="4" t="s">
        <v>146</v>
      </c>
      <c r="CR3" s="4" t="s">
        <v>147</v>
      </c>
      <c r="CS3" s="4" t="s">
        <v>139</v>
      </c>
      <c r="CT3" s="4" t="s">
        <v>139</v>
      </c>
      <c r="CU3" s="4" t="s">
        <v>142</v>
      </c>
      <c r="CV3" s="4" t="s">
        <v>148</v>
      </c>
      <c r="CW3" s="4" t="s">
        <v>139</v>
      </c>
      <c r="CX3" s="4" t="s">
        <v>148</v>
      </c>
      <c r="CY3" s="4" t="s">
        <v>143</v>
      </c>
      <c r="CZ3" s="4" t="s">
        <v>148</v>
      </c>
      <c r="DA3" s="4" t="s">
        <v>148</v>
      </c>
      <c r="DB3" s="4"/>
      <c r="DC3" s="4" t="s">
        <v>108</v>
      </c>
      <c r="DD3" s="4" t="s">
        <v>109</v>
      </c>
      <c r="DE3" s="4"/>
      <c r="DF3" s="4" t="s">
        <v>111</v>
      </c>
      <c r="DG3" s="4"/>
      <c r="DH3" s="4"/>
      <c r="DI3" s="4" t="s">
        <v>149</v>
      </c>
      <c r="DJ3" s="4" t="s">
        <v>115</v>
      </c>
      <c r="DK3" s="4"/>
      <c r="DL3" s="4" t="s">
        <v>117</v>
      </c>
      <c r="DM3" s="4"/>
      <c r="DN3" s="4"/>
      <c r="DO3" s="4" t="s">
        <v>150</v>
      </c>
      <c r="DP3" s="4" t="s">
        <v>151</v>
      </c>
      <c r="DQ3" s="4" t="s">
        <v>148</v>
      </c>
      <c r="DR3" s="4" t="s">
        <v>148</v>
      </c>
      <c r="DS3" s="4" t="s">
        <v>148</v>
      </c>
      <c r="DT3" s="4" t="s">
        <v>152</v>
      </c>
      <c r="DU3" s="4" t="s">
        <v>153</v>
      </c>
      <c r="DV3" s="4" t="s">
        <v>154</v>
      </c>
      <c r="DW3" s="4" t="s">
        <v>342</v>
      </c>
    </row>
    <row r="4" spans="1:127" ht="12" customHeight="1" x14ac:dyDescent="0.2">
      <c r="A4" s="6">
        <v>2</v>
      </c>
      <c r="B4" s="6" t="s">
        <v>125</v>
      </c>
      <c r="C4" s="6" t="s">
        <v>126</v>
      </c>
      <c r="D4" s="6" t="s">
        <v>155</v>
      </c>
      <c r="E4" s="6">
        <v>45</v>
      </c>
      <c r="F4" s="6" t="s">
        <v>125</v>
      </c>
      <c r="G4" s="6" t="s">
        <v>156</v>
      </c>
      <c r="H4" s="6" t="s">
        <v>157</v>
      </c>
      <c r="I4" s="6" t="s">
        <v>158</v>
      </c>
      <c r="J4" s="6" t="s">
        <v>159</v>
      </c>
      <c r="K4" s="6" t="s">
        <v>160</v>
      </c>
      <c r="L4" s="6" t="s">
        <v>161</v>
      </c>
      <c r="M4" s="6">
        <v>4</v>
      </c>
      <c r="N4" s="6">
        <v>3</v>
      </c>
      <c r="O4" s="6">
        <v>5</v>
      </c>
      <c r="P4" s="6">
        <v>3</v>
      </c>
      <c r="Q4" s="6">
        <v>3</v>
      </c>
      <c r="R4" s="6">
        <v>3</v>
      </c>
      <c r="S4" s="6">
        <v>3</v>
      </c>
      <c r="T4" s="6">
        <v>4</v>
      </c>
      <c r="U4" s="6">
        <v>4</v>
      </c>
      <c r="V4" s="6">
        <v>5</v>
      </c>
      <c r="W4" s="6">
        <v>5</v>
      </c>
      <c r="X4" s="6">
        <v>5</v>
      </c>
      <c r="Y4" s="6">
        <v>4</v>
      </c>
      <c r="Z4" s="6">
        <v>4</v>
      </c>
      <c r="AA4" s="6">
        <v>5</v>
      </c>
      <c r="AB4" s="6">
        <v>5</v>
      </c>
      <c r="AC4" s="6">
        <v>5</v>
      </c>
      <c r="AD4" s="6">
        <v>5</v>
      </c>
      <c r="AE4" s="6">
        <v>5</v>
      </c>
      <c r="AF4" s="6">
        <v>5</v>
      </c>
      <c r="AG4" s="6">
        <v>5</v>
      </c>
      <c r="AH4" s="6">
        <v>5</v>
      </c>
      <c r="AI4" s="6">
        <v>5</v>
      </c>
      <c r="AJ4" s="6">
        <v>5</v>
      </c>
      <c r="AK4" s="6">
        <v>5</v>
      </c>
      <c r="AL4" s="6">
        <v>5</v>
      </c>
      <c r="AM4" s="6">
        <v>5</v>
      </c>
      <c r="AN4" s="6">
        <v>5</v>
      </c>
      <c r="AO4" s="6">
        <v>5</v>
      </c>
      <c r="AP4" s="6">
        <v>5</v>
      </c>
      <c r="AQ4" s="6">
        <v>5</v>
      </c>
      <c r="AR4" s="6">
        <v>5</v>
      </c>
      <c r="AS4" s="6">
        <v>5</v>
      </c>
      <c r="AT4" s="6">
        <v>5</v>
      </c>
      <c r="AU4" s="6">
        <v>5</v>
      </c>
      <c r="AV4" s="6">
        <v>5</v>
      </c>
      <c r="AW4" s="6">
        <v>4</v>
      </c>
      <c r="AX4" s="6">
        <v>4</v>
      </c>
      <c r="AY4" s="6">
        <v>5</v>
      </c>
      <c r="AZ4" s="6">
        <v>2</v>
      </c>
      <c r="BA4" s="6">
        <v>2</v>
      </c>
      <c r="BB4" s="6">
        <v>4</v>
      </c>
      <c r="BC4" s="6">
        <v>4</v>
      </c>
      <c r="BD4" s="6" t="s">
        <v>162</v>
      </c>
      <c r="BE4" s="6" t="s">
        <v>163</v>
      </c>
      <c r="BF4" s="6" t="s">
        <v>164</v>
      </c>
      <c r="BG4" s="6" t="s">
        <v>165</v>
      </c>
      <c r="BH4" s="6" t="s">
        <v>138</v>
      </c>
      <c r="BI4" s="6" t="s">
        <v>138</v>
      </c>
      <c r="BJ4" s="6" t="s">
        <v>139</v>
      </c>
      <c r="BK4" s="6" t="s">
        <v>144</v>
      </c>
      <c r="BL4" s="6" t="s">
        <v>142</v>
      </c>
      <c r="BM4" s="6" t="s">
        <v>142</v>
      </c>
      <c r="BN4" s="6" t="s">
        <v>166</v>
      </c>
      <c r="BO4" s="6" t="s">
        <v>140</v>
      </c>
      <c r="BP4" s="6" t="s">
        <v>167</v>
      </c>
      <c r="BQ4" s="6" t="s">
        <v>168</v>
      </c>
      <c r="BR4" s="6" t="s">
        <v>168</v>
      </c>
      <c r="BS4" s="6" t="s">
        <v>169</v>
      </c>
      <c r="BT4" s="6" t="s">
        <v>141</v>
      </c>
      <c r="BU4" s="6" t="s">
        <v>142</v>
      </c>
      <c r="BV4" s="6" t="s">
        <v>142</v>
      </c>
      <c r="BW4" s="6" t="s">
        <v>139</v>
      </c>
      <c r="BX4" s="6" t="s">
        <v>143</v>
      </c>
      <c r="BY4" s="6" t="s">
        <v>142</v>
      </c>
      <c r="BZ4" s="6" t="s">
        <v>144</v>
      </c>
      <c r="CA4" s="6" t="s">
        <v>143</v>
      </c>
      <c r="CB4" s="6" t="s">
        <v>143</v>
      </c>
      <c r="CC4" s="6">
        <v>1</v>
      </c>
      <c r="CD4" s="6">
        <v>4</v>
      </c>
      <c r="CE4" s="6">
        <v>5</v>
      </c>
      <c r="CF4" s="6">
        <v>6</v>
      </c>
      <c r="CG4" s="6">
        <v>3</v>
      </c>
      <c r="CH4" s="6">
        <v>2</v>
      </c>
      <c r="CI4" s="6" t="s">
        <v>170</v>
      </c>
      <c r="CJ4" s="6">
        <v>6</v>
      </c>
      <c r="CK4" s="6">
        <v>5</v>
      </c>
      <c r="CL4" s="6">
        <v>7</v>
      </c>
      <c r="CM4" s="6">
        <v>1</v>
      </c>
      <c r="CN4" s="6">
        <v>2</v>
      </c>
      <c r="CO4" s="6">
        <v>3</v>
      </c>
      <c r="CP4" s="6">
        <v>4</v>
      </c>
      <c r="CQ4" s="6" t="s">
        <v>171</v>
      </c>
      <c r="CR4" s="6" t="s">
        <v>172</v>
      </c>
      <c r="CS4" s="6" t="s">
        <v>142</v>
      </c>
      <c r="CT4" s="6" t="s">
        <v>142</v>
      </c>
      <c r="CU4" s="6" t="s">
        <v>142</v>
      </c>
      <c r="CV4" s="6" t="s">
        <v>142</v>
      </c>
      <c r="CW4" s="6" t="s">
        <v>148</v>
      </c>
      <c r="CX4" s="6" t="s">
        <v>142</v>
      </c>
      <c r="CY4" s="6" t="s">
        <v>142</v>
      </c>
      <c r="CZ4" s="6" t="s">
        <v>142</v>
      </c>
      <c r="DA4" s="6" t="s">
        <v>142</v>
      </c>
      <c r="DB4" s="6" t="s">
        <v>107</v>
      </c>
      <c r="DC4" s="6"/>
      <c r="DD4" s="6" t="s">
        <v>109</v>
      </c>
      <c r="DE4" s="6"/>
      <c r="DF4" s="6" t="s">
        <v>111</v>
      </c>
      <c r="DG4" s="6" t="s">
        <v>112</v>
      </c>
      <c r="DH4" s="6" t="s">
        <v>113</v>
      </c>
      <c r="DI4" s="6" t="s">
        <v>173</v>
      </c>
      <c r="DJ4" s="6" t="s">
        <v>115</v>
      </c>
      <c r="DK4" s="6" t="s">
        <v>116</v>
      </c>
      <c r="DL4" s="6" t="s">
        <v>117</v>
      </c>
      <c r="DM4" s="6" t="s">
        <v>118</v>
      </c>
      <c r="DN4" s="6" t="s">
        <v>119</v>
      </c>
      <c r="DO4" s="6" t="s">
        <v>174</v>
      </c>
      <c r="DP4" s="6" t="s">
        <v>142</v>
      </c>
      <c r="DQ4" s="6" t="s">
        <v>144</v>
      </c>
      <c r="DR4" s="6" t="s">
        <v>175</v>
      </c>
      <c r="DS4" s="6" t="s">
        <v>148</v>
      </c>
      <c r="DT4" s="6" t="s">
        <v>144</v>
      </c>
      <c r="DU4" s="6" t="s">
        <v>176</v>
      </c>
      <c r="DV4" s="6" t="s">
        <v>177</v>
      </c>
      <c r="DW4" s="4" t="s">
        <v>342</v>
      </c>
    </row>
    <row r="5" spans="1:127" ht="12" customHeight="1" x14ac:dyDescent="0.2">
      <c r="A5" s="4">
        <v>3</v>
      </c>
      <c r="B5" s="4" t="s">
        <v>125</v>
      </c>
      <c r="C5" s="4" t="s">
        <v>126</v>
      </c>
      <c r="D5" s="4" t="s">
        <v>178</v>
      </c>
      <c r="E5" s="4">
        <v>37</v>
      </c>
      <c r="F5" s="4" t="s">
        <v>128</v>
      </c>
      <c r="G5" s="4" t="s">
        <v>179</v>
      </c>
      <c r="H5" s="4" t="s">
        <v>180</v>
      </c>
      <c r="I5" s="4" t="s">
        <v>131</v>
      </c>
      <c r="J5" s="4" t="s">
        <v>181</v>
      </c>
      <c r="K5" s="4" t="s">
        <v>182</v>
      </c>
      <c r="L5" s="4" t="s">
        <v>161</v>
      </c>
      <c r="M5" s="4">
        <v>1</v>
      </c>
      <c r="N5" s="4"/>
      <c r="O5" s="4">
        <v>2</v>
      </c>
      <c r="P5" s="4">
        <v>2</v>
      </c>
      <c r="Q5" s="4">
        <v>2</v>
      </c>
      <c r="R5" s="4">
        <v>4</v>
      </c>
      <c r="S5" s="4">
        <v>4</v>
      </c>
      <c r="T5" s="4">
        <v>1</v>
      </c>
      <c r="U5" s="4"/>
      <c r="V5" s="4">
        <v>2</v>
      </c>
      <c r="W5" s="4">
        <v>2</v>
      </c>
      <c r="X5" s="4">
        <v>2</v>
      </c>
      <c r="Y5" s="4">
        <v>4</v>
      </c>
      <c r="Z5" s="4">
        <v>4</v>
      </c>
      <c r="AA5" s="4">
        <v>5</v>
      </c>
      <c r="AB5" s="4">
        <v>3</v>
      </c>
      <c r="AC5" s="4">
        <v>4</v>
      </c>
      <c r="AD5" s="4">
        <v>3</v>
      </c>
      <c r="AE5" s="4">
        <v>3</v>
      </c>
      <c r="AF5" s="4">
        <v>4</v>
      </c>
      <c r="AG5" s="4">
        <v>4</v>
      </c>
      <c r="AH5" s="4">
        <v>3</v>
      </c>
      <c r="AI5" s="4">
        <v>4</v>
      </c>
      <c r="AJ5" s="4">
        <v>3</v>
      </c>
      <c r="AK5" s="4">
        <v>2</v>
      </c>
      <c r="AL5" s="4">
        <v>4</v>
      </c>
      <c r="AM5" s="4">
        <v>4</v>
      </c>
      <c r="AN5" s="4">
        <v>1</v>
      </c>
      <c r="AO5" s="4">
        <v>4</v>
      </c>
      <c r="AP5" s="4">
        <v>3</v>
      </c>
      <c r="AQ5" s="4">
        <v>3</v>
      </c>
      <c r="AR5" s="4">
        <v>4</v>
      </c>
      <c r="AS5" s="4">
        <v>1</v>
      </c>
      <c r="AT5" s="4">
        <v>4</v>
      </c>
      <c r="AU5" s="4">
        <v>3</v>
      </c>
      <c r="AV5" s="4">
        <v>3</v>
      </c>
      <c r="AW5" s="4">
        <v>2</v>
      </c>
      <c r="AX5" s="4">
        <v>3</v>
      </c>
      <c r="AY5" s="4">
        <v>4</v>
      </c>
      <c r="AZ5" s="4">
        <v>3</v>
      </c>
      <c r="BA5" s="4">
        <v>3</v>
      </c>
      <c r="BB5" s="4">
        <v>3</v>
      </c>
      <c r="BC5" s="4">
        <v>3</v>
      </c>
      <c r="BD5" s="4" t="s">
        <v>162</v>
      </c>
      <c r="BE5" s="4" t="s">
        <v>183</v>
      </c>
      <c r="BF5" s="5" t="s">
        <v>184</v>
      </c>
      <c r="BG5" s="4" t="s">
        <v>185</v>
      </c>
      <c r="BH5" s="4" t="s">
        <v>138</v>
      </c>
      <c r="BI5" s="4" t="s">
        <v>142</v>
      </c>
      <c r="BJ5" s="4" t="s">
        <v>139</v>
      </c>
      <c r="BK5" s="4" t="s">
        <v>139</v>
      </c>
      <c r="BL5" s="4" t="s">
        <v>138</v>
      </c>
      <c r="BM5" s="4" t="s">
        <v>138</v>
      </c>
      <c r="BN5" s="4" t="s">
        <v>166</v>
      </c>
      <c r="BO5" s="4" t="s">
        <v>168</v>
      </c>
      <c r="BP5" s="4" t="s">
        <v>141</v>
      </c>
      <c r="BQ5" s="4" t="s">
        <v>169</v>
      </c>
      <c r="BR5" s="4" t="s">
        <v>141</v>
      </c>
      <c r="BS5" s="4" t="s">
        <v>141</v>
      </c>
      <c r="BT5" s="4" t="s">
        <v>140</v>
      </c>
      <c r="BU5" s="4" t="s">
        <v>138</v>
      </c>
      <c r="BV5" s="4" t="s">
        <v>138</v>
      </c>
      <c r="BW5" s="4" t="s">
        <v>139</v>
      </c>
      <c r="BX5" s="4" t="s">
        <v>143</v>
      </c>
      <c r="BY5" s="4" t="s">
        <v>143</v>
      </c>
      <c r="BZ5" s="4" t="s">
        <v>143</v>
      </c>
      <c r="CA5" s="4" t="s">
        <v>143</v>
      </c>
      <c r="CB5" s="4" t="s">
        <v>143</v>
      </c>
      <c r="CC5" s="4">
        <v>5</v>
      </c>
      <c r="CD5" s="4">
        <v>6</v>
      </c>
      <c r="CE5" s="4">
        <v>3</v>
      </c>
      <c r="CF5" s="4">
        <v>1</v>
      </c>
      <c r="CG5" s="4">
        <v>2</v>
      </c>
      <c r="CH5" s="4">
        <v>4</v>
      </c>
      <c r="CI5" s="4" t="s">
        <v>186</v>
      </c>
      <c r="CJ5" s="4">
        <v>1</v>
      </c>
      <c r="CK5" s="4">
        <v>2</v>
      </c>
      <c r="CL5" s="4">
        <v>4</v>
      </c>
      <c r="CM5" s="4">
        <v>3</v>
      </c>
      <c r="CN5" s="4">
        <v>5</v>
      </c>
      <c r="CO5" s="4">
        <v>6</v>
      </c>
      <c r="CP5" s="4">
        <v>7</v>
      </c>
      <c r="CQ5" s="4"/>
      <c r="CR5" s="4"/>
      <c r="CS5" s="4" t="s">
        <v>148</v>
      </c>
      <c r="CT5" s="4" t="s">
        <v>148</v>
      </c>
      <c r="CU5" s="4" t="s">
        <v>148</v>
      </c>
      <c r="CV5" s="4" t="s">
        <v>143</v>
      </c>
      <c r="CW5" s="4" t="s">
        <v>143</v>
      </c>
      <c r="CX5" s="4" t="s">
        <v>148</v>
      </c>
      <c r="CY5" s="4" t="s">
        <v>142</v>
      </c>
      <c r="CZ5" s="4" t="s">
        <v>148</v>
      </c>
      <c r="DA5" s="4" t="s">
        <v>148</v>
      </c>
      <c r="DB5" s="4" t="s">
        <v>107</v>
      </c>
      <c r="DC5" s="4" t="s">
        <v>108</v>
      </c>
      <c r="DD5" s="4" t="s">
        <v>109</v>
      </c>
      <c r="DE5" s="4"/>
      <c r="DF5" s="4" t="s">
        <v>111</v>
      </c>
      <c r="DG5" s="4" t="s">
        <v>112</v>
      </c>
      <c r="DH5" s="4"/>
      <c r="DI5" s="4"/>
      <c r="DJ5" s="4"/>
      <c r="DK5" s="4" t="s">
        <v>116</v>
      </c>
      <c r="DL5" s="4" t="s">
        <v>117</v>
      </c>
      <c r="DM5" s="4" t="s">
        <v>118</v>
      </c>
      <c r="DN5" s="4" t="s">
        <v>119</v>
      </c>
      <c r="DO5" s="4" t="s">
        <v>187</v>
      </c>
      <c r="DP5" s="4" t="s">
        <v>148</v>
      </c>
      <c r="DQ5" s="4" t="s">
        <v>148</v>
      </c>
      <c r="DR5" s="4" t="s">
        <v>148</v>
      </c>
      <c r="DS5" s="4" t="s">
        <v>148</v>
      </c>
      <c r="DT5" s="4" t="s">
        <v>152</v>
      </c>
      <c r="DU5" s="4"/>
      <c r="DV5" s="4"/>
      <c r="DW5" s="4" t="s">
        <v>342</v>
      </c>
    </row>
    <row r="6" spans="1:127" ht="12" customHeight="1" thickBot="1" x14ac:dyDescent="0.25">
      <c r="A6" s="4">
        <v>4</v>
      </c>
      <c r="B6" s="4" t="s">
        <v>125</v>
      </c>
      <c r="C6" s="4" t="s">
        <v>126</v>
      </c>
      <c r="D6" s="4" t="s">
        <v>188</v>
      </c>
      <c r="E6" s="4">
        <v>38</v>
      </c>
      <c r="F6" s="4" t="s">
        <v>128</v>
      </c>
      <c r="G6" s="4" t="s">
        <v>189</v>
      </c>
      <c r="H6" s="4" t="s">
        <v>190</v>
      </c>
      <c r="I6" s="4" t="s">
        <v>131</v>
      </c>
      <c r="J6" s="4" t="s">
        <v>191</v>
      </c>
      <c r="K6" s="4" t="s">
        <v>192</v>
      </c>
      <c r="L6" s="4" t="s">
        <v>134</v>
      </c>
      <c r="M6" s="4">
        <v>1</v>
      </c>
      <c r="N6" s="4">
        <v>1</v>
      </c>
      <c r="O6" s="4">
        <v>2</v>
      </c>
      <c r="P6" s="4">
        <v>1</v>
      </c>
      <c r="Q6" s="4">
        <v>2</v>
      </c>
      <c r="R6" s="4">
        <v>1</v>
      </c>
      <c r="S6" s="4">
        <v>1</v>
      </c>
      <c r="T6" s="4">
        <v>2</v>
      </c>
      <c r="U6" s="4">
        <v>1</v>
      </c>
      <c r="V6" s="4">
        <v>1</v>
      </c>
      <c r="W6" s="4">
        <v>1</v>
      </c>
      <c r="X6" s="4">
        <v>1</v>
      </c>
      <c r="Y6" s="4">
        <v>1</v>
      </c>
      <c r="Z6" s="4">
        <v>1</v>
      </c>
      <c r="AA6" s="4">
        <v>3</v>
      </c>
      <c r="AB6" s="4">
        <v>3</v>
      </c>
      <c r="AC6" s="4">
        <v>4</v>
      </c>
      <c r="AD6" s="4">
        <v>3</v>
      </c>
      <c r="AE6" s="4">
        <v>4</v>
      </c>
      <c r="AF6" s="4">
        <v>3</v>
      </c>
      <c r="AG6" s="4">
        <v>1</v>
      </c>
      <c r="AH6" s="4">
        <v>2</v>
      </c>
      <c r="AI6" s="4">
        <v>2</v>
      </c>
      <c r="AJ6" s="4">
        <v>1</v>
      </c>
      <c r="AK6" s="4">
        <v>2</v>
      </c>
      <c r="AL6" s="4">
        <v>1</v>
      </c>
      <c r="AM6" s="4">
        <v>3</v>
      </c>
      <c r="AN6" s="4">
        <v>1</v>
      </c>
      <c r="AO6" s="4">
        <v>1</v>
      </c>
      <c r="AP6" s="4">
        <v>2</v>
      </c>
      <c r="AQ6" s="4">
        <v>4</v>
      </c>
      <c r="AR6" s="4">
        <v>2</v>
      </c>
      <c r="AS6" s="4">
        <v>1</v>
      </c>
      <c r="AT6" s="4">
        <v>1</v>
      </c>
      <c r="AU6" s="4">
        <v>2</v>
      </c>
      <c r="AV6" s="4">
        <v>2</v>
      </c>
      <c r="AW6" s="4">
        <v>2</v>
      </c>
      <c r="AX6" s="4">
        <v>3</v>
      </c>
      <c r="AY6" s="4">
        <v>2</v>
      </c>
      <c r="AZ6" s="4">
        <v>4</v>
      </c>
      <c r="BA6" s="4">
        <v>2</v>
      </c>
      <c r="BB6" s="4">
        <v>4</v>
      </c>
      <c r="BC6" s="4">
        <v>3</v>
      </c>
      <c r="BD6" s="4" t="s">
        <v>193</v>
      </c>
      <c r="BE6" s="4"/>
      <c r="BF6" s="5" t="s">
        <v>194</v>
      </c>
      <c r="BG6" s="4" t="s">
        <v>195</v>
      </c>
      <c r="BH6" s="4" t="s">
        <v>138</v>
      </c>
      <c r="BI6" s="4" t="s">
        <v>139</v>
      </c>
      <c r="BJ6" s="4" t="s">
        <v>142</v>
      </c>
      <c r="BK6" s="4" t="s">
        <v>166</v>
      </c>
      <c r="BL6" s="4" t="s">
        <v>139</v>
      </c>
      <c r="BM6" s="4" t="s">
        <v>138</v>
      </c>
      <c r="BN6" s="4" t="s">
        <v>139</v>
      </c>
      <c r="BO6" s="4" t="s">
        <v>167</v>
      </c>
      <c r="BP6" s="4" t="s">
        <v>167</v>
      </c>
      <c r="BQ6" s="4" t="s">
        <v>168</v>
      </c>
      <c r="BR6" s="4" t="s">
        <v>168</v>
      </c>
      <c r="BS6" s="4" t="s">
        <v>141</v>
      </c>
      <c r="BT6" s="4" t="s">
        <v>168</v>
      </c>
      <c r="BU6" s="4" t="s">
        <v>139</v>
      </c>
      <c r="BV6" s="4" t="s">
        <v>142</v>
      </c>
      <c r="BW6" s="4" t="s">
        <v>142</v>
      </c>
      <c r="BX6" s="4" t="s">
        <v>142</v>
      </c>
      <c r="BY6" s="4" t="s">
        <v>142</v>
      </c>
      <c r="BZ6" s="4" t="s">
        <v>139</v>
      </c>
      <c r="CA6" s="4" t="s">
        <v>144</v>
      </c>
      <c r="CB6" s="4" t="s">
        <v>139</v>
      </c>
      <c r="CC6" s="4">
        <v>5</v>
      </c>
      <c r="CD6" s="4">
        <v>6</v>
      </c>
      <c r="CE6" s="4">
        <v>3</v>
      </c>
      <c r="CF6" s="4">
        <v>1</v>
      </c>
      <c r="CG6" s="4">
        <v>2</v>
      </c>
      <c r="CH6" s="4">
        <v>4</v>
      </c>
      <c r="CI6" s="4" t="s">
        <v>196</v>
      </c>
      <c r="CJ6" s="4">
        <v>3</v>
      </c>
      <c r="CK6" s="4">
        <v>4</v>
      </c>
      <c r="CL6" s="4">
        <v>6</v>
      </c>
      <c r="CM6" s="4">
        <v>1</v>
      </c>
      <c r="CN6" s="4">
        <v>5</v>
      </c>
      <c r="CO6" s="4">
        <v>7</v>
      </c>
      <c r="CP6" s="4">
        <v>2</v>
      </c>
      <c r="CQ6" s="4"/>
      <c r="CR6" s="4"/>
      <c r="CS6" s="4" t="s">
        <v>148</v>
      </c>
      <c r="CT6" s="4" t="s">
        <v>139</v>
      </c>
      <c r="CU6" s="4" t="s">
        <v>148</v>
      </c>
      <c r="CV6" s="4" t="s">
        <v>139</v>
      </c>
      <c r="CW6" s="4" t="s">
        <v>139</v>
      </c>
      <c r="CX6" s="4" t="s">
        <v>148</v>
      </c>
      <c r="CY6" s="4" t="s">
        <v>139</v>
      </c>
      <c r="CZ6" s="4" t="s">
        <v>139</v>
      </c>
      <c r="DA6" s="4" t="s">
        <v>139</v>
      </c>
      <c r="DB6" s="4"/>
      <c r="DC6" s="4"/>
      <c r="DD6" s="4" t="s">
        <v>109</v>
      </c>
      <c r="DE6" s="4" t="s">
        <v>110</v>
      </c>
      <c r="DF6" s="4" t="s">
        <v>111</v>
      </c>
      <c r="DG6" s="4" t="s">
        <v>112</v>
      </c>
      <c r="DH6" s="4"/>
      <c r="DI6" s="4"/>
      <c r="DJ6" s="4" t="s">
        <v>115</v>
      </c>
      <c r="DK6" s="4" t="s">
        <v>116</v>
      </c>
      <c r="DL6" s="4" t="s">
        <v>117</v>
      </c>
      <c r="DM6" s="4"/>
      <c r="DN6" s="4"/>
      <c r="DO6" s="4"/>
      <c r="DP6" s="4" t="s">
        <v>152</v>
      </c>
      <c r="DQ6" s="4" t="s">
        <v>139</v>
      </c>
      <c r="DR6" s="4" t="s">
        <v>152</v>
      </c>
      <c r="DS6" s="4" t="s">
        <v>139</v>
      </c>
      <c r="DT6" s="4" t="s">
        <v>139</v>
      </c>
      <c r="DU6" s="4" t="s">
        <v>197</v>
      </c>
      <c r="DV6" s="4" t="s">
        <v>197</v>
      </c>
      <c r="DW6" s="4" t="s">
        <v>342</v>
      </c>
    </row>
    <row r="7" spans="1:127" ht="12" customHeight="1" x14ac:dyDescent="0.2">
      <c r="A7" s="7">
        <v>5</v>
      </c>
      <c r="B7" s="8" t="s">
        <v>125</v>
      </c>
      <c r="C7" s="8" t="s">
        <v>126</v>
      </c>
      <c r="D7" s="8" t="s">
        <v>198</v>
      </c>
      <c r="E7" s="8">
        <v>49</v>
      </c>
      <c r="F7" s="8" t="s">
        <v>128</v>
      </c>
      <c r="G7" s="8" t="s">
        <v>199</v>
      </c>
      <c r="H7" s="8" t="s">
        <v>200</v>
      </c>
      <c r="I7" s="8" t="s">
        <v>158</v>
      </c>
      <c r="J7" s="8" t="s">
        <v>201</v>
      </c>
      <c r="K7" s="8" t="s">
        <v>160</v>
      </c>
      <c r="L7" s="8" t="s">
        <v>161</v>
      </c>
      <c r="M7" s="8">
        <v>2</v>
      </c>
      <c r="N7" s="8">
        <v>5</v>
      </c>
      <c r="O7" s="8">
        <v>5</v>
      </c>
      <c r="P7" s="8">
        <v>2</v>
      </c>
      <c r="Q7" s="8">
        <v>2</v>
      </c>
      <c r="R7" s="8">
        <v>4</v>
      </c>
      <c r="S7" s="8">
        <v>4</v>
      </c>
      <c r="T7" s="8">
        <v>2</v>
      </c>
      <c r="U7" s="8">
        <v>5</v>
      </c>
      <c r="V7" s="8">
        <v>5</v>
      </c>
      <c r="W7" s="8">
        <v>2</v>
      </c>
      <c r="X7" s="8">
        <v>2</v>
      </c>
      <c r="Y7" s="8">
        <v>4</v>
      </c>
      <c r="Z7" s="8">
        <v>4</v>
      </c>
      <c r="AA7" s="8">
        <v>5</v>
      </c>
      <c r="AB7" s="8">
        <v>4</v>
      </c>
      <c r="AC7" s="8">
        <v>5</v>
      </c>
      <c r="AD7" s="8">
        <v>5</v>
      </c>
      <c r="AE7" s="8">
        <v>5</v>
      </c>
      <c r="AF7" s="8">
        <v>5</v>
      </c>
      <c r="AG7" s="8">
        <v>5</v>
      </c>
      <c r="AH7" s="8">
        <v>5</v>
      </c>
      <c r="AI7" s="8">
        <v>5</v>
      </c>
      <c r="AJ7" s="8">
        <v>4</v>
      </c>
      <c r="AK7" s="8">
        <v>5</v>
      </c>
      <c r="AL7" s="8">
        <v>5</v>
      </c>
      <c r="AM7" s="8">
        <v>5</v>
      </c>
      <c r="AN7" s="8">
        <v>3</v>
      </c>
      <c r="AO7" s="8">
        <v>3</v>
      </c>
      <c r="AP7" s="8">
        <v>5</v>
      </c>
      <c r="AQ7" s="8">
        <v>5</v>
      </c>
      <c r="AR7" s="8">
        <v>5</v>
      </c>
      <c r="AS7" s="8">
        <v>3</v>
      </c>
      <c r="AT7" s="8">
        <v>3</v>
      </c>
      <c r="AU7" s="8">
        <v>5</v>
      </c>
      <c r="AV7" s="8">
        <v>5</v>
      </c>
      <c r="AW7" s="8">
        <v>5</v>
      </c>
      <c r="AX7" s="8">
        <v>3</v>
      </c>
      <c r="AY7" s="8">
        <v>5</v>
      </c>
      <c r="AZ7" s="8">
        <v>4</v>
      </c>
      <c r="BA7" s="8">
        <v>5</v>
      </c>
      <c r="BB7" s="8">
        <v>4</v>
      </c>
      <c r="BC7" s="8">
        <v>3</v>
      </c>
      <c r="BD7" s="8" t="s">
        <v>202</v>
      </c>
      <c r="BE7" s="8" t="s">
        <v>203</v>
      </c>
      <c r="BF7" s="9" t="s">
        <v>204</v>
      </c>
      <c r="BG7" s="8" t="s">
        <v>205</v>
      </c>
      <c r="BH7" s="8" t="s">
        <v>138</v>
      </c>
      <c r="BI7" s="8" t="s">
        <v>138</v>
      </c>
      <c r="BJ7" s="8" t="s">
        <v>166</v>
      </c>
      <c r="BK7" s="8" t="s">
        <v>166</v>
      </c>
      <c r="BL7" s="8" t="s">
        <v>139</v>
      </c>
      <c r="BM7" s="8" t="s">
        <v>139</v>
      </c>
      <c r="BN7" s="8" t="s">
        <v>144</v>
      </c>
      <c r="BO7" s="8" t="s">
        <v>140</v>
      </c>
      <c r="BP7" s="8" t="s">
        <v>168</v>
      </c>
      <c r="BQ7" s="8" t="s">
        <v>168</v>
      </c>
      <c r="BR7" s="8" t="s">
        <v>168</v>
      </c>
      <c r="BS7" s="8" t="s">
        <v>167</v>
      </c>
      <c r="BT7" s="8" t="s">
        <v>168</v>
      </c>
      <c r="BU7" s="8" t="s">
        <v>139</v>
      </c>
      <c r="BV7" s="8" t="s">
        <v>138</v>
      </c>
      <c r="BW7" s="8" t="s">
        <v>143</v>
      </c>
      <c r="BX7" s="8" t="s">
        <v>138</v>
      </c>
      <c r="BY7" s="8" t="s">
        <v>139</v>
      </c>
      <c r="BZ7" s="8" t="s">
        <v>139</v>
      </c>
      <c r="CA7" s="8" t="s">
        <v>139</v>
      </c>
      <c r="CB7" s="8" t="s">
        <v>139</v>
      </c>
      <c r="CC7" s="8">
        <v>6</v>
      </c>
      <c r="CD7" s="8">
        <v>4</v>
      </c>
      <c r="CE7" s="8">
        <v>5</v>
      </c>
      <c r="CF7" s="8">
        <v>1</v>
      </c>
      <c r="CG7" s="8">
        <v>2</v>
      </c>
      <c r="CH7" s="8">
        <v>3</v>
      </c>
      <c r="CI7" s="8" t="s">
        <v>206</v>
      </c>
      <c r="CJ7" s="8">
        <v>7</v>
      </c>
      <c r="CK7" s="8">
        <v>1</v>
      </c>
      <c r="CL7" s="8">
        <v>4</v>
      </c>
      <c r="CM7" s="8">
        <v>2</v>
      </c>
      <c r="CN7" s="8">
        <v>3</v>
      </c>
      <c r="CO7" s="8">
        <v>5</v>
      </c>
      <c r="CP7" s="8">
        <v>6</v>
      </c>
      <c r="CQ7" s="8"/>
      <c r="CR7" s="8" t="s">
        <v>207</v>
      </c>
      <c r="CS7" s="8" t="s">
        <v>148</v>
      </c>
      <c r="CT7" s="8" t="s">
        <v>142</v>
      </c>
      <c r="CU7" s="8" t="s">
        <v>142</v>
      </c>
      <c r="CV7" s="8" t="s">
        <v>148</v>
      </c>
      <c r="CW7" s="8" t="s">
        <v>142</v>
      </c>
      <c r="CX7" s="8" t="s">
        <v>143</v>
      </c>
      <c r="CY7" s="8" t="s">
        <v>142</v>
      </c>
      <c r="CZ7" s="8" t="s">
        <v>142</v>
      </c>
      <c r="DA7" s="8" t="s">
        <v>142</v>
      </c>
      <c r="DB7" s="8" t="s">
        <v>107</v>
      </c>
      <c r="DC7" s="8" t="s">
        <v>108</v>
      </c>
      <c r="DD7" s="8" t="s">
        <v>109</v>
      </c>
      <c r="DE7" s="8"/>
      <c r="DF7" s="8" t="s">
        <v>111</v>
      </c>
      <c r="DG7" s="8" t="s">
        <v>112</v>
      </c>
      <c r="DH7" s="8" t="s">
        <v>113</v>
      </c>
      <c r="DI7" s="8" t="s">
        <v>208</v>
      </c>
      <c r="DJ7" s="8" t="s">
        <v>115</v>
      </c>
      <c r="DK7" s="8"/>
      <c r="DL7" s="8"/>
      <c r="DM7" s="8" t="s">
        <v>118</v>
      </c>
      <c r="DN7" s="8" t="s">
        <v>119</v>
      </c>
      <c r="DO7" s="8" t="s">
        <v>209</v>
      </c>
      <c r="DP7" s="8" t="s">
        <v>144</v>
      </c>
      <c r="DQ7" s="8" t="s">
        <v>144</v>
      </c>
      <c r="DR7" s="8" t="s">
        <v>139</v>
      </c>
      <c r="DS7" s="8" t="s">
        <v>151</v>
      </c>
      <c r="DT7" s="8" t="s">
        <v>139</v>
      </c>
      <c r="DU7" s="8"/>
      <c r="DV7" s="8" t="s">
        <v>210</v>
      </c>
      <c r="DW7" s="4" t="s">
        <v>342</v>
      </c>
    </row>
    <row r="8" spans="1:127" ht="12" customHeight="1" thickBot="1" x14ac:dyDescent="0.25">
      <c r="A8" s="10">
        <v>6</v>
      </c>
      <c r="B8" s="11" t="s">
        <v>128</v>
      </c>
      <c r="C8" s="11" t="s">
        <v>211</v>
      </c>
      <c r="D8" s="11" t="s">
        <v>198</v>
      </c>
      <c r="E8" s="11">
        <v>48</v>
      </c>
      <c r="F8" s="11" t="s">
        <v>128</v>
      </c>
      <c r="G8" s="11">
        <v>14</v>
      </c>
      <c r="H8" s="11">
        <v>11</v>
      </c>
      <c r="I8" s="11" t="s">
        <v>131</v>
      </c>
      <c r="J8" s="11" t="s">
        <v>212</v>
      </c>
      <c r="K8" s="11" t="s">
        <v>160</v>
      </c>
      <c r="L8" s="11" t="s">
        <v>161</v>
      </c>
      <c r="M8" s="11">
        <v>2</v>
      </c>
      <c r="N8" s="11">
        <v>5</v>
      </c>
      <c r="O8" s="11">
        <v>4</v>
      </c>
      <c r="P8" s="11">
        <v>2</v>
      </c>
      <c r="Q8" s="11">
        <v>2</v>
      </c>
      <c r="R8" s="11">
        <v>4</v>
      </c>
      <c r="S8" s="11">
        <v>4</v>
      </c>
      <c r="T8" s="11">
        <v>2</v>
      </c>
      <c r="U8" s="11">
        <v>5</v>
      </c>
      <c r="V8" s="11">
        <v>4</v>
      </c>
      <c r="W8" s="11">
        <v>2</v>
      </c>
      <c r="X8" s="11">
        <v>2</v>
      </c>
      <c r="Y8" s="11">
        <v>4</v>
      </c>
      <c r="Z8" s="11">
        <v>4</v>
      </c>
      <c r="AA8" s="11">
        <v>5</v>
      </c>
      <c r="AB8" s="11">
        <v>4</v>
      </c>
      <c r="AC8" s="11">
        <v>4</v>
      </c>
      <c r="AD8" s="11">
        <v>3</v>
      </c>
      <c r="AE8" s="11">
        <v>4</v>
      </c>
      <c r="AF8" s="11">
        <v>4</v>
      </c>
      <c r="AG8" s="11">
        <v>4</v>
      </c>
      <c r="AH8" s="11">
        <v>4</v>
      </c>
      <c r="AI8" s="11">
        <v>3</v>
      </c>
      <c r="AJ8" s="11">
        <v>3</v>
      </c>
      <c r="AK8" s="11">
        <v>5</v>
      </c>
      <c r="AL8" s="11">
        <v>5</v>
      </c>
      <c r="AM8" s="11">
        <v>4</v>
      </c>
      <c r="AN8" s="11">
        <v>3</v>
      </c>
      <c r="AO8" s="11">
        <v>4</v>
      </c>
      <c r="AP8" s="11">
        <v>5</v>
      </c>
      <c r="AQ8" s="11">
        <v>4</v>
      </c>
      <c r="AR8" s="11">
        <v>4</v>
      </c>
      <c r="AS8" s="11">
        <v>3</v>
      </c>
      <c r="AT8" s="11">
        <v>4</v>
      </c>
      <c r="AU8" s="11">
        <v>5</v>
      </c>
      <c r="AV8" s="11">
        <v>4</v>
      </c>
      <c r="AW8" s="11">
        <v>4</v>
      </c>
      <c r="AX8" s="11">
        <v>3</v>
      </c>
      <c r="AY8" s="11"/>
      <c r="AZ8" s="11">
        <v>4</v>
      </c>
      <c r="BA8" s="11">
        <v>4</v>
      </c>
      <c r="BB8" s="11">
        <v>4</v>
      </c>
      <c r="BC8" s="11">
        <v>4</v>
      </c>
      <c r="BD8" s="11" t="s">
        <v>202</v>
      </c>
      <c r="BE8" s="11" t="s">
        <v>213</v>
      </c>
      <c r="BF8" s="12" t="s">
        <v>214</v>
      </c>
      <c r="BG8" s="11" t="s">
        <v>215</v>
      </c>
      <c r="BH8" s="11" t="s">
        <v>142</v>
      </c>
      <c r="BI8" s="11" t="s">
        <v>142</v>
      </c>
      <c r="BJ8" s="11" t="s">
        <v>166</v>
      </c>
      <c r="BK8" s="11" t="s">
        <v>144</v>
      </c>
      <c r="BL8" s="11" t="s">
        <v>138</v>
      </c>
      <c r="BM8" s="11" t="s">
        <v>144</v>
      </c>
      <c r="BN8" s="11" t="s">
        <v>144</v>
      </c>
      <c r="BO8" s="11" t="s">
        <v>167</v>
      </c>
      <c r="BP8" s="11" t="s">
        <v>140</v>
      </c>
      <c r="BQ8" s="11" t="s">
        <v>168</v>
      </c>
      <c r="BR8" s="11" t="s">
        <v>141</v>
      </c>
      <c r="BS8" s="11" t="s">
        <v>167</v>
      </c>
      <c r="BT8" s="11" t="s">
        <v>140</v>
      </c>
      <c r="BU8" s="11" t="s">
        <v>138</v>
      </c>
      <c r="BV8" s="11" t="s">
        <v>138</v>
      </c>
      <c r="BW8" s="11" t="s">
        <v>143</v>
      </c>
      <c r="BX8" s="11" t="s">
        <v>139</v>
      </c>
      <c r="BY8" s="11" t="s">
        <v>139</v>
      </c>
      <c r="BZ8" s="11" t="s">
        <v>144</v>
      </c>
      <c r="CA8" s="11" t="s">
        <v>144</v>
      </c>
      <c r="CB8" s="11" t="s">
        <v>143</v>
      </c>
      <c r="CC8" s="11">
        <v>3</v>
      </c>
      <c r="CD8" s="11">
        <v>5</v>
      </c>
      <c r="CE8" s="11">
        <v>4</v>
      </c>
      <c r="CF8" s="11">
        <v>2</v>
      </c>
      <c r="CG8" s="11">
        <v>1</v>
      </c>
      <c r="CH8" s="11">
        <v>6</v>
      </c>
      <c r="CI8" s="11"/>
      <c r="CJ8" s="11">
        <v>2</v>
      </c>
      <c r="CK8" s="11">
        <v>1</v>
      </c>
      <c r="CL8" s="11">
        <v>5</v>
      </c>
      <c r="CM8" s="11">
        <v>3</v>
      </c>
      <c r="CN8" s="11">
        <v>4</v>
      </c>
      <c r="CO8" s="11">
        <v>6</v>
      </c>
      <c r="CP8" s="11">
        <v>7</v>
      </c>
      <c r="CQ8" s="11" t="s">
        <v>216</v>
      </c>
      <c r="CR8" s="11" t="s">
        <v>217</v>
      </c>
      <c r="CS8" s="11" t="s">
        <v>142</v>
      </c>
      <c r="CT8" s="11" t="s">
        <v>142</v>
      </c>
      <c r="CU8" s="11" t="s">
        <v>139</v>
      </c>
      <c r="CV8" s="11" t="s">
        <v>148</v>
      </c>
      <c r="CW8" s="11" t="s">
        <v>143</v>
      </c>
      <c r="CX8" s="11" t="s">
        <v>139</v>
      </c>
      <c r="CY8" s="11" t="s">
        <v>143</v>
      </c>
      <c r="CZ8" s="11" t="s">
        <v>139</v>
      </c>
      <c r="DA8" s="11" t="s">
        <v>142</v>
      </c>
      <c r="DB8" s="11" t="s">
        <v>107</v>
      </c>
      <c r="DC8" s="11" t="s">
        <v>108</v>
      </c>
      <c r="DD8" s="11" t="s">
        <v>109</v>
      </c>
      <c r="DE8" s="11"/>
      <c r="DF8" s="11" t="s">
        <v>111</v>
      </c>
      <c r="DG8" s="11" t="s">
        <v>112</v>
      </c>
      <c r="DH8" s="11" t="s">
        <v>113</v>
      </c>
      <c r="DI8" s="11"/>
      <c r="DJ8" s="11" t="s">
        <v>115</v>
      </c>
      <c r="DK8" s="11" t="s">
        <v>116</v>
      </c>
      <c r="DL8" s="11" t="s">
        <v>117</v>
      </c>
      <c r="DM8" s="11"/>
      <c r="DN8" s="11"/>
      <c r="DO8" s="11"/>
      <c r="DP8" s="11" t="s">
        <v>152</v>
      </c>
      <c r="DQ8" s="11" t="s">
        <v>152</v>
      </c>
      <c r="DR8" s="11" t="s">
        <v>151</v>
      </c>
      <c r="DS8" s="11" t="s">
        <v>152</v>
      </c>
      <c r="DT8" s="11" t="s">
        <v>139</v>
      </c>
      <c r="DU8" s="11"/>
      <c r="DV8" s="11"/>
      <c r="DW8" s="4" t="s">
        <v>342</v>
      </c>
    </row>
    <row r="9" spans="1:127" ht="12" customHeight="1" x14ac:dyDescent="0.2">
      <c r="A9" s="4">
        <v>7</v>
      </c>
      <c r="B9" s="4" t="s">
        <v>125</v>
      </c>
      <c r="C9" s="4" t="s">
        <v>126</v>
      </c>
      <c r="D9" s="4" t="s">
        <v>178</v>
      </c>
      <c r="E9" s="4">
        <v>35</v>
      </c>
      <c r="F9" s="4" t="s">
        <v>128</v>
      </c>
      <c r="G9" s="4" t="s">
        <v>218</v>
      </c>
      <c r="H9" s="4" t="s">
        <v>219</v>
      </c>
      <c r="I9" s="4" t="s">
        <v>131</v>
      </c>
      <c r="J9" s="4" t="s">
        <v>220</v>
      </c>
      <c r="K9" s="4" t="s">
        <v>221</v>
      </c>
      <c r="L9" s="4" t="s">
        <v>222</v>
      </c>
      <c r="M9" s="4">
        <v>2</v>
      </c>
      <c r="N9" s="4">
        <v>1</v>
      </c>
      <c r="O9" s="4">
        <v>5</v>
      </c>
      <c r="P9" s="4">
        <v>3</v>
      </c>
      <c r="Q9" s="4">
        <v>4</v>
      </c>
      <c r="R9" s="4">
        <v>3</v>
      </c>
      <c r="S9" s="4">
        <v>2</v>
      </c>
      <c r="T9" s="4">
        <v>1</v>
      </c>
      <c r="U9" s="4">
        <v>1</v>
      </c>
      <c r="V9" s="4">
        <v>2</v>
      </c>
      <c r="W9" s="4">
        <v>2</v>
      </c>
      <c r="X9" s="4">
        <v>2</v>
      </c>
      <c r="Y9" s="4">
        <v>1</v>
      </c>
      <c r="Z9" s="4">
        <v>1</v>
      </c>
      <c r="AA9" s="4">
        <v>3</v>
      </c>
      <c r="AB9" s="4">
        <v>3</v>
      </c>
      <c r="AC9" s="4">
        <v>3</v>
      </c>
      <c r="AD9" s="4">
        <v>2</v>
      </c>
      <c r="AE9" s="4">
        <v>3</v>
      </c>
      <c r="AF9" s="4">
        <v>2</v>
      </c>
      <c r="AG9" s="4">
        <v>2</v>
      </c>
      <c r="AH9" s="4">
        <v>1</v>
      </c>
      <c r="AI9" s="4">
        <v>1</v>
      </c>
      <c r="AJ9" s="4">
        <v>1</v>
      </c>
      <c r="AK9" s="4">
        <v>1</v>
      </c>
      <c r="AL9" s="4">
        <v>1</v>
      </c>
      <c r="AM9" s="4">
        <v>5</v>
      </c>
      <c r="AN9" s="4">
        <v>4</v>
      </c>
      <c r="AO9" s="4">
        <v>1</v>
      </c>
      <c r="AP9" s="4">
        <v>5</v>
      </c>
      <c r="AQ9" s="4">
        <v>2</v>
      </c>
      <c r="AR9" s="4">
        <v>3</v>
      </c>
      <c r="AS9" s="4">
        <v>2</v>
      </c>
      <c r="AT9" s="4">
        <v>1</v>
      </c>
      <c r="AU9" s="4">
        <v>3</v>
      </c>
      <c r="AV9" s="4">
        <v>2</v>
      </c>
      <c r="AW9" s="4">
        <v>3</v>
      </c>
      <c r="AX9" s="4">
        <v>4</v>
      </c>
      <c r="AY9" s="4">
        <v>1</v>
      </c>
      <c r="AZ9" s="4">
        <v>3</v>
      </c>
      <c r="BA9" s="4">
        <v>4</v>
      </c>
      <c r="BB9" s="4">
        <v>5</v>
      </c>
      <c r="BC9" s="4">
        <v>4</v>
      </c>
      <c r="BD9" s="4" t="s">
        <v>193</v>
      </c>
      <c r="BE9" s="4"/>
      <c r="BF9" s="5" t="s">
        <v>223</v>
      </c>
      <c r="BG9" s="4" t="s">
        <v>224</v>
      </c>
      <c r="BH9" s="4" t="s">
        <v>166</v>
      </c>
      <c r="BI9" s="4" t="s">
        <v>166</v>
      </c>
      <c r="BJ9" s="4" t="s">
        <v>166</v>
      </c>
      <c r="BK9" s="4" t="s">
        <v>138</v>
      </c>
      <c r="BL9" s="4" t="s">
        <v>138</v>
      </c>
      <c r="BM9" s="4" t="s">
        <v>138</v>
      </c>
      <c r="BN9" s="4" t="s">
        <v>138</v>
      </c>
      <c r="BO9" s="4" t="s">
        <v>168</v>
      </c>
      <c r="BP9" s="4" t="s">
        <v>140</v>
      </c>
      <c r="BQ9" s="4" t="s">
        <v>169</v>
      </c>
      <c r="BR9" s="4" t="s">
        <v>140</v>
      </c>
      <c r="BS9" s="4" t="s">
        <v>141</v>
      </c>
      <c r="BT9" s="4" t="s">
        <v>168</v>
      </c>
      <c r="BU9" s="4" t="s">
        <v>138</v>
      </c>
      <c r="BV9" s="4" t="s">
        <v>143</v>
      </c>
      <c r="BW9" s="4" t="s">
        <v>144</v>
      </c>
      <c r="BX9" s="4" t="s">
        <v>138</v>
      </c>
      <c r="BY9" s="4" t="s">
        <v>143</v>
      </c>
      <c r="BZ9" s="4" t="s">
        <v>142</v>
      </c>
      <c r="CA9" s="4" t="s">
        <v>142</v>
      </c>
      <c r="CB9" s="4" t="s">
        <v>142</v>
      </c>
      <c r="CC9" s="4">
        <v>1</v>
      </c>
      <c r="CD9" s="4">
        <v>2</v>
      </c>
      <c r="CE9" s="4">
        <v>3</v>
      </c>
      <c r="CF9" s="4">
        <v>5</v>
      </c>
      <c r="CG9" s="4">
        <v>6</v>
      </c>
      <c r="CH9" s="4">
        <v>4</v>
      </c>
      <c r="CI9" s="4"/>
      <c r="CJ9" s="4">
        <v>1</v>
      </c>
      <c r="CK9" s="4">
        <v>2</v>
      </c>
      <c r="CL9" s="4">
        <v>3</v>
      </c>
      <c r="CM9" s="4">
        <v>4</v>
      </c>
      <c r="CN9" s="4">
        <v>5</v>
      </c>
      <c r="CO9" s="4">
        <v>6</v>
      </c>
      <c r="CP9" s="4">
        <v>7</v>
      </c>
      <c r="CQ9" s="4"/>
      <c r="CR9" s="4"/>
      <c r="CS9" s="4" t="s">
        <v>139</v>
      </c>
      <c r="CT9" s="4" t="s">
        <v>148</v>
      </c>
      <c r="CU9" s="4" t="s">
        <v>148</v>
      </c>
      <c r="CV9" s="4" t="s">
        <v>142</v>
      </c>
      <c r="CW9" s="4" t="s">
        <v>143</v>
      </c>
      <c r="CX9" s="4" t="s">
        <v>144</v>
      </c>
      <c r="CY9" s="4" t="s">
        <v>143</v>
      </c>
      <c r="CZ9" s="4" t="s">
        <v>143</v>
      </c>
      <c r="DA9" s="4" t="s">
        <v>148</v>
      </c>
      <c r="DB9" s="4"/>
      <c r="DC9" s="4" t="s">
        <v>108</v>
      </c>
      <c r="DD9" s="4" t="s">
        <v>109</v>
      </c>
      <c r="DE9" s="4" t="s">
        <v>110</v>
      </c>
      <c r="DF9" s="4" t="s">
        <v>111</v>
      </c>
      <c r="DG9" s="4"/>
      <c r="DH9" s="4"/>
      <c r="DI9" s="4"/>
      <c r="DJ9" s="4" t="s">
        <v>115</v>
      </c>
      <c r="DK9" s="4" t="s">
        <v>116</v>
      </c>
      <c r="DL9" s="4"/>
      <c r="DM9" s="4" t="s">
        <v>118</v>
      </c>
      <c r="DN9" s="4" t="s">
        <v>119</v>
      </c>
      <c r="DO9" s="4"/>
      <c r="DP9" s="4" t="s">
        <v>142</v>
      </c>
      <c r="DQ9" s="4" t="s">
        <v>142</v>
      </c>
      <c r="DR9" s="4" t="s">
        <v>142</v>
      </c>
      <c r="DS9" s="4" t="s">
        <v>142</v>
      </c>
      <c r="DT9" s="4" t="s">
        <v>142</v>
      </c>
      <c r="DU9" s="4"/>
      <c r="DV9" s="4"/>
      <c r="DW9" s="4"/>
    </row>
    <row r="10" spans="1:127" ht="12" customHeight="1" thickBot="1" x14ac:dyDescent="0.25">
      <c r="A10" s="4">
        <v>8</v>
      </c>
      <c r="B10" s="4" t="s">
        <v>125</v>
      </c>
      <c r="C10" s="4" t="s">
        <v>126</v>
      </c>
      <c r="D10" s="4" t="s">
        <v>178</v>
      </c>
      <c r="E10" s="4">
        <v>33</v>
      </c>
      <c r="F10" s="4" t="s">
        <v>128</v>
      </c>
      <c r="G10" s="4" t="s">
        <v>225</v>
      </c>
      <c r="H10" s="4" t="s">
        <v>226</v>
      </c>
      <c r="I10" s="4" t="s">
        <v>131</v>
      </c>
      <c r="J10" s="4" t="s">
        <v>227</v>
      </c>
      <c r="K10" s="4" t="s">
        <v>160</v>
      </c>
      <c r="L10" s="4" t="s">
        <v>228</v>
      </c>
      <c r="M10" s="4">
        <v>3</v>
      </c>
      <c r="N10" s="4">
        <v>1</v>
      </c>
      <c r="O10" s="4">
        <v>3</v>
      </c>
      <c r="P10" s="4">
        <v>2</v>
      </c>
      <c r="Q10" s="4">
        <v>2</v>
      </c>
      <c r="R10" s="4">
        <v>4</v>
      </c>
      <c r="S10" s="4">
        <v>4</v>
      </c>
      <c r="T10" s="4">
        <v>4</v>
      </c>
      <c r="U10" s="4">
        <v>1</v>
      </c>
      <c r="V10" s="4">
        <v>1</v>
      </c>
      <c r="W10" s="4">
        <v>1</v>
      </c>
      <c r="X10" s="4">
        <v>2</v>
      </c>
      <c r="Y10" s="4">
        <v>2</v>
      </c>
      <c r="Z10" s="4">
        <v>2</v>
      </c>
      <c r="AA10" s="4">
        <v>3</v>
      </c>
      <c r="AB10" s="4">
        <v>2</v>
      </c>
      <c r="AC10" s="4">
        <v>3</v>
      </c>
      <c r="AD10" s="4">
        <v>2</v>
      </c>
      <c r="AE10" s="4">
        <v>2</v>
      </c>
      <c r="AF10" s="4">
        <v>3</v>
      </c>
      <c r="AG10" s="4">
        <v>1</v>
      </c>
      <c r="AH10" s="4">
        <v>1</v>
      </c>
      <c r="AI10" s="4">
        <v>1</v>
      </c>
      <c r="AJ10" s="4">
        <v>1</v>
      </c>
      <c r="AK10" s="4">
        <v>1</v>
      </c>
      <c r="AL10" s="4">
        <v>1</v>
      </c>
      <c r="AM10" s="4">
        <v>2</v>
      </c>
      <c r="AN10" s="4">
        <v>1</v>
      </c>
      <c r="AO10" s="4">
        <v>1</v>
      </c>
      <c r="AP10" s="4">
        <v>2</v>
      </c>
      <c r="AQ10" s="4">
        <v>1</v>
      </c>
      <c r="AR10" s="4">
        <v>1</v>
      </c>
      <c r="AS10" s="4">
        <v>1</v>
      </c>
      <c r="AT10" s="4">
        <v>1</v>
      </c>
      <c r="AU10" s="4">
        <v>2</v>
      </c>
      <c r="AV10" s="4">
        <v>1</v>
      </c>
      <c r="AW10" s="4">
        <v>1</v>
      </c>
      <c r="AX10" s="4">
        <v>2</v>
      </c>
      <c r="AY10" s="4">
        <v>2</v>
      </c>
      <c r="AZ10" s="4">
        <v>1</v>
      </c>
      <c r="BA10" s="4">
        <v>3</v>
      </c>
      <c r="BB10" s="4">
        <v>4</v>
      </c>
      <c r="BC10" s="4">
        <v>3</v>
      </c>
      <c r="BD10" s="4" t="s">
        <v>202</v>
      </c>
      <c r="BE10" s="4"/>
      <c r="BF10" s="5" t="s">
        <v>229</v>
      </c>
      <c r="BG10" s="4" t="s">
        <v>230</v>
      </c>
      <c r="BH10" s="4" t="s">
        <v>138</v>
      </c>
      <c r="BI10" s="4" t="s">
        <v>142</v>
      </c>
      <c r="BJ10" s="4" t="s">
        <v>139</v>
      </c>
      <c r="BK10" s="4" t="s">
        <v>139</v>
      </c>
      <c r="BL10" s="4" t="s">
        <v>138</v>
      </c>
      <c r="BM10" s="4" t="s">
        <v>139</v>
      </c>
      <c r="BN10" s="4" t="s">
        <v>166</v>
      </c>
      <c r="BO10" s="4" t="s">
        <v>140</v>
      </c>
      <c r="BP10" s="4" t="s">
        <v>140</v>
      </c>
      <c r="BQ10" s="4" t="s">
        <v>168</v>
      </c>
      <c r="BR10" s="4" t="s">
        <v>140</v>
      </c>
      <c r="BS10" s="4" t="s">
        <v>140</v>
      </c>
      <c r="BT10" s="4" t="s">
        <v>140</v>
      </c>
      <c r="BU10" s="4" t="s">
        <v>142</v>
      </c>
      <c r="BV10" s="4" t="s">
        <v>138</v>
      </c>
      <c r="BW10" s="4" t="s">
        <v>139</v>
      </c>
      <c r="BX10" s="4" t="s">
        <v>139</v>
      </c>
      <c r="BY10" s="4" t="s">
        <v>143</v>
      </c>
      <c r="BZ10" s="4" t="s">
        <v>143</v>
      </c>
      <c r="CA10" s="4" t="s">
        <v>143</v>
      </c>
      <c r="CB10" s="4" t="s">
        <v>144</v>
      </c>
      <c r="CC10" s="4">
        <v>1</v>
      </c>
      <c r="CD10" s="4">
        <v>2</v>
      </c>
      <c r="CE10" s="4">
        <v>3</v>
      </c>
      <c r="CF10" s="4">
        <v>4</v>
      </c>
      <c r="CG10" s="4">
        <v>5</v>
      </c>
      <c r="CH10" s="4">
        <v>6</v>
      </c>
      <c r="CI10" s="4"/>
      <c r="CJ10" s="4">
        <v>1</v>
      </c>
      <c r="CK10" s="4">
        <v>3</v>
      </c>
      <c r="CL10" s="4">
        <v>5</v>
      </c>
      <c r="CM10" s="4">
        <v>7</v>
      </c>
      <c r="CN10" s="4">
        <v>6</v>
      </c>
      <c r="CO10" s="4">
        <v>4</v>
      </c>
      <c r="CP10" s="4">
        <v>2</v>
      </c>
      <c r="CQ10" s="4" t="s">
        <v>231</v>
      </c>
      <c r="CR10" s="4"/>
      <c r="CS10" s="4" t="s">
        <v>148</v>
      </c>
      <c r="CT10" s="4" t="s">
        <v>139</v>
      </c>
      <c r="CU10" s="4" t="s">
        <v>142</v>
      </c>
      <c r="CV10" s="4" t="s">
        <v>148</v>
      </c>
      <c r="CW10" s="4" t="s">
        <v>142</v>
      </c>
      <c r="CX10" s="4" t="s">
        <v>142</v>
      </c>
      <c r="CY10" s="4" t="s">
        <v>142</v>
      </c>
      <c r="CZ10" s="4" t="s">
        <v>148</v>
      </c>
      <c r="DA10" s="4" t="s">
        <v>148</v>
      </c>
      <c r="DB10" s="4"/>
      <c r="DC10" s="4"/>
      <c r="DD10" s="4" t="s">
        <v>109</v>
      </c>
      <c r="DE10" s="4"/>
      <c r="DF10" s="4" t="s">
        <v>111</v>
      </c>
      <c r="DG10" s="4"/>
      <c r="DH10" s="4"/>
      <c r="DI10" s="4"/>
      <c r="DJ10" s="4"/>
      <c r="DK10" s="4" t="s">
        <v>116</v>
      </c>
      <c r="DL10" s="4"/>
      <c r="DM10" s="4"/>
      <c r="DN10" s="4"/>
      <c r="DO10" s="4"/>
      <c r="DP10" s="4" t="s">
        <v>152</v>
      </c>
      <c r="DQ10" s="4" t="s">
        <v>175</v>
      </c>
      <c r="DR10" s="4" t="s">
        <v>139</v>
      </c>
      <c r="DS10" s="4" t="s">
        <v>151</v>
      </c>
      <c r="DT10" s="4" t="s">
        <v>151</v>
      </c>
      <c r="DU10" s="4"/>
      <c r="DV10" s="4"/>
      <c r="DW10" s="4"/>
    </row>
    <row r="11" spans="1:127" ht="12" customHeight="1" x14ac:dyDescent="0.2">
      <c r="A11" s="7">
        <v>9</v>
      </c>
      <c r="B11" s="8" t="s">
        <v>125</v>
      </c>
      <c r="C11" s="8" t="s">
        <v>126</v>
      </c>
      <c r="D11" s="8" t="s">
        <v>232</v>
      </c>
      <c r="E11" s="8">
        <v>35</v>
      </c>
      <c r="F11" s="8" t="s">
        <v>128</v>
      </c>
      <c r="G11" s="8" t="s">
        <v>233</v>
      </c>
      <c r="H11" s="8" t="s">
        <v>234</v>
      </c>
      <c r="I11" s="8" t="s">
        <v>158</v>
      </c>
      <c r="J11" s="8" t="s">
        <v>235</v>
      </c>
      <c r="K11" s="8" t="s">
        <v>160</v>
      </c>
      <c r="L11" s="8" t="s">
        <v>161</v>
      </c>
      <c r="M11" s="8">
        <v>4</v>
      </c>
      <c r="N11" s="8">
        <v>5</v>
      </c>
      <c r="O11" s="8">
        <v>4</v>
      </c>
      <c r="P11" s="8">
        <v>2</v>
      </c>
      <c r="Q11" s="8">
        <v>2</v>
      </c>
      <c r="R11" s="8">
        <v>4</v>
      </c>
      <c r="S11" s="8">
        <v>3</v>
      </c>
      <c r="T11" s="8">
        <v>5</v>
      </c>
      <c r="U11" s="8">
        <v>3</v>
      </c>
      <c r="V11" s="8">
        <v>4</v>
      </c>
      <c r="W11" s="8">
        <v>2</v>
      </c>
      <c r="X11" s="8">
        <v>2</v>
      </c>
      <c r="Y11" s="8">
        <v>4</v>
      </c>
      <c r="Z11" s="8">
        <v>4</v>
      </c>
      <c r="AA11" s="8">
        <v>4</v>
      </c>
      <c r="AB11" s="8">
        <v>3</v>
      </c>
      <c r="AC11" s="8">
        <v>4</v>
      </c>
      <c r="AD11" s="8">
        <v>3</v>
      </c>
      <c r="AE11" s="8">
        <v>4</v>
      </c>
      <c r="AF11" s="8">
        <v>4</v>
      </c>
      <c r="AG11" s="8">
        <v>5</v>
      </c>
      <c r="AH11" s="8">
        <v>4</v>
      </c>
      <c r="AI11" s="8">
        <v>5</v>
      </c>
      <c r="AJ11" s="8">
        <v>3</v>
      </c>
      <c r="AK11" s="8">
        <v>5</v>
      </c>
      <c r="AL11" s="8">
        <v>3</v>
      </c>
      <c r="AM11" s="8">
        <v>4</v>
      </c>
      <c r="AN11" s="8">
        <v>3</v>
      </c>
      <c r="AO11" s="8">
        <v>2</v>
      </c>
      <c r="AP11" s="8">
        <v>3</v>
      </c>
      <c r="AQ11" s="8">
        <v>4</v>
      </c>
      <c r="AR11" s="8">
        <v>5</v>
      </c>
      <c r="AS11" s="8">
        <v>3</v>
      </c>
      <c r="AT11" s="8">
        <v>4</v>
      </c>
      <c r="AU11" s="8">
        <v>4</v>
      </c>
      <c r="AV11" s="8">
        <v>3</v>
      </c>
      <c r="AW11" s="8">
        <v>5</v>
      </c>
      <c r="AX11" s="8">
        <v>5</v>
      </c>
      <c r="AY11" s="8">
        <v>5</v>
      </c>
      <c r="AZ11" s="8">
        <v>3</v>
      </c>
      <c r="BA11" s="8">
        <v>1</v>
      </c>
      <c r="BB11" s="8">
        <v>5</v>
      </c>
      <c r="BC11" s="8">
        <v>3</v>
      </c>
      <c r="BD11" s="8" t="s">
        <v>162</v>
      </c>
      <c r="BE11" s="8" t="s">
        <v>236</v>
      </c>
      <c r="BF11" s="9" t="s">
        <v>237</v>
      </c>
      <c r="BG11" s="8" t="s">
        <v>238</v>
      </c>
      <c r="BH11" s="8" t="s">
        <v>142</v>
      </c>
      <c r="BI11" s="8" t="s">
        <v>142</v>
      </c>
      <c r="BJ11" s="8" t="s">
        <v>142</v>
      </c>
      <c r="BK11" s="8" t="s">
        <v>138</v>
      </c>
      <c r="BL11" s="8" t="s">
        <v>142</v>
      </c>
      <c r="BM11" s="8" t="s">
        <v>142</v>
      </c>
      <c r="BN11" s="8" t="s">
        <v>144</v>
      </c>
      <c r="BO11" s="8" t="s">
        <v>167</v>
      </c>
      <c r="BP11" s="8" t="s">
        <v>167</v>
      </c>
      <c r="BQ11" s="8" t="s">
        <v>140</v>
      </c>
      <c r="BR11" s="8" t="s">
        <v>140</v>
      </c>
      <c r="BS11" s="8" t="s">
        <v>167</v>
      </c>
      <c r="BT11" s="8" t="s">
        <v>167</v>
      </c>
      <c r="BU11" s="8" t="s">
        <v>142</v>
      </c>
      <c r="BV11" s="8" t="s">
        <v>142</v>
      </c>
      <c r="BW11" s="8" t="s">
        <v>139</v>
      </c>
      <c r="BX11" s="8" t="s">
        <v>142</v>
      </c>
      <c r="BY11" s="8" t="s">
        <v>138</v>
      </c>
      <c r="BZ11" s="8" t="s">
        <v>139</v>
      </c>
      <c r="CA11" s="8" t="s">
        <v>143</v>
      </c>
      <c r="CB11" s="8" t="s">
        <v>138</v>
      </c>
      <c r="CC11" s="8">
        <v>1</v>
      </c>
      <c r="CD11" s="8">
        <v>2</v>
      </c>
      <c r="CE11" s="8">
        <v>4</v>
      </c>
      <c r="CF11" s="8">
        <v>3</v>
      </c>
      <c r="CG11" s="8">
        <v>5</v>
      </c>
      <c r="CH11" s="8">
        <v>6</v>
      </c>
      <c r="CI11" s="8" t="s">
        <v>239</v>
      </c>
      <c r="CJ11" s="8">
        <v>3</v>
      </c>
      <c r="CK11" s="8">
        <v>4</v>
      </c>
      <c r="CL11" s="8">
        <v>5</v>
      </c>
      <c r="CM11" s="8">
        <v>2</v>
      </c>
      <c r="CN11" s="8">
        <v>1</v>
      </c>
      <c r="CO11" s="8">
        <v>6</v>
      </c>
      <c r="CP11" s="8">
        <v>7</v>
      </c>
      <c r="CQ11" s="8"/>
      <c r="CR11" s="8"/>
      <c r="CS11" s="8" t="s">
        <v>142</v>
      </c>
      <c r="CT11" s="8" t="s">
        <v>142</v>
      </c>
      <c r="CU11" s="8" t="s">
        <v>142</v>
      </c>
      <c r="CV11" s="8" t="s">
        <v>142</v>
      </c>
      <c r="CW11" s="8" t="s">
        <v>148</v>
      </c>
      <c r="CX11" s="8" t="s">
        <v>142</v>
      </c>
      <c r="CY11" s="8" t="s">
        <v>143</v>
      </c>
      <c r="CZ11" s="8" t="s">
        <v>148</v>
      </c>
      <c r="DA11" s="8" t="s">
        <v>139</v>
      </c>
      <c r="DB11" s="8" t="s">
        <v>107</v>
      </c>
      <c r="DC11" s="8" t="s">
        <v>108</v>
      </c>
      <c r="DD11" s="8" t="s">
        <v>109</v>
      </c>
      <c r="DE11" s="8"/>
      <c r="DF11" s="8" t="s">
        <v>111</v>
      </c>
      <c r="DG11" s="8" t="s">
        <v>112</v>
      </c>
      <c r="DH11" s="8" t="s">
        <v>113</v>
      </c>
      <c r="DI11" s="8"/>
      <c r="DJ11" s="8" t="s">
        <v>115</v>
      </c>
      <c r="DK11" s="8" t="s">
        <v>116</v>
      </c>
      <c r="DL11" s="8" t="s">
        <v>117</v>
      </c>
      <c r="DM11" s="8"/>
      <c r="DN11" s="8" t="s">
        <v>119</v>
      </c>
      <c r="DO11" s="8"/>
      <c r="DP11" s="8" t="s">
        <v>152</v>
      </c>
      <c r="DQ11" s="8" t="s">
        <v>152</v>
      </c>
      <c r="DR11" s="8" t="s">
        <v>152</v>
      </c>
      <c r="DS11" s="8" t="s">
        <v>148</v>
      </c>
      <c r="DT11" s="8" t="s">
        <v>151</v>
      </c>
      <c r="DU11" s="8"/>
      <c r="DV11" s="8"/>
      <c r="DW11" s="4" t="s">
        <v>342</v>
      </c>
    </row>
    <row r="12" spans="1:127" ht="12" customHeight="1" thickBot="1" x14ac:dyDescent="0.25">
      <c r="A12" s="10">
        <v>10</v>
      </c>
      <c r="B12" s="11" t="s">
        <v>128</v>
      </c>
      <c r="C12" s="11" t="s">
        <v>211</v>
      </c>
      <c r="D12" s="11" t="s">
        <v>232</v>
      </c>
      <c r="E12" s="11">
        <v>35</v>
      </c>
      <c r="F12" s="11" t="s">
        <v>128</v>
      </c>
      <c r="G12" s="11" t="s">
        <v>240</v>
      </c>
      <c r="H12" s="11" t="s">
        <v>241</v>
      </c>
      <c r="I12" s="11" t="s">
        <v>131</v>
      </c>
      <c r="J12" s="11" t="s">
        <v>242</v>
      </c>
      <c r="K12" s="11" t="s">
        <v>160</v>
      </c>
      <c r="L12" s="11" t="s">
        <v>161</v>
      </c>
      <c r="M12" s="11">
        <v>3</v>
      </c>
      <c r="N12" s="11">
        <v>4</v>
      </c>
      <c r="O12" s="11">
        <v>5</v>
      </c>
      <c r="P12" s="11">
        <v>3</v>
      </c>
      <c r="Q12" s="11">
        <v>2</v>
      </c>
      <c r="R12" s="11">
        <v>5</v>
      </c>
      <c r="S12" s="11">
        <v>5</v>
      </c>
      <c r="T12" s="11">
        <v>5</v>
      </c>
      <c r="U12" s="11">
        <v>4</v>
      </c>
      <c r="V12" s="11">
        <v>5</v>
      </c>
      <c r="W12" s="11">
        <v>4</v>
      </c>
      <c r="X12" s="11">
        <v>4</v>
      </c>
      <c r="Y12" s="11">
        <v>5</v>
      </c>
      <c r="Z12" s="11">
        <v>5</v>
      </c>
      <c r="AA12" s="11">
        <v>5</v>
      </c>
      <c r="AB12" s="11">
        <v>5</v>
      </c>
      <c r="AC12" s="11">
        <v>5</v>
      </c>
      <c r="AD12" s="11">
        <v>5</v>
      </c>
      <c r="AE12" s="11">
        <v>5</v>
      </c>
      <c r="AF12" s="11">
        <v>5</v>
      </c>
      <c r="AG12" s="11">
        <v>5</v>
      </c>
      <c r="AH12" s="11">
        <v>5</v>
      </c>
      <c r="AI12" s="11">
        <v>5</v>
      </c>
      <c r="AJ12" s="11">
        <v>5</v>
      </c>
      <c r="AK12" s="11">
        <v>5</v>
      </c>
      <c r="AL12" s="11">
        <v>5</v>
      </c>
      <c r="AM12" s="11">
        <v>5</v>
      </c>
      <c r="AN12" s="11">
        <v>4</v>
      </c>
      <c r="AO12" s="11">
        <v>4</v>
      </c>
      <c r="AP12" s="11">
        <v>5</v>
      </c>
      <c r="AQ12" s="11">
        <v>5</v>
      </c>
      <c r="AR12" s="11">
        <v>5</v>
      </c>
      <c r="AS12" s="11">
        <v>5</v>
      </c>
      <c r="AT12" s="11">
        <v>5</v>
      </c>
      <c r="AU12" s="11">
        <v>5</v>
      </c>
      <c r="AV12" s="11">
        <v>5</v>
      </c>
      <c r="AW12" s="11">
        <v>2</v>
      </c>
      <c r="AX12" s="11">
        <v>5</v>
      </c>
      <c r="AY12" s="11">
        <v>5</v>
      </c>
      <c r="AZ12" s="11">
        <v>3</v>
      </c>
      <c r="BA12" s="11">
        <v>3</v>
      </c>
      <c r="BB12" s="11">
        <v>3</v>
      </c>
      <c r="BC12" s="11">
        <v>4</v>
      </c>
      <c r="BD12" s="11" t="s">
        <v>243</v>
      </c>
      <c r="BE12" s="11" t="s">
        <v>244</v>
      </c>
      <c r="BF12" s="12" t="s">
        <v>245</v>
      </c>
      <c r="BG12" s="11" t="s">
        <v>246</v>
      </c>
      <c r="BH12" s="11" t="s">
        <v>138</v>
      </c>
      <c r="BI12" s="11" t="s">
        <v>142</v>
      </c>
      <c r="BJ12" s="11" t="s">
        <v>138</v>
      </c>
      <c r="BK12" s="11" t="s">
        <v>142</v>
      </c>
      <c r="BL12" s="11" t="s">
        <v>142</v>
      </c>
      <c r="BM12" s="11" t="s">
        <v>139</v>
      </c>
      <c r="BN12" s="11" t="s">
        <v>166</v>
      </c>
      <c r="BO12" s="11" t="s">
        <v>167</v>
      </c>
      <c r="BP12" s="11" t="s">
        <v>167</v>
      </c>
      <c r="BQ12" s="11" t="s">
        <v>140</v>
      </c>
      <c r="BR12" s="11" t="s">
        <v>140</v>
      </c>
      <c r="BS12" s="11" t="s">
        <v>167</v>
      </c>
      <c r="BT12" s="11" t="s">
        <v>167</v>
      </c>
      <c r="BU12" s="11" t="s">
        <v>142</v>
      </c>
      <c r="BV12" s="11" t="s">
        <v>138</v>
      </c>
      <c r="BW12" s="11" t="s">
        <v>139</v>
      </c>
      <c r="BX12" s="11" t="s">
        <v>143</v>
      </c>
      <c r="BY12" s="11" t="s">
        <v>139</v>
      </c>
      <c r="BZ12" s="11" t="s">
        <v>143</v>
      </c>
      <c r="CA12" s="11" t="s">
        <v>144</v>
      </c>
      <c r="CB12" s="11" t="s">
        <v>144</v>
      </c>
      <c r="CC12" s="11">
        <v>1</v>
      </c>
      <c r="CD12" s="11">
        <v>4</v>
      </c>
      <c r="CE12" s="11">
        <v>2</v>
      </c>
      <c r="CF12" s="11">
        <v>3</v>
      </c>
      <c r="CG12" s="11">
        <v>5</v>
      </c>
      <c r="CH12" s="11">
        <v>6</v>
      </c>
      <c r="CI12" s="11" t="s">
        <v>247</v>
      </c>
      <c r="CJ12" s="11">
        <v>1</v>
      </c>
      <c r="CK12" s="11">
        <v>2</v>
      </c>
      <c r="CL12" s="11">
        <v>7</v>
      </c>
      <c r="CM12" s="11">
        <v>4</v>
      </c>
      <c r="CN12" s="11">
        <v>3</v>
      </c>
      <c r="CO12" s="11">
        <v>6</v>
      </c>
      <c r="CP12" s="11">
        <v>5</v>
      </c>
      <c r="CQ12" s="11" t="s">
        <v>248</v>
      </c>
      <c r="CR12" s="11" t="s">
        <v>249</v>
      </c>
      <c r="CS12" s="11" t="s">
        <v>142</v>
      </c>
      <c r="CT12" s="11" t="s">
        <v>142</v>
      </c>
      <c r="CU12" s="11" t="s">
        <v>148</v>
      </c>
      <c r="CV12" s="11" t="s">
        <v>148</v>
      </c>
      <c r="CW12" s="11" t="s">
        <v>148</v>
      </c>
      <c r="CX12" s="11" t="s">
        <v>142</v>
      </c>
      <c r="CY12" s="11" t="s">
        <v>148</v>
      </c>
      <c r="CZ12" s="11" t="s">
        <v>142</v>
      </c>
      <c r="DA12" s="11" t="s">
        <v>142</v>
      </c>
      <c r="DB12" s="11" t="s">
        <v>107</v>
      </c>
      <c r="DC12" s="11" t="s">
        <v>108</v>
      </c>
      <c r="DD12" s="11" t="s">
        <v>109</v>
      </c>
      <c r="DE12" s="11"/>
      <c r="DF12" s="11" t="s">
        <v>111</v>
      </c>
      <c r="DG12" s="11" t="s">
        <v>112</v>
      </c>
      <c r="DH12" s="11" t="s">
        <v>113</v>
      </c>
      <c r="DI12" s="11"/>
      <c r="DJ12" s="11" t="s">
        <v>115</v>
      </c>
      <c r="DK12" s="11" t="s">
        <v>116</v>
      </c>
      <c r="DL12" s="11" t="s">
        <v>117</v>
      </c>
      <c r="DM12" s="11" t="s">
        <v>118</v>
      </c>
      <c r="DN12" s="11" t="s">
        <v>119</v>
      </c>
      <c r="DO12" s="11"/>
      <c r="DP12" s="11" t="s">
        <v>139</v>
      </c>
      <c r="DQ12" s="11" t="s">
        <v>139</v>
      </c>
      <c r="DR12" s="11" t="s">
        <v>151</v>
      </c>
      <c r="DS12" s="11" t="s">
        <v>151</v>
      </c>
      <c r="DT12" s="11" t="s">
        <v>151</v>
      </c>
      <c r="DU12" s="11" t="s">
        <v>250</v>
      </c>
      <c r="DV12" s="11" t="s">
        <v>251</v>
      </c>
      <c r="DW12" s="4" t="s">
        <v>342</v>
      </c>
    </row>
    <row r="13" spans="1:127" ht="12" customHeight="1" x14ac:dyDescent="0.2">
      <c r="A13" s="4">
        <v>11</v>
      </c>
      <c r="B13" s="4" t="s">
        <v>125</v>
      </c>
      <c r="C13" s="4" t="s">
        <v>126</v>
      </c>
      <c r="D13" s="4" t="s">
        <v>178</v>
      </c>
      <c r="E13" s="4">
        <v>37</v>
      </c>
      <c r="F13" s="4" t="s">
        <v>128</v>
      </c>
      <c r="G13" s="4" t="s">
        <v>252</v>
      </c>
      <c r="H13" s="4" t="s">
        <v>253</v>
      </c>
      <c r="I13" s="4" t="s">
        <v>131</v>
      </c>
      <c r="J13" s="4" t="s">
        <v>254</v>
      </c>
      <c r="K13" s="4" t="s">
        <v>192</v>
      </c>
      <c r="L13" s="4" t="s">
        <v>255</v>
      </c>
      <c r="M13" s="4">
        <v>5</v>
      </c>
      <c r="N13" s="4">
        <v>5</v>
      </c>
      <c r="O13" s="4">
        <v>5</v>
      </c>
      <c r="P13" s="4">
        <v>2</v>
      </c>
      <c r="Q13" s="4">
        <v>2</v>
      </c>
      <c r="R13" s="4">
        <v>4</v>
      </c>
      <c r="S13" s="4">
        <v>4</v>
      </c>
      <c r="T13" s="4">
        <v>5</v>
      </c>
      <c r="U13" s="4">
        <v>4</v>
      </c>
      <c r="V13" s="4">
        <v>5</v>
      </c>
      <c r="W13" s="4">
        <v>1</v>
      </c>
      <c r="X13" s="4">
        <v>1</v>
      </c>
      <c r="Y13" s="4">
        <v>3</v>
      </c>
      <c r="Z13" s="4">
        <v>3</v>
      </c>
      <c r="AA13" s="4">
        <v>5</v>
      </c>
      <c r="AB13" s="4">
        <v>4</v>
      </c>
      <c r="AC13" s="4">
        <v>4</v>
      </c>
      <c r="AD13" s="4">
        <v>3</v>
      </c>
      <c r="AE13" s="4">
        <v>4</v>
      </c>
      <c r="AF13" s="4">
        <v>4</v>
      </c>
      <c r="AG13" s="4">
        <v>5</v>
      </c>
      <c r="AH13" s="4">
        <v>5</v>
      </c>
      <c r="AI13" s="4">
        <v>4</v>
      </c>
      <c r="AJ13" s="4">
        <v>4</v>
      </c>
      <c r="AK13" s="4">
        <v>4</v>
      </c>
      <c r="AL13" s="4">
        <v>4</v>
      </c>
      <c r="AM13" s="4">
        <v>4</v>
      </c>
      <c r="AN13" s="4">
        <v>4</v>
      </c>
      <c r="AO13" s="4">
        <v>1</v>
      </c>
      <c r="AP13" s="4">
        <v>2</v>
      </c>
      <c r="AQ13" s="4">
        <v>3</v>
      </c>
      <c r="AR13" s="4">
        <v>4</v>
      </c>
      <c r="AS13" s="4">
        <v>4</v>
      </c>
      <c r="AT13" s="4">
        <v>1</v>
      </c>
      <c r="AU13" s="4">
        <v>2</v>
      </c>
      <c r="AV13" s="4">
        <v>3</v>
      </c>
      <c r="AW13" s="4">
        <v>1</v>
      </c>
      <c r="AX13" s="4">
        <v>2</v>
      </c>
      <c r="AY13" s="4">
        <v>3</v>
      </c>
      <c r="AZ13" s="4">
        <v>3</v>
      </c>
      <c r="BA13" s="4">
        <v>2</v>
      </c>
      <c r="BB13" s="4">
        <v>3</v>
      </c>
      <c r="BC13" s="4">
        <v>2</v>
      </c>
      <c r="BD13" s="4" t="s">
        <v>243</v>
      </c>
      <c r="BE13" s="4" t="s">
        <v>256</v>
      </c>
      <c r="BF13" s="5" t="s">
        <v>257</v>
      </c>
      <c r="BG13" s="4" t="s">
        <v>258</v>
      </c>
      <c r="BH13" s="4" t="s">
        <v>138</v>
      </c>
      <c r="BI13" s="4" t="s">
        <v>138</v>
      </c>
      <c r="BJ13" s="4" t="s">
        <v>138</v>
      </c>
      <c r="BK13" s="4" t="s">
        <v>166</v>
      </c>
      <c r="BL13" s="4" t="s">
        <v>138</v>
      </c>
      <c r="BM13" s="4" t="s">
        <v>139</v>
      </c>
      <c r="BN13" s="4" t="s">
        <v>144</v>
      </c>
      <c r="BO13" s="4" t="s">
        <v>168</v>
      </c>
      <c r="BP13" s="4" t="s">
        <v>167</v>
      </c>
      <c r="BQ13" s="4" t="s">
        <v>141</v>
      </c>
      <c r="BR13" s="4" t="s">
        <v>168</v>
      </c>
      <c r="BS13" s="4" t="s">
        <v>140</v>
      </c>
      <c r="BT13" s="4" t="s">
        <v>168</v>
      </c>
      <c r="BU13" s="4" t="s">
        <v>138</v>
      </c>
      <c r="BV13" s="4" t="s">
        <v>138</v>
      </c>
      <c r="BW13" s="4" t="s">
        <v>139</v>
      </c>
      <c r="BX13" s="4" t="s">
        <v>139</v>
      </c>
      <c r="BY13" s="4" t="s">
        <v>138</v>
      </c>
      <c r="BZ13" s="4" t="s">
        <v>139</v>
      </c>
      <c r="CA13" s="4" t="s">
        <v>143</v>
      </c>
      <c r="CB13" s="4" t="s">
        <v>139</v>
      </c>
      <c r="CC13" s="4">
        <v>3</v>
      </c>
      <c r="CD13" s="4">
        <v>1</v>
      </c>
      <c r="CE13" s="4">
        <v>5</v>
      </c>
      <c r="CF13" s="4">
        <v>2</v>
      </c>
      <c r="CG13" s="4">
        <v>4</v>
      </c>
      <c r="CH13" s="4">
        <v>6</v>
      </c>
      <c r="CI13" s="4"/>
      <c r="CJ13" s="4">
        <v>3</v>
      </c>
      <c r="CK13" s="4">
        <v>1</v>
      </c>
      <c r="CL13" s="4">
        <v>5</v>
      </c>
      <c r="CM13" s="4">
        <v>4</v>
      </c>
      <c r="CN13" s="4">
        <v>6</v>
      </c>
      <c r="CO13" s="4">
        <v>7</v>
      </c>
      <c r="CP13" s="4">
        <v>2</v>
      </c>
      <c r="CQ13" s="4"/>
      <c r="CR13" s="4"/>
      <c r="CS13" s="4" t="s">
        <v>148</v>
      </c>
      <c r="CT13" s="4" t="s">
        <v>139</v>
      </c>
      <c r="CU13" s="4" t="s">
        <v>139</v>
      </c>
      <c r="CV13" s="4" t="s">
        <v>139</v>
      </c>
      <c r="CW13" s="4" t="s">
        <v>148</v>
      </c>
      <c r="CX13" s="4" t="s">
        <v>148</v>
      </c>
      <c r="CY13" s="4" t="s">
        <v>148</v>
      </c>
      <c r="CZ13" s="4" t="s">
        <v>148</v>
      </c>
      <c r="DA13" s="4" t="s">
        <v>148</v>
      </c>
      <c r="DB13" s="4" t="s">
        <v>107</v>
      </c>
      <c r="DC13" s="4"/>
      <c r="DD13" s="4" t="s">
        <v>109</v>
      </c>
      <c r="DE13" s="4"/>
      <c r="DF13" s="4" t="s">
        <v>111</v>
      </c>
      <c r="DG13" s="4" t="s">
        <v>112</v>
      </c>
      <c r="DH13" s="4" t="s">
        <v>113</v>
      </c>
      <c r="DI13" s="4" t="s">
        <v>259</v>
      </c>
      <c r="DJ13" s="4"/>
      <c r="DK13" s="4" t="s">
        <v>116</v>
      </c>
      <c r="DL13" s="4"/>
      <c r="DM13" s="4" t="s">
        <v>118</v>
      </c>
      <c r="DN13" s="4"/>
      <c r="DO13" s="4"/>
      <c r="DP13" s="4" t="s">
        <v>144</v>
      </c>
      <c r="DQ13" s="4" t="s">
        <v>144</v>
      </c>
      <c r="DR13" s="4" t="s">
        <v>175</v>
      </c>
      <c r="DS13" s="4" t="s">
        <v>152</v>
      </c>
      <c r="DT13" s="4" t="s">
        <v>152</v>
      </c>
      <c r="DU13" s="4"/>
      <c r="DV13" s="4"/>
      <c r="DW13" s="4" t="s">
        <v>342</v>
      </c>
    </row>
    <row r="14" spans="1:127" ht="12" customHeight="1" x14ac:dyDescent="0.2">
      <c r="A14" s="4">
        <v>12</v>
      </c>
      <c r="B14" s="4" t="s">
        <v>125</v>
      </c>
      <c r="C14" s="4" t="s">
        <v>126</v>
      </c>
      <c r="D14" s="4" t="s">
        <v>178</v>
      </c>
      <c r="E14" s="4">
        <v>39</v>
      </c>
      <c r="F14" s="4" t="s">
        <v>128</v>
      </c>
      <c r="G14" s="4" t="s">
        <v>260</v>
      </c>
      <c r="H14" s="4">
        <v>4</v>
      </c>
      <c r="I14" s="4" t="s">
        <v>131</v>
      </c>
      <c r="J14" s="4" t="s">
        <v>261</v>
      </c>
      <c r="K14" s="4" t="s">
        <v>133</v>
      </c>
      <c r="L14" s="4" t="s">
        <v>262</v>
      </c>
      <c r="M14" s="4">
        <v>2</v>
      </c>
      <c r="N14" s="4">
        <v>1</v>
      </c>
      <c r="O14" s="4">
        <v>1</v>
      </c>
      <c r="P14" s="4">
        <v>2</v>
      </c>
      <c r="Q14" s="4">
        <v>2</v>
      </c>
      <c r="R14" s="4">
        <v>2</v>
      </c>
      <c r="S14" s="4">
        <v>3</v>
      </c>
      <c r="T14" s="4">
        <v>4</v>
      </c>
      <c r="U14" s="4">
        <v>1</v>
      </c>
      <c r="V14" s="4">
        <v>1</v>
      </c>
      <c r="W14" s="4">
        <v>2</v>
      </c>
      <c r="X14" s="4">
        <v>2</v>
      </c>
      <c r="Y14" s="4">
        <v>2</v>
      </c>
      <c r="Z14" s="4">
        <v>2</v>
      </c>
      <c r="AA14" s="4">
        <v>3</v>
      </c>
      <c r="AB14" s="4">
        <v>3</v>
      </c>
      <c r="AC14" s="4">
        <v>3</v>
      </c>
      <c r="AD14" s="4">
        <v>3</v>
      </c>
      <c r="AE14" s="4">
        <v>3</v>
      </c>
      <c r="AF14" s="4">
        <v>3</v>
      </c>
      <c r="AG14" s="4">
        <v>1</v>
      </c>
      <c r="AH14" s="4">
        <v>1</v>
      </c>
      <c r="AI14" s="4">
        <v>2</v>
      </c>
      <c r="AJ14" s="4">
        <v>2</v>
      </c>
      <c r="AK14" s="4">
        <v>2</v>
      </c>
      <c r="AL14" s="4">
        <v>1</v>
      </c>
      <c r="AM14" s="4">
        <v>2</v>
      </c>
      <c r="AN14" s="4">
        <v>4</v>
      </c>
      <c r="AO14" s="4">
        <v>1</v>
      </c>
      <c r="AP14" s="4">
        <v>1</v>
      </c>
      <c r="AQ14" s="4">
        <v>4</v>
      </c>
      <c r="AR14" s="4">
        <v>2</v>
      </c>
      <c r="AS14" s="4">
        <v>4</v>
      </c>
      <c r="AT14" s="4">
        <v>1</v>
      </c>
      <c r="AU14" s="4">
        <v>1</v>
      </c>
      <c r="AV14" s="4"/>
      <c r="AW14" s="4">
        <v>4</v>
      </c>
      <c r="AX14" s="4">
        <v>5</v>
      </c>
      <c r="AY14" s="4">
        <v>1</v>
      </c>
      <c r="AZ14" s="4">
        <v>5</v>
      </c>
      <c r="BA14" s="4">
        <v>5</v>
      </c>
      <c r="BB14" s="4">
        <v>5</v>
      </c>
      <c r="BC14" s="4">
        <v>5</v>
      </c>
      <c r="BD14" s="4" t="s">
        <v>263</v>
      </c>
      <c r="BE14" s="4"/>
      <c r="BF14" s="5" t="s">
        <v>264</v>
      </c>
      <c r="BG14" s="4" t="s">
        <v>265</v>
      </c>
      <c r="BH14" s="4" t="s">
        <v>142</v>
      </c>
      <c r="BI14" s="4" t="s">
        <v>142</v>
      </c>
      <c r="BJ14" s="4" t="s">
        <v>166</v>
      </c>
      <c r="BK14" s="4" t="s">
        <v>144</v>
      </c>
      <c r="BL14" s="4" t="s">
        <v>142</v>
      </c>
      <c r="BM14" s="4" t="s">
        <v>144</v>
      </c>
      <c r="BN14" s="4" t="s">
        <v>144</v>
      </c>
      <c r="BO14" s="4" t="s">
        <v>140</v>
      </c>
      <c r="BP14" s="4" t="s">
        <v>140</v>
      </c>
      <c r="BQ14" s="4" t="s">
        <v>140</v>
      </c>
      <c r="BR14" s="4" t="s">
        <v>140</v>
      </c>
      <c r="BS14" s="4" t="s">
        <v>140</v>
      </c>
      <c r="BT14" s="4" t="s">
        <v>140</v>
      </c>
      <c r="BU14" s="4" t="s">
        <v>142</v>
      </c>
      <c r="BV14" s="4" t="s">
        <v>142</v>
      </c>
      <c r="BW14" s="4" t="s">
        <v>142</v>
      </c>
      <c r="BX14" s="4" t="s">
        <v>144</v>
      </c>
      <c r="BY14" s="4" t="s">
        <v>142</v>
      </c>
      <c r="BZ14" s="4" t="s">
        <v>144</v>
      </c>
      <c r="CA14" s="4" t="s">
        <v>144</v>
      </c>
      <c r="CB14" s="4" t="s">
        <v>144</v>
      </c>
      <c r="CC14" s="4">
        <v>1</v>
      </c>
      <c r="CD14" s="4">
        <v>3</v>
      </c>
      <c r="CE14" s="4">
        <v>4</v>
      </c>
      <c r="CF14" s="4">
        <v>2</v>
      </c>
      <c r="CG14" s="4">
        <v>5</v>
      </c>
      <c r="CH14" s="4">
        <v>6</v>
      </c>
      <c r="CI14" s="4"/>
      <c r="CJ14" s="4">
        <v>1</v>
      </c>
      <c r="CK14" s="4">
        <v>2</v>
      </c>
      <c r="CL14" s="4">
        <v>6</v>
      </c>
      <c r="CM14" s="4">
        <v>4</v>
      </c>
      <c r="CN14" s="4">
        <v>3</v>
      </c>
      <c r="CO14" s="4">
        <v>7</v>
      </c>
      <c r="CP14" s="4">
        <v>5</v>
      </c>
      <c r="CQ14" s="4"/>
      <c r="CR14" s="4"/>
      <c r="CS14" s="4" t="s">
        <v>142</v>
      </c>
      <c r="CT14" s="4" t="s">
        <v>142</v>
      </c>
      <c r="CU14" s="4" t="s">
        <v>142</v>
      </c>
      <c r="CV14" s="4" t="s">
        <v>142</v>
      </c>
      <c r="CW14" s="4" t="s">
        <v>139</v>
      </c>
      <c r="CX14" s="4" t="s">
        <v>143</v>
      </c>
      <c r="CY14" s="4" t="s">
        <v>148</v>
      </c>
      <c r="CZ14" s="4" t="s">
        <v>143</v>
      </c>
      <c r="DA14" s="4" t="s">
        <v>139</v>
      </c>
      <c r="DB14" s="4" t="s">
        <v>107</v>
      </c>
      <c r="DC14" s="4" t="s">
        <v>108</v>
      </c>
      <c r="DD14" s="4" t="s">
        <v>109</v>
      </c>
      <c r="DE14" s="4" t="s">
        <v>110</v>
      </c>
      <c r="DF14" s="4" t="s">
        <v>111</v>
      </c>
      <c r="DG14" s="4"/>
      <c r="DH14" s="4"/>
      <c r="DI14" s="4"/>
      <c r="DJ14" s="4"/>
      <c r="DK14" s="4" t="s">
        <v>116</v>
      </c>
      <c r="DL14" s="4"/>
      <c r="DM14" s="4" t="s">
        <v>118</v>
      </c>
      <c r="DN14" s="4" t="s">
        <v>119</v>
      </c>
      <c r="DO14" s="4" t="s">
        <v>266</v>
      </c>
      <c r="DP14" s="4" t="s">
        <v>142</v>
      </c>
      <c r="DQ14" s="4" t="s">
        <v>148</v>
      </c>
      <c r="DR14" s="4" t="s">
        <v>142</v>
      </c>
      <c r="DS14" s="4" t="s">
        <v>142</v>
      </c>
      <c r="DT14" s="4" t="s">
        <v>142</v>
      </c>
      <c r="DU14" s="4" t="s">
        <v>267</v>
      </c>
      <c r="DV14" s="4"/>
      <c r="DW14" s="4" t="s">
        <v>342</v>
      </c>
    </row>
    <row r="15" spans="1:127" ht="12" customHeight="1" x14ac:dyDescent="0.2">
      <c r="A15" s="4">
        <v>13</v>
      </c>
      <c r="B15" s="4" t="s">
        <v>125</v>
      </c>
      <c r="C15" s="4" t="s">
        <v>126</v>
      </c>
      <c r="D15" s="4" t="s">
        <v>178</v>
      </c>
      <c r="E15" s="4">
        <v>47</v>
      </c>
      <c r="F15" s="4" t="s">
        <v>128</v>
      </c>
      <c r="G15" s="4" t="s">
        <v>268</v>
      </c>
      <c r="H15" s="4" t="s">
        <v>269</v>
      </c>
      <c r="I15" s="4" t="s">
        <v>270</v>
      </c>
      <c r="J15" s="4" t="s">
        <v>271</v>
      </c>
      <c r="K15" s="4" t="s">
        <v>221</v>
      </c>
      <c r="L15" s="4" t="s">
        <v>272</v>
      </c>
      <c r="M15" s="4">
        <v>3</v>
      </c>
      <c r="N15" s="4">
        <v>2</v>
      </c>
      <c r="O15" s="4">
        <v>2</v>
      </c>
      <c r="P15" s="4">
        <v>1</v>
      </c>
      <c r="Q15" s="4">
        <v>3</v>
      </c>
      <c r="R15" s="4">
        <v>5</v>
      </c>
      <c r="S15" s="4">
        <v>3</v>
      </c>
      <c r="T15" s="4">
        <v>4</v>
      </c>
      <c r="U15" s="4">
        <v>2</v>
      </c>
      <c r="V15" s="4">
        <v>2</v>
      </c>
      <c r="W15" s="4">
        <v>1</v>
      </c>
      <c r="X15" s="4">
        <v>3</v>
      </c>
      <c r="Y15" s="4">
        <v>4</v>
      </c>
      <c r="Z15" s="4">
        <v>2</v>
      </c>
      <c r="AA15" s="4">
        <v>2</v>
      </c>
      <c r="AB15" s="4">
        <v>3</v>
      </c>
      <c r="AC15" s="4">
        <v>3</v>
      </c>
      <c r="AD15" s="4">
        <v>1</v>
      </c>
      <c r="AE15" s="4">
        <v>3</v>
      </c>
      <c r="AF15" s="4">
        <v>3</v>
      </c>
      <c r="AG15" s="4">
        <v>2</v>
      </c>
      <c r="AH15" s="4">
        <v>2</v>
      </c>
      <c r="AI15" s="4">
        <v>2</v>
      </c>
      <c r="AJ15" s="4">
        <v>1</v>
      </c>
      <c r="AK15" s="4">
        <v>4</v>
      </c>
      <c r="AL15" s="4">
        <v>3</v>
      </c>
      <c r="AM15" s="4">
        <v>3</v>
      </c>
      <c r="AN15" s="4">
        <v>4</v>
      </c>
      <c r="AO15" s="4">
        <v>1</v>
      </c>
      <c r="AP15" s="4">
        <v>2</v>
      </c>
      <c r="AQ15" s="4">
        <v>4</v>
      </c>
      <c r="AR15" s="4">
        <v>3</v>
      </c>
      <c r="AS15" s="4">
        <v>5</v>
      </c>
      <c r="AT15" s="4">
        <v>1</v>
      </c>
      <c r="AU15" s="4">
        <v>2</v>
      </c>
      <c r="AV15" s="4">
        <v>4</v>
      </c>
      <c r="AW15" s="4">
        <v>3</v>
      </c>
      <c r="AX15" s="4">
        <v>3</v>
      </c>
      <c r="AY15" s="4">
        <v>3</v>
      </c>
      <c r="AZ15" s="4">
        <v>4</v>
      </c>
      <c r="BA15" s="4">
        <v>2</v>
      </c>
      <c r="BB15" s="4">
        <v>4</v>
      </c>
      <c r="BC15" s="4">
        <v>4</v>
      </c>
      <c r="BD15" s="4" t="s">
        <v>263</v>
      </c>
      <c r="BE15" s="4"/>
      <c r="BF15" s="5" t="s">
        <v>273</v>
      </c>
      <c r="BG15" s="4" t="s">
        <v>274</v>
      </c>
      <c r="BH15" s="4" t="s">
        <v>139</v>
      </c>
      <c r="BI15" s="4" t="s">
        <v>139</v>
      </c>
      <c r="BJ15" s="4" t="s">
        <v>166</v>
      </c>
      <c r="BK15" s="4" t="s">
        <v>139</v>
      </c>
      <c r="BL15" s="4" t="s">
        <v>138</v>
      </c>
      <c r="BM15" s="4" t="s">
        <v>139</v>
      </c>
      <c r="BN15" s="4" t="s">
        <v>166</v>
      </c>
      <c r="BO15" s="4" t="s">
        <v>168</v>
      </c>
      <c r="BP15" s="4" t="s">
        <v>140</v>
      </c>
      <c r="BQ15" s="4" t="s">
        <v>141</v>
      </c>
      <c r="BR15" s="4" t="s">
        <v>140</v>
      </c>
      <c r="BS15" s="4" t="s">
        <v>140</v>
      </c>
      <c r="BT15" s="4" t="s">
        <v>140</v>
      </c>
      <c r="BU15" s="4" t="s">
        <v>139</v>
      </c>
      <c r="BV15" s="4" t="s">
        <v>139</v>
      </c>
      <c r="BW15" s="4" t="s">
        <v>139</v>
      </c>
      <c r="BX15" s="4" t="s">
        <v>139</v>
      </c>
      <c r="BY15" s="4" t="s">
        <v>139</v>
      </c>
      <c r="BZ15" s="4" t="s">
        <v>139</v>
      </c>
      <c r="CA15" s="4" t="s">
        <v>139</v>
      </c>
      <c r="CB15" s="4" t="s">
        <v>139</v>
      </c>
      <c r="CC15" s="4">
        <v>1</v>
      </c>
      <c r="CD15" s="4">
        <v>4</v>
      </c>
      <c r="CE15" s="4">
        <v>3</v>
      </c>
      <c r="CF15" s="4">
        <v>2</v>
      </c>
      <c r="CG15" s="4">
        <v>6</v>
      </c>
      <c r="CH15" s="4">
        <v>5</v>
      </c>
      <c r="CI15" s="4" t="s">
        <v>275</v>
      </c>
      <c r="CJ15" s="4">
        <v>2</v>
      </c>
      <c r="CK15" s="4">
        <v>1</v>
      </c>
      <c r="CL15" s="4">
        <v>7</v>
      </c>
      <c r="CM15" s="4">
        <v>3</v>
      </c>
      <c r="CN15" s="4">
        <v>4</v>
      </c>
      <c r="CO15" s="4">
        <v>5</v>
      </c>
      <c r="CP15" s="4">
        <v>6</v>
      </c>
      <c r="CQ15" s="4"/>
      <c r="CR15" s="4" t="s">
        <v>276</v>
      </c>
      <c r="CS15" s="4" t="s">
        <v>148</v>
      </c>
      <c r="CT15" s="4" t="s">
        <v>148</v>
      </c>
      <c r="CU15" s="4" t="s">
        <v>142</v>
      </c>
      <c r="CV15" s="4" t="s">
        <v>148</v>
      </c>
      <c r="CW15" s="4" t="s">
        <v>142</v>
      </c>
      <c r="CX15" s="4" t="s">
        <v>139</v>
      </c>
      <c r="CY15" s="4" t="s">
        <v>148</v>
      </c>
      <c r="CZ15" s="4" t="s">
        <v>139</v>
      </c>
      <c r="DA15" s="4" t="s">
        <v>148</v>
      </c>
      <c r="DB15" s="4" t="s">
        <v>107</v>
      </c>
      <c r="DC15" s="4" t="s">
        <v>108</v>
      </c>
      <c r="DD15" s="4" t="s">
        <v>109</v>
      </c>
      <c r="DE15" s="4"/>
      <c r="DF15" s="4" t="s">
        <v>111</v>
      </c>
      <c r="DG15" s="4" t="s">
        <v>112</v>
      </c>
      <c r="DH15" s="4" t="s">
        <v>113</v>
      </c>
      <c r="DI15" s="4" t="s">
        <v>277</v>
      </c>
      <c r="DJ15" s="4" t="s">
        <v>115</v>
      </c>
      <c r="DK15" s="4" t="s">
        <v>116</v>
      </c>
      <c r="DL15" s="4" t="s">
        <v>117</v>
      </c>
      <c r="DM15" s="4" t="s">
        <v>118</v>
      </c>
      <c r="DN15" s="4" t="s">
        <v>119</v>
      </c>
      <c r="DO15" s="4"/>
      <c r="DP15" s="4" t="s">
        <v>151</v>
      </c>
      <c r="DQ15" s="4" t="s">
        <v>151</v>
      </c>
      <c r="DR15" s="4" t="s">
        <v>148</v>
      </c>
      <c r="DS15" s="4" t="s">
        <v>148</v>
      </c>
      <c r="DT15" s="4" t="s">
        <v>148</v>
      </c>
      <c r="DU15" s="4" t="s">
        <v>278</v>
      </c>
      <c r="DV15" s="4" t="s">
        <v>279</v>
      </c>
      <c r="DW15" s="4" t="s">
        <v>342</v>
      </c>
    </row>
    <row r="16" spans="1:127" ht="12" customHeight="1" x14ac:dyDescent="0.2">
      <c r="A16" s="6">
        <v>14</v>
      </c>
      <c r="B16" s="6" t="s">
        <v>125</v>
      </c>
      <c r="C16" s="6" t="s">
        <v>126</v>
      </c>
      <c r="D16" s="6" t="s">
        <v>178</v>
      </c>
      <c r="E16" s="6">
        <v>35</v>
      </c>
      <c r="F16" s="6" t="s">
        <v>125</v>
      </c>
      <c r="G16" s="6" t="s">
        <v>280</v>
      </c>
      <c r="H16" s="6" t="s">
        <v>281</v>
      </c>
      <c r="I16" s="6" t="s">
        <v>131</v>
      </c>
      <c r="J16" s="6"/>
      <c r="K16" s="6" t="s">
        <v>192</v>
      </c>
      <c r="L16" s="6" t="s">
        <v>282</v>
      </c>
      <c r="M16" s="6">
        <v>1</v>
      </c>
      <c r="N16" s="6">
        <v>5</v>
      </c>
      <c r="O16" s="6">
        <v>4</v>
      </c>
      <c r="P16" s="6">
        <v>2</v>
      </c>
      <c r="Q16" s="6">
        <v>2</v>
      </c>
      <c r="R16" s="6">
        <v>4</v>
      </c>
      <c r="S16" s="6">
        <v>4</v>
      </c>
      <c r="T16" s="6">
        <v>1</v>
      </c>
      <c r="U16" s="6">
        <v>5</v>
      </c>
      <c r="V16" s="6">
        <v>4</v>
      </c>
      <c r="W16" s="6">
        <v>1</v>
      </c>
      <c r="X16" s="6">
        <v>1</v>
      </c>
      <c r="Y16" s="6">
        <v>4</v>
      </c>
      <c r="Z16" s="6">
        <v>4</v>
      </c>
      <c r="AA16" s="6">
        <v>5</v>
      </c>
      <c r="AB16" s="6">
        <v>5</v>
      </c>
      <c r="AC16" s="6">
        <v>5</v>
      </c>
      <c r="AD16" s="6">
        <v>5</v>
      </c>
      <c r="AE16" s="6">
        <v>3</v>
      </c>
      <c r="AF16" s="6">
        <v>5</v>
      </c>
      <c r="AG16" s="6">
        <v>5</v>
      </c>
      <c r="AH16" s="6">
        <v>3</v>
      </c>
      <c r="AI16" s="6">
        <v>5</v>
      </c>
      <c r="AJ16" s="6">
        <v>5</v>
      </c>
      <c r="AK16" s="6">
        <v>3</v>
      </c>
      <c r="AL16" s="6">
        <v>5</v>
      </c>
      <c r="AM16" s="6">
        <v>4</v>
      </c>
      <c r="AN16" s="6">
        <v>3</v>
      </c>
      <c r="AO16" s="6">
        <v>2</v>
      </c>
      <c r="AP16" s="6">
        <v>1</v>
      </c>
      <c r="AQ16" s="6">
        <v>3</v>
      </c>
      <c r="AR16" s="6">
        <v>4</v>
      </c>
      <c r="AS16" s="6">
        <v>3</v>
      </c>
      <c r="AT16" s="6">
        <v>3</v>
      </c>
      <c r="AU16" s="6">
        <v>1</v>
      </c>
      <c r="AV16" s="6">
        <v>3</v>
      </c>
      <c r="AW16" s="6">
        <v>3</v>
      </c>
      <c r="AX16" s="6">
        <v>4</v>
      </c>
      <c r="AY16" s="6">
        <v>4</v>
      </c>
      <c r="AZ16" s="6">
        <v>4</v>
      </c>
      <c r="BA16" s="6">
        <v>4</v>
      </c>
      <c r="BB16" s="6">
        <v>4</v>
      </c>
      <c r="BC16" s="6">
        <v>4</v>
      </c>
      <c r="BD16" s="6" t="s">
        <v>243</v>
      </c>
      <c r="BE16" s="6" t="s">
        <v>283</v>
      </c>
      <c r="BF16" s="13" t="s">
        <v>284</v>
      </c>
      <c r="BG16" s="6" t="s">
        <v>285</v>
      </c>
      <c r="BH16" s="6" t="s">
        <v>138</v>
      </c>
      <c r="BI16" s="6" t="s">
        <v>139</v>
      </c>
      <c r="BJ16" s="6" t="s">
        <v>139</v>
      </c>
      <c r="BK16" s="6" t="s">
        <v>139</v>
      </c>
      <c r="BL16" s="6" t="s">
        <v>166</v>
      </c>
      <c r="BM16" s="6" t="s">
        <v>166</v>
      </c>
      <c r="BN16" s="6" t="s">
        <v>139</v>
      </c>
      <c r="BO16" s="6" t="s">
        <v>141</v>
      </c>
      <c r="BP16" s="6" t="s">
        <v>168</v>
      </c>
      <c r="BQ16" s="6" t="s">
        <v>169</v>
      </c>
      <c r="BR16" s="6" t="s">
        <v>141</v>
      </c>
      <c r="BS16" s="6" t="s">
        <v>168</v>
      </c>
      <c r="BT16" s="6" t="s">
        <v>140</v>
      </c>
      <c r="BU16" s="6" t="s">
        <v>139</v>
      </c>
      <c r="BV16" s="6" t="s">
        <v>138</v>
      </c>
      <c r="BW16" s="6" t="s">
        <v>139</v>
      </c>
      <c r="BX16" s="6" t="s">
        <v>139</v>
      </c>
      <c r="BY16" s="6" t="s">
        <v>138</v>
      </c>
      <c r="BZ16" s="6" t="s">
        <v>143</v>
      </c>
      <c r="CA16" s="6" t="s">
        <v>143</v>
      </c>
      <c r="CB16" s="6" t="s">
        <v>139</v>
      </c>
      <c r="CC16" s="6">
        <v>1</v>
      </c>
      <c r="CD16" s="6">
        <v>5</v>
      </c>
      <c r="CE16" s="6">
        <v>3</v>
      </c>
      <c r="CF16" s="6">
        <v>2</v>
      </c>
      <c r="CG16" s="6">
        <v>4</v>
      </c>
      <c r="CH16" s="6">
        <v>6</v>
      </c>
      <c r="CI16" s="6" t="s">
        <v>286</v>
      </c>
      <c r="CJ16" s="6">
        <v>5</v>
      </c>
      <c r="CK16" s="6">
        <v>6</v>
      </c>
      <c r="CL16" s="6">
        <v>7</v>
      </c>
      <c r="CM16" s="6">
        <v>3</v>
      </c>
      <c r="CN16" s="6">
        <v>2</v>
      </c>
      <c r="CO16" s="6">
        <v>1</v>
      </c>
      <c r="CP16" s="6">
        <v>4</v>
      </c>
      <c r="CQ16" s="6" t="s">
        <v>287</v>
      </c>
      <c r="CR16" s="6" t="s">
        <v>288</v>
      </c>
      <c r="CS16" s="6" t="s">
        <v>139</v>
      </c>
      <c r="CT16" s="6" t="s">
        <v>143</v>
      </c>
      <c r="CU16" s="6" t="s">
        <v>148</v>
      </c>
      <c r="CV16" s="6" t="s">
        <v>139</v>
      </c>
      <c r="CW16" s="6" t="s">
        <v>148</v>
      </c>
      <c r="CX16" s="6" t="s">
        <v>139</v>
      </c>
      <c r="CY16" s="6" t="s">
        <v>148</v>
      </c>
      <c r="CZ16" s="6" t="s">
        <v>148</v>
      </c>
      <c r="DA16" s="6" t="s">
        <v>143</v>
      </c>
      <c r="DB16" s="6" t="s">
        <v>107</v>
      </c>
      <c r="DC16" s="6" t="s">
        <v>108</v>
      </c>
      <c r="DD16" s="6" t="s">
        <v>109</v>
      </c>
      <c r="DE16" s="6"/>
      <c r="DF16" s="6" t="s">
        <v>111</v>
      </c>
      <c r="DG16" s="6" t="s">
        <v>112</v>
      </c>
      <c r="DH16" s="6" t="s">
        <v>113</v>
      </c>
      <c r="DI16" s="6" t="s">
        <v>289</v>
      </c>
      <c r="DJ16" s="6"/>
      <c r="DK16" s="6"/>
      <c r="DL16" s="6"/>
      <c r="DM16" s="6"/>
      <c r="DN16" s="6"/>
      <c r="DO16" s="6"/>
      <c r="DP16" s="6" t="s">
        <v>148</v>
      </c>
      <c r="DQ16" s="6" t="s">
        <v>148</v>
      </c>
      <c r="DR16" s="6" t="s">
        <v>148</v>
      </c>
      <c r="DS16" s="6" t="s">
        <v>148</v>
      </c>
      <c r="DT16" s="6" t="s">
        <v>142</v>
      </c>
      <c r="DU16" s="6"/>
      <c r="DV16" s="6"/>
      <c r="DW16" s="4" t="s">
        <v>342</v>
      </c>
    </row>
    <row r="17" spans="1:127" ht="12" customHeight="1" x14ac:dyDescent="0.2">
      <c r="A17" s="6">
        <v>15</v>
      </c>
      <c r="B17" s="6" t="s">
        <v>125</v>
      </c>
      <c r="C17" s="6" t="s">
        <v>126</v>
      </c>
      <c r="D17" s="6" t="s">
        <v>290</v>
      </c>
      <c r="E17" s="6">
        <v>62</v>
      </c>
      <c r="F17" s="6" t="s">
        <v>125</v>
      </c>
      <c r="G17" s="6">
        <v>31</v>
      </c>
      <c r="H17" s="6">
        <v>25</v>
      </c>
      <c r="I17" s="6" t="s">
        <v>158</v>
      </c>
      <c r="J17" s="6" t="s">
        <v>291</v>
      </c>
      <c r="K17" s="6" t="s">
        <v>221</v>
      </c>
      <c r="L17" s="6" t="s">
        <v>282</v>
      </c>
      <c r="M17" s="6">
        <v>3</v>
      </c>
      <c r="N17" s="6">
        <v>3</v>
      </c>
      <c r="O17" s="6">
        <v>2</v>
      </c>
      <c r="P17" s="6">
        <v>2</v>
      </c>
      <c r="Q17" s="6">
        <v>1</v>
      </c>
      <c r="R17" s="6">
        <v>1</v>
      </c>
      <c r="S17" s="6">
        <v>3</v>
      </c>
      <c r="T17" s="6">
        <v>2</v>
      </c>
      <c r="U17" s="6">
        <v>3</v>
      </c>
      <c r="V17" s="6">
        <v>3</v>
      </c>
      <c r="W17" s="6">
        <v>3</v>
      </c>
      <c r="X17" s="6">
        <v>1</v>
      </c>
      <c r="Y17" s="6">
        <v>1</v>
      </c>
      <c r="Z17" s="6">
        <v>4</v>
      </c>
      <c r="AA17" s="6">
        <v>5</v>
      </c>
      <c r="AB17" s="6">
        <v>4</v>
      </c>
      <c r="AC17" s="6">
        <v>4</v>
      </c>
      <c r="AD17" s="6">
        <v>3</v>
      </c>
      <c r="AE17" s="6">
        <v>4</v>
      </c>
      <c r="AF17" s="6">
        <v>5</v>
      </c>
      <c r="AG17" s="6">
        <v>4</v>
      </c>
      <c r="AH17" s="6">
        <v>3</v>
      </c>
      <c r="AI17" s="6">
        <v>3</v>
      </c>
      <c r="AJ17" s="6">
        <v>3</v>
      </c>
      <c r="AK17" s="6">
        <v>4</v>
      </c>
      <c r="AL17" s="6">
        <v>4</v>
      </c>
      <c r="AM17" s="6">
        <v>5</v>
      </c>
      <c r="AN17" s="6">
        <v>4</v>
      </c>
      <c r="AO17" s="6">
        <v>3</v>
      </c>
      <c r="AP17" s="6">
        <v>3</v>
      </c>
      <c r="AQ17" s="6">
        <v>3</v>
      </c>
      <c r="AR17" s="6">
        <v>4</v>
      </c>
      <c r="AS17" s="6">
        <v>4</v>
      </c>
      <c r="AT17" s="6">
        <v>3</v>
      </c>
      <c r="AU17" s="6">
        <v>3</v>
      </c>
      <c r="AV17" s="6">
        <v>3</v>
      </c>
      <c r="AW17" s="6">
        <v>1</v>
      </c>
      <c r="AX17" s="6">
        <v>1</v>
      </c>
      <c r="AY17" s="6">
        <v>2</v>
      </c>
      <c r="AZ17" s="6">
        <v>4</v>
      </c>
      <c r="BA17" s="6">
        <v>3</v>
      </c>
      <c r="BB17" s="6">
        <v>4</v>
      </c>
      <c r="BC17" s="6">
        <v>4</v>
      </c>
      <c r="BD17" s="6" t="s">
        <v>162</v>
      </c>
      <c r="BE17" s="6" t="s">
        <v>292</v>
      </c>
      <c r="BF17" s="13" t="s">
        <v>293</v>
      </c>
      <c r="BG17" s="6" t="s">
        <v>294</v>
      </c>
      <c r="BH17" s="6" t="s">
        <v>138</v>
      </c>
      <c r="BI17" s="6" t="s">
        <v>138</v>
      </c>
      <c r="BJ17" s="6" t="s">
        <v>144</v>
      </c>
      <c r="BK17" s="6" t="s">
        <v>144</v>
      </c>
      <c r="BL17" s="6" t="s">
        <v>144</v>
      </c>
      <c r="BM17" s="6" t="s">
        <v>138</v>
      </c>
      <c r="BN17" s="6" t="s">
        <v>144</v>
      </c>
      <c r="BO17" s="6" t="s">
        <v>140</v>
      </c>
      <c r="BP17" s="6" t="s">
        <v>140</v>
      </c>
      <c r="BQ17" s="6" t="s">
        <v>141</v>
      </c>
      <c r="BR17" s="6" t="s">
        <v>168</v>
      </c>
      <c r="BS17" s="6" t="s">
        <v>140</v>
      </c>
      <c r="BT17" s="6" t="s">
        <v>168</v>
      </c>
      <c r="BU17" s="6" t="s">
        <v>138</v>
      </c>
      <c r="BV17" s="6" t="s">
        <v>138</v>
      </c>
      <c r="BW17" s="6" t="s">
        <v>139</v>
      </c>
      <c r="BX17" s="6" t="s">
        <v>139</v>
      </c>
      <c r="BY17" s="6" t="s">
        <v>139</v>
      </c>
      <c r="BZ17" s="6" t="s">
        <v>139</v>
      </c>
      <c r="CA17" s="6" t="s">
        <v>143</v>
      </c>
      <c r="CB17" s="6" t="s">
        <v>143</v>
      </c>
      <c r="CC17" s="6">
        <v>3</v>
      </c>
      <c r="CD17" s="6">
        <v>1</v>
      </c>
      <c r="CE17" s="6">
        <v>4</v>
      </c>
      <c r="CF17" s="6">
        <v>5</v>
      </c>
      <c r="CG17" s="6">
        <v>6</v>
      </c>
      <c r="CH17" s="6">
        <v>2</v>
      </c>
      <c r="CI17" s="6" t="s">
        <v>295</v>
      </c>
      <c r="CJ17" s="6">
        <v>3</v>
      </c>
      <c r="CK17" s="6">
        <v>1</v>
      </c>
      <c r="CL17" s="6">
        <v>2</v>
      </c>
      <c r="CM17" s="6">
        <v>5</v>
      </c>
      <c r="CN17" s="6">
        <v>4</v>
      </c>
      <c r="CO17" s="6">
        <v>6</v>
      </c>
      <c r="CP17" s="6">
        <v>7</v>
      </c>
      <c r="CQ17" s="6" t="s">
        <v>296</v>
      </c>
      <c r="CR17" s="6" t="s">
        <v>297</v>
      </c>
      <c r="CS17" s="6" t="s">
        <v>139</v>
      </c>
      <c r="CT17" s="6" t="s">
        <v>139</v>
      </c>
      <c r="CU17" s="6" t="s">
        <v>148</v>
      </c>
      <c r="CV17" s="6" t="s">
        <v>139</v>
      </c>
      <c r="CW17" s="6" t="s">
        <v>143</v>
      </c>
      <c r="CX17" s="6" t="s">
        <v>148</v>
      </c>
      <c r="CY17" s="6" t="s">
        <v>143</v>
      </c>
      <c r="CZ17" s="6" t="s">
        <v>139</v>
      </c>
      <c r="DA17" s="6" t="s">
        <v>148</v>
      </c>
      <c r="DB17" s="6"/>
      <c r="DC17" s="6"/>
      <c r="DD17" s="6" t="s">
        <v>109</v>
      </c>
      <c r="DE17" s="6"/>
      <c r="DF17" s="6"/>
      <c r="DG17" s="6"/>
      <c r="DH17" s="6"/>
      <c r="DI17" s="6"/>
      <c r="DJ17" s="6"/>
      <c r="DK17" s="6" t="s">
        <v>116</v>
      </c>
      <c r="DL17" s="6" t="s">
        <v>117</v>
      </c>
      <c r="DM17" s="6" t="s">
        <v>118</v>
      </c>
      <c r="DN17" s="6" t="s">
        <v>119</v>
      </c>
      <c r="DO17" s="6" t="s">
        <v>298</v>
      </c>
      <c r="DP17" s="6" t="s">
        <v>148</v>
      </c>
      <c r="DQ17" s="6" t="s">
        <v>148</v>
      </c>
      <c r="DR17" s="6" t="s">
        <v>148</v>
      </c>
      <c r="DS17" s="6" t="s">
        <v>148</v>
      </c>
      <c r="DT17" s="6" t="s">
        <v>139</v>
      </c>
      <c r="DU17" s="6" t="s">
        <v>299</v>
      </c>
      <c r="DV17" s="6"/>
      <c r="DW17" s="4" t="s">
        <v>342</v>
      </c>
    </row>
    <row r="18" spans="1:127" ht="12" customHeight="1" x14ac:dyDescent="0.2">
      <c r="A18" s="6">
        <v>16</v>
      </c>
      <c r="B18" s="6" t="s">
        <v>125</v>
      </c>
      <c r="C18" s="6" t="s">
        <v>126</v>
      </c>
      <c r="D18" s="6" t="s">
        <v>198</v>
      </c>
      <c r="E18" s="6">
        <v>40</v>
      </c>
      <c r="F18" s="6" t="s">
        <v>125</v>
      </c>
      <c r="G18" s="6" t="s">
        <v>300</v>
      </c>
      <c r="H18" s="6" t="s">
        <v>301</v>
      </c>
      <c r="I18" s="6" t="s">
        <v>158</v>
      </c>
      <c r="J18" s="6" t="s">
        <v>302</v>
      </c>
      <c r="K18" s="6" t="s">
        <v>192</v>
      </c>
      <c r="L18" s="6" t="s">
        <v>161</v>
      </c>
      <c r="M18" s="6">
        <v>1</v>
      </c>
      <c r="N18" s="6">
        <v>5</v>
      </c>
      <c r="O18" s="6">
        <v>5</v>
      </c>
      <c r="P18" s="6">
        <v>4</v>
      </c>
      <c r="Q18" s="6">
        <v>2</v>
      </c>
      <c r="R18" s="6">
        <v>5</v>
      </c>
      <c r="S18" s="6">
        <v>5</v>
      </c>
      <c r="T18" s="6">
        <v>5</v>
      </c>
      <c r="U18" s="6">
        <v>5</v>
      </c>
      <c r="V18" s="6">
        <v>5</v>
      </c>
      <c r="W18" s="6">
        <v>4</v>
      </c>
      <c r="X18" s="6">
        <v>2</v>
      </c>
      <c r="Y18" s="6">
        <v>5</v>
      </c>
      <c r="Z18" s="6">
        <v>5</v>
      </c>
      <c r="AA18" s="6">
        <v>5</v>
      </c>
      <c r="AB18" s="6">
        <v>4</v>
      </c>
      <c r="AC18" s="6">
        <v>5</v>
      </c>
      <c r="AD18" s="6">
        <v>4</v>
      </c>
      <c r="AE18" s="6">
        <v>3</v>
      </c>
      <c r="AF18" s="6">
        <v>5</v>
      </c>
      <c r="AG18" s="6">
        <v>5</v>
      </c>
      <c r="AH18" s="6">
        <v>5</v>
      </c>
      <c r="AI18" s="6">
        <v>5</v>
      </c>
      <c r="AJ18" s="6">
        <v>5</v>
      </c>
      <c r="AK18" s="6">
        <v>5</v>
      </c>
      <c r="AL18" s="6">
        <v>5</v>
      </c>
      <c r="AM18" s="6">
        <v>3</v>
      </c>
      <c r="AN18" s="6">
        <v>3</v>
      </c>
      <c r="AO18" s="6">
        <v>1</v>
      </c>
      <c r="AP18" s="6">
        <v>1</v>
      </c>
      <c r="AQ18" s="6">
        <v>4</v>
      </c>
      <c r="AR18" s="6">
        <v>2</v>
      </c>
      <c r="AS18" s="6">
        <v>1</v>
      </c>
      <c r="AT18" s="6">
        <v>1</v>
      </c>
      <c r="AU18" s="6">
        <v>1</v>
      </c>
      <c r="AV18" s="6">
        <v>3</v>
      </c>
      <c r="AW18" s="6">
        <v>5</v>
      </c>
      <c r="AX18" s="6">
        <v>4</v>
      </c>
      <c r="AY18" s="6">
        <v>3</v>
      </c>
      <c r="AZ18" s="6">
        <v>4</v>
      </c>
      <c r="BA18" s="6">
        <v>4</v>
      </c>
      <c r="BB18" s="6">
        <v>3</v>
      </c>
      <c r="BC18" s="6">
        <v>4</v>
      </c>
      <c r="BD18" s="6" t="s">
        <v>202</v>
      </c>
      <c r="BE18" s="6"/>
      <c r="BF18" s="13" t="s">
        <v>303</v>
      </c>
      <c r="BG18" s="6" t="s">
        <v>304</v>
      </c>
      <c r="BH18" s="6" t="s">
        <v>142</v>
      </c>
      <c r="BI18" s="6" t="s">
        <v>138</v>
      </c>
      <c r="BJ18" s="6" t="s">
        <v>139</v>
      </c>
      <c r="BK18" s="6" t="s">
        <v>166</v>
      </c>
      <c r="BL18" s="6" t="s">
        <v>138</v>
      </c>
      <c r="BM18" s="6" t="s">
        <v>139</v>
      </c>
      <c r="BN18" s="6" t="s">
        <v>166</v>
      </c>
      <c r="BO18" s="6" t="s">
        <v>141</v>
      </c>
      <c r="BP18" s="6" t="s">
        <v>140</v>
      </c>
      <c r="BQ18" s="6" t="s">
        <v>169</v>
      </c>
      <c r="BR18" s="6" t="s">
        <v>168</v>
      </c>
      <c r="BS18" s="6" t="s">
        <v>140</v>
      </c>
      <c r="BT18" s="6" t="s">
        <v>140</v>
      </c>
      <c r="BU18" s="6" t="s">
        <v>138</v>
      </c>
      <c r="BV18" s="6" t="s">
        <v>138</v>
      </c>
      <c r="BW18" s="6" t="s">
        <v>138</v>
      </c>
      <c r="BX18" s="6" t="s">
        <v>138</v>
      </c>
      <c r="BY18" s="6" t="s">
        <v>143</v>
      </c>
      <c r="BZ18" s="6" t="s">
        <v>143</v>
      </c>
      <c r="CA18" s="6" t="s">
        <v>143</v>
      </c>
      <c r="CB18" s="6" t="s">
        <v>143</v>
      </c>
      <c r="CC18" s="6">
        <v>1</v>
      </c>
      <c r="CD18" s="6">
        <v>4</v>
      </c>
      <c r="CE18" s="6">
        <v>3</v>
      </c>
      <c r="CF18" s="6">
        <v>2</v>
      </c>
      <c r="CG18" s="6">
        <v>5</v>
      </c>
      <c r="CH18" s="6">
        <v>6</v>
      </c>
      <c r="CI18" s="6" t="s">
        <v>305</v>
      </c>
      <c r="CJ18" s="6">
        <v>4</v>
      </c>
      <c r="CK18" s="6">
        <v>5</v>
      </c>
      <c r="CL18" s="6">
        <v>6</v>
      </c>
      <c r="CM18" s="6">
        <v>2</v>
      </c>
      <c r="CN18" s="6">
        <v>3</v>
      </c>
      <c r="CO18" s="6">
        <v>1</v>
      </c>
      <c r="CP18" s="6">
        <v>7</v>
      </c>
      <c r="CQ18" s="6"/>
      <c r="CR18" s="6"/>
      <c r="CS18" s="6" t="s">
        <v>143</v>
      </c>
      <c r="CT18" s="6" t="s">
        <v>143</v>
      </c>
      <c r="CU18" s="6" t="s">
        <v>142</v>
      </c>
      <c r="CV18" s="6" t="s">
        <v>142</v>
      </c>
      <c r="CW18" s="6" t="s">
        <v>148</v>
      </c>
      <c r="CX18" s="6" t="s">
        <v>148</v>
      </c>
      <c r="CY18" s="6" t="s">
        <v>148</v>
      </c>
      <c r="CZ18" s="6" t="s">
        <v>148</v>
      </c>
      <c r="DA18" s="6" t="s">
        <v>142</v>
      </c>
      <c r="DB18" s="6" t="s">
        <v>107</v>
      </c>
      <c r="DC18" s="6"/>
      <c r="DD18" s="6" t="s">
        <v>109</v>
      </c>
      <c r="DE18" s="6" t="s">
        <v>110</v>
      </c>
      <c r="DF18" s="6" t="s">
        <v>111</v>
      </c>
      <c r="DG18" s="6" t="s">
        <v>112</v>
      </c>
      <c r="DH18" s="6" t="s">
        <v>113</v>
      </c>
      <c r="DI18" s="6"/>
      <c r="DJ18" s="6"/>
      <c r="DK18" s="6" t="s">
        <v>116</v>
      </c>
      <c r="DL18" s="6"/>
      <c r="DM18" s="6"/>
      <c r="DN18" s="6"/>
      <c r="DO18" s="6"/>
      <c r="DP18" s="6" t="s">
        <v>151</v>
      </c>
      <c r="DQ18" s="6" t="s">
        <v>151</v>
      </c>
      <c r="DR18" s="6" t="s">
        <v>151</v>
      </c>
      <c r="DS18" s="6" t="s">
        <v>151</v>
      </c>
      <c r="DT18" s="6" t="s">
        <v>144</v>
      </c>
      <c r="DU18" s="6" t="s">
        <v>306</v>
      </c>
      <c r="DV18" s="6" t="s">
        <v>307</v>
      </c>
      <c r="DW18" s="6" t="s">
        <v>342</v>
      </c>
    </row>
    <row r="19" spans="1:127" ht="12" customHeight="1" x14ac:dyDescent="0.2">
      <c r="A19" s="4">
        <v>17</v>
      </c>
      <c r="B19" s="4" t="s">
        <v>125</v>
      </c>
      <c r="C19" s="4" t="s">
        <v>126</v>
      </c>
      <c r="D19" s="4" t="s">
        <v>308</v>
      </c>
      <c r="E19" s="4">
        <v>40</v>
      </c>
      <c r="F19" s="4" t="s">
        <v>128</v>
      </c>
      <c r="G19" s="4">
        <v>7</v>
      </c>
      <c r="H19" s="4">
        <v>6</v>
      </c>
      <c r="I19" s="4" t="s">
        <v>158</v>
      </c>
      <c r="J19" s="4" t="s">
        <v>309</v>
      </c>
      <c r="K19" s="4" t="s">
        <v>192</v>
      </c>
      <c r="L19" s="4" t="s">
        <v>161</v>
      </c>
      <c r="M19" s="4">
        <v>1</v>
      </c>
      <c r="N19" s="4">
        <v>2</v>
      </c>
      <c r="O19" s="4"/>
      <c r="P19" s="4">
        <v>1</v>
      </c>
      <c r="Q19" s="4">
        <v>1</v>
      </c>
      <c r="R19" s="4">
        <v>1</v>
      </c>
      <c r="S19" s="4">
        <v>2</v>
      </c>
      <c r="T19" s="4">
        <v>4</v>
      </c>
      <c r="U19" s="4">
        <v>2</v>
      </c>
      <c r="V19" s="4">
        <v>4</v>
      </c>
      <c r="W19" s="4">
        <v>5</v>
      </c>
      <c r="X19" s="4">
        <v>5</v>
      </c>
      <c r="Y19" s="4">
        <v>1</v>
      </c>
      <c r="Z19" s="4">
        <v>3</v>
      </c>
      <c r="AA19" s="4">
        <v>3</v>
      </c>
      <c r="AB19" s="4">
        <v>3</v>
      </c>
      <c r="AC19" s="4">
        <v>4</v>
      </c>
      <c r="AD19" s="4">
        <v>4</v>
      </c>
      <c r="AE19" s="4">
        <v>3</v>
      </c>
      <c r="AF19" s="4">
        <v>4</v>
      </c>
      <c r="AG19" s="4">
        <v>4</v>
      </c>
      <c r="AH19" s="4">
        <v>3</v>
      </c>
      <c r="AI19" s="4">
        <v>3</v>
      </c>
      <c r="AJ19" s="4">
        <v>3</v>
      </c>
      <c r="AK19" s="4">
        <v>3</v>
      </c>
      <c r="AL19" s="4">
        <v>3</v>
      </c>
      <c r="AM19" s="4">
        <v>1</v>
      </c>
      <c r="AN19" s="4">
        <v>1</v>
      </c>
      <c r="AO19" s="4">
        <v>1</v>
      </c>
      <c r="AP19" s="4">
        <v>1</v>
      </c>
      <c r="AQ19" s="4">
        <v>4</v>
      </c>
      <c r="AR19" s="4">
        <v>2</v>
      </c>
      <c r="AS19" s="4">
        <v>1</v>
      </c>
      <c r="AT19" s="4">
        <v>1</v>
      </c>
      <c r="AU19" s="4">
        <v>1</v>
      </c>
      <c r="AV19" s="4">
        <v>3</v>
      </c>
      <c r="AW19" s="4">
        <v>5</v>
      </c>
      <c r="AX19" s="4">
        <v>5</v>
      </c>
      <c r="AY19" s="4">
        <v>5</v>
      </c>
      <c r="AZ19" s="4">
        <v>5</v>
      </c>
      <c r="BA19" s="4">
        <v>4</v>
      </c>
      <c r="BB19" s="4">
        <v>5</v>
      </c>
      <c r="BC19" s="4">
        <v>4</v>
      </c>
      <c r="BD19" s="4" t="s">
        <v>263</v>
      </c>
      <c r="BE19" s="4"/>
      <c r="BF19" s="5" t="s">
        <v>310</v>
      </c>
      <c r="BG19" s="4" t="s">
        <v>311</v>
      </c>
      <c r="BH19" s="4" t="s">
        <v>142</v>
      </c>
      <c r="BI19" s="4" t="s">
        <v>138</v>
      </c>
      <c r="BJ19" s="4" t="s">
        <v>139</v>
      </c>
      <c r="BK19" s="4" t="s">
        <v>139</v>
      </c>
      <c r="BL19" s="4" t="s">
        <v>138</v>
      </c>
      <c r="BM19" s="4" t="s">
        <v>139</v>
      </c>
      <c r="BN19" s="4" t="s">
        <v>139</v>
      </c>
      <c r="BO19" s="4" t="s">
        <v>167</v>
      </c>
      <c r="BP19" s="4" t="s">
        <v>140</v>
      </c>
      <c r="BQ19" s="4" t="s">
        <v>141</v>
      </c>
      <c r="BR19" s="4" t="s">
        <v>141</v>
      </c>
      <c r="BS19" s="4" t="s">
        <v>140</v>
      </c>
      <c r="BT19" s="4" t="s">
        <v>140</v>
      </c>
      <c r="BU19" s="4" t="s">
        <v>139</v>
      </c>
      <c r="BV19" s="4" t="s">
        <v>138</v>
      </c>
      <c r="BW19" s="4" t="s">
        <v>139</v>
      </c>
      <c r="BX19" s="4" t="s">
        <v>139</v>
      </c>
      <c r="BY19" s="4" t="s">
        <v>143</v>
      </c>
      <c r="BZ19" s="4" t="s">
        <v>143</v>
      </c>
      <c r="CA19" s="4" t="s">
        <v>139</v>
      </c>
      <c r="CB19" s="4" t="s">
        <v>139</v>
      </c>
      <c r="CC19" s="4">
        <v>1</v>
      </c>
      <c r="CD19" s="4">
        <v>3</v>
      </c>
      <c r="CE19" s="4">
        <v>5</v>
      </c>
      <c r="CF19" s="4">
        <v>2</v>
      </c>
      <c r="CG19" s="4">
        <v>4</v>
      </c>
      <c r="CH19" s="4">
        <v>6</v>
      </c>
      <c r="CI19" s="4"/>
      <c r="CJ19" s="4">
        <v>3</v>
      </c>
      <c r="CK19" s="4">
        <v>1</v>
      </c>
      <c r="CL19" s="4">
        <v>4</v>
      </c>
      <c r="CM19" s="4">
        <v>5</v>
      </c>
      <c r="CN19" s="4">
        <v>2</v>
      </c>
      <c r="CO19" s="4">
        <v>7</v>
      </c>
      <c r="CP19" s="4">
        <v>6</v>
      </c>
      <c r="CQ19" s="4"/>
      <c r="CR19" s="4"/>
      <c r="CS19" s="4" t="s">
        <v>148</v>
      </c>
      <c r="CT19" s="4" t="s">
        <v>148</v>
      </c>
      <c r="CU19" s="4" t="s">
        <v>148</v>
      </c>
      <c r="CV19" s="4" t="s">
        <v>139</v>
      </c>
      <c r="CW19" s="4" t="s">
        <v>148</v>
      </c>
      <c r="CX19" s="4" t="s">
        <v>142</v>
      </c>
      <c r="CY19" s="4" t="s">
        <v>142</v>
      </c>
      <c r="CZ19" s="4" t="s">
        <v>142</v>
      </c>
      <c r="DA19" s="4" t="s">
        <v>139</v>
      </c>
      <c r="DB19" s="4"/>
      <c r="DC19" s="4"/>
      <c r="DD19" s="4" t="s">
        <v>109</v>
      </c>
      <c r="DE19" s="4" t="s">
        <v>110</v>
      </c>
      <c r="DF19" s="4"/>
      <c r="DG19" s="4" t="s">
        <v>112</v>
      </c>
      <c r="DH19" s="4"/>
      <c r="DI19" s="4"/>
      <c r="DJ19" s="4"/>
      <c r="DK19" s="4"/>
      <c r="DL19" s="4"/>
      <c r="DM19" s="4"/>
      <c r="DN19" s="4"/>
      <c r="DO19" s="4"/>
      <c r="DP19" s="4" t="s">
        <v>139</v>
      </c>
      <c r="DQ19" s="4" t="s">
        <v>139</v>
      </c>
      <c r="DR19" s="4" t="s">
        <v>139</v>
      </c>
      <c r="DS19" s="4" t="s">
        <v>148</v>
      </c>
      <c r="DT19" s="4" t="s">
        <v>148</v>
      </c>
      <c r="DU19" s="4"/>
      <c r="DV19" s="4"/>
      <c r="DW19" s="20" t="s">
        <v>342</v>
      </c>
    </row>
    <row r="20" spans="1:127" ht="12" customHeight="1" x14ac:dyDescent="0.2">
      <c r="A20" s="6">
        <v>18</v>
      </c>
      <c r="B20" s="6" t="s">
        <v>125</v>
      </c>
      <c r="C20" s="6" t="s">
        <v>126</v>
      </c>
      <c r="D20" s="6" t="s">
        <v>178</v>
      </c>
      <c r="E20" s="6">
        <v>46</v>
      </c>
      <c r="F20" s="6" t="s">
        <v>125</v>
      </c>
      <c r="G20" s="6" t="s">
        <v>312</v>
      </c>
      <c r="H20" s="6" t="s">
        <v>313</v>
      </c>
      <c r="I20" s="6" t="s">
        <v>131</v>
      </c>
      <c r="J20" s="6" t="s">
        <v>314</v>
      </c>
      <c r="K20" s="6" t="s">
        <v>133</v>
      </c>
      <c r="L20" s="6" t="s">
        <v>161</v>
      </c>
      <c r="M20" s="6">
        <v>5</v>
      </c>
      <c r="N20" s="6">
        <v>4</v>
      </c>
      <c r="O20" s="6">
        <v>3</v>
      </c>
      <c r="P20" s="6">
        <v>2</v>
      </c>
      <c r="Q20" s="6">
        <v>2</v>
      </c>
      <c r="R20" s="6">
        <v>5</v>
      </c>
      <c r="S20" s="6">
        <v>5</v>
      </c>
      <c r="T20" s="6">
        <v>5</v>
      </c>
      <c r="U20" s="6">
        <v>2</v>
      </c>
      <c r="V20" s="6">
        <v>3</v>
      </c>
      <c r="W20" s="6">
        <v>2</v>
      </c>
      <c r="X20" s="6">
        <v>2</v>
      </c>
      <c r="Y20" s="6">
        <v>3</v>
      </c>
      <c r="Z20" s="6">
        <v>4</v>
      </c>
      <c r="AA20" s="6">
        <v>5</v>
      </c>
      <c r="AB20" s="6">
        <v>4</v>
      </c>
      <c r="AC20" s="6">
        <v>4</v>
      </c>
      <c r="AD20" s="6">
        <v>4</v>
      </c>
      <c r="AE20" s="6">
        <v>4</v>
      </c>
      <c r="AF20" s="6">
        <v>5</v>
      </c>
      <c r="AG20" s="6">
        <v>5</v>
      </c>
      <c r="AH20" s="6">
        <v>4</v>
      </c>
      <c r="AI20" s="6">
        <v>4</v>
      </c>
      <c r="AJ20" s="6">
        <v>4</v>
      </c>
      <c r="AK20" s="6">
        <v>4</v>
      </c>
      <c r="AL20" s="6">
        <v>5</v>
      </c>
      <c r="AM20" s="6">
        <v>2</v>
      </c>
      <c r="AN20" s="6">
        <v>2</v>
      </c>
      <c r="AO20" s="6">
        <v>1</v>
      </c>
      <c r="AP20" s="6">
        <v>1</v>
      </c>
      <c r="AQ20" s="6">
        <v>2</v>
      </c>
      <c r="AR20" s="6">
        <v>2</v>
      </c>
      <c r="AS20" s="6">
        <v>2</v>
      </c>
      <c r="AT20" s="6">
        <v>1</v>
      </c>
      <c r="AU20" s="6">
        <v>1</v>
      </c>
      <c r="AV20" s="6">
        <v>2</v>
      </c>
      <c r="AW20" s="6">
        <v>5</v>
      </c>
      <c r="AX20" s="6">
        <v>5</v>
      </c>
      <c r="AY20" s="6">
        <v>5</v>
      </c>
      <c r="AZ20" s="6">
        <v>4</v>
      </c>
      <c r="BA20" s="6">
        <v>1</v>
      </c>
      <c r="BB20" s="6">
        <v>2</v>
      </c>
      <c r="BC20" s="6">
        <v>2</v>
      </c>
      <c r="BD20" s="6" t="s">
        <v>202</v>
      </c>
      <c r="BE20" s="6" t="s">
        <v>315</v>
      </c>
      <c r="BF20" s="13" t="s">
        <v>316</v>
      </c>
      <c r="BG20" s="6" t="s">
        <v>317</v>
      </c>
      <c r="BH20" s="6" t="s">
        <v>142</v>
      </c>
      <c r="BI20" s="6" t="s">
        <v>142</v>
      </c>
      <c r="BJ20" s="6" t="s">
        <v>139</v>
      </c>
      <c r="BK20" s="6" t="s">
        <v>166</v>
      </c>
      <c r="BL20" s="6" t="s">
        <v>142</v>
      </c>
      <c r="BM20" s="6" t="s">
        <v>166</v>
      </c>
      <c r="BN20" s="6" t="s">
        <v>166</v>
      </c>
      <c r="BO20" s="6" t="s">
        <v>141</v>
      </c>
      <c r="BP20" s="6" t="s">
        <v>167</v>
      </c>
      <c r="BQ20" s="6" t="s">
        <v>141</v>
      </c>
      <c r="BR20" s="6" t="s">
        <v>167</v>
      </c>
      <c r="BS20" s="6" t="s">
        <v>140</v>
      </c>
      <c r="BT20" s="6" t="s">
        <v>140</v>
      </c>
      <c r="BU20" s="6" t="s">
        <v>142</v>
      </c>
      <c r="BV20" s="6" t="s">
        <v>142</v>
      </c>
      <c r="BW20" s="6" t="s">
        <v>139</v>
      </c>
      <c r="BX20" s="6" t="s">
        <v>139</v>
      </c>
      <c r="BY20" s="6" t="s">
        <v>139</v>
      </c>
      <c r="BZ20" s="6" t="s">
        <v>143</v>
      </c>
      <c r="CA20" s="6" t="s">
        <v>143</v>
      </c>
      <c r="CB20" s="6" t="s">
        <v>143</v>
      </c>
      <c r="CC20" s="6">
        <v>4</v>
      </c>
      <c r="CD20" s="6">
        <v>1</v>
      </c>
      <c r="CE20" s="6">
        <v>3</v>
      </c>
      <c r="CF20" s="6">
        <v>2</v>
      </c>
      <c r="CG20" s="6">
        <v>5</v>
      </c>
      <c r="CH20" s="6">
        <v>6</v>
      </c>
      <c r="CI20" s="6"/>
      <c r="CJ20" s="6">
        <v>2</v>
      </c>
      <c r="CK20" s="6">
        <v>1</v>
      </c>
      <c r="CL20" s="6">
        <v>6</v>
      </c>
      <c r="CM20" s="6">
        <v>4</v>
      </c>
      <c r="CN20" s="6">
        <v>3</v>
      </c>
      <c r="CO20" s="6">
        <v>5</v>
      </c>
      <c r="CP20" s="6">
        <v>7</v>
      </c>
      <c r="CQ20" s="6" t="s">
        <v>318</v>
      </c>
      <c r="CR20" s="6" t="s">
        <v>319</v>
      </c>
      <c r="CS20" s="6" t="s">
        <v>148</v>
      </c>
      <c r="CT20" s="6" t="s">
        <v>142</v>
      </c>
      <c r="CU20" s="6" t="s">
        <v>142</v>
      </c>
      <c r="CV20" s="6" t="s">
        <v>143</v>
      </c>
      <c r="CW20" s="6" t="s">
        <v>148</v>
      </c>
      <c r="CX20" s="6" t="s">
        <v>148</v>
      </c>
      <c r="CY20" s="6" t="s">
        <v>148</v>
      </c>
      <c r="CZ20" s="6" t="s">
        <v>142</v>
      </c>
      <c r="DA20" s="6" t="s">
        <v>148</v>
      </c>
      <c r="DB20" s="6" t="s">
        <v>107</v>
      </c>
      <c r="DC20" s="6" t="s">
        <v>108</v>
      </c>
      <c r="DD20" s="6" t="s">
        <v>109</v>
      </c>
      <c r="DE20" s="6"/>
      <c r="DF20" s="6" t="s">
        <v>111</v>
      </c>
      <c r="DG20" s="6" t="s">
        <v>112</v>
      </c>
      <c r="DH20" s="6" t="s">
        <v>113</v>
      </c>
      <c r="DI20" s="6"/>
      <c r="DJ20" s="6" t="s">
        <v>115</v>
      </c>
      <c r="DK20" s="6"/>
      <c r="DL20" s="6"/>
      <c r="DM20" s="6"/>
      <c r="DN20" s="6"/>
      <c r="DO20" s="6"/>
      <c r="DP20" s="6" t="s">
        <v>151</v>
      </c>
      <c r="DQ20" s="6" t="s">
        <v>151</v>
      </c>
      <c r="DR20" s="6" t="s">
        <v>148</v>
      </c>
      <c r="DS20" s="6" t="s">
        <v>148</v>
      </c>
      <c r="DT20" s="6" t="s">
        <v>151</v>
      </c>
      <c r="DU20" s="6"/>
      <c r="DV20" s="6"/>
      <c r="DW20" s="20" t="s">
        <v>342</v>
      </c>
    </row>
    <row r="21" spans="1:127" ht="12" customHeight="1" x14ac:dyDescent="0.2">
      <c r="A21" s="6">
        <v>19</v>
      </c>
      <c r="B21" s="6" t="s">
        <v>128</v>
      </c>
      <c r="C21" s="6" t="s">
        <v>211</v>
      </c>
      <c r="D21" s="6" t="s">
        <v>178</v>
      </c>
      <c r="E21" s="6">
        <v>37</v>
      </c>
      <c r="F21" s="6" t="s">
        <v>125</v>
      </c>
      <c r="G21" s="6" t="s">
        <v>320</v>
      </c>
      <c r="H21" s="6" t="s">
        <v>219</v>
      </c>
      <c r="I21" s="6" t="s">
        <v>270</v>
      </c>
      <c r="J21" s="6"/>
      <c r="K21" s="6" t="s">
        <v>133</v>
      </c>
      <c r="L21" s="6" t="s">
        <v>134</v>
      </c>
      <c r="M21" s="6">
        <v>4</v>
      </c>
      <c r="N21" s="6">
        <v>3</v>
      </c>
      <c r="O21" s="6">
        <v>1</v>
      </c>
      <c r="P21" s="6">
        <v>3</v>
      </c>
      <c r="Q21" s="6">
        <v>3</v>
      </c>
      <c r="R21" s="6">
        <v>4</v>
      </c>
      <c r="S21" s="6">
        <v>5</v>
      </c>
      <c r="T21" s="6">
        <v>3</v>
      </c>
      <c r="U21" s="6">
        <v>1</v>
      </c>
      <c r="V21" s="6">
        <v>3</v>
      </c>
      <c r="W21" s="6">
        <v>2</v>
      </c>
      <c r="X21" s="6">
        <v>1</v>
      </c>
      <c r="Y21" s="6">
        <v>1</v>
      </c>
      <c r="Z21" s="6">
        <v>1</v>
      </c>
      <c r="AA21" s="6">
        <v>5</v>
      </c>
      <c r="AB21" s="6">
        <v>5</v>
      </c>
      <c r="AC21" s="6">
        <v>5</v>
      </c>
      <c r="AD21" s="6">
        <v>5</v>
      </c>
      <c r="AE21" s="6">
        <v>5</v>
      </c>
      <c r="AF21" s="6">
        <v>5</v>
      </c>
      <c r="AG21" s="6">
        <v>4</v>
      </c>
      <c r="AH21" s="6">
        <v>3</v>
      </c>
      <c r="AI21" s="6">
        <v>2</v>
      </c>
      <c r="AJ21" s="6">
        <v>1</v>
      </c>
      <c r="AK21" s="6">
        <v>3</v>
      </c>
      <c r="AL21" s="6">
        <v>2</v>
      </c>
      <c r="AM21" s="6">
        <v>4</v>
      </c>
      <c r="AN21" s="6">
        <v>4</v>
      </c>
      <c r="AO21" s="6">
        <v>1</v>
      </c>
      <c r="AP21" s="6">
        <v>1</v>
      </c>
      <c r="AQ21" s="6">
        <v>3</v>
      </c>
      <c r="AR21" s="6">
        <v>3</v>
      </c>
      <c r="AS21" s="6">
        <v>4</v>
      </c>
      <c r="AT21" s="6">
        <v>1</v>
      </c>
      <c r="AU21" s="6">
        <v>3</v>
      </c>
      <c r="AV21" s="6">
        <v>3</v>
      </c>
      <c r="AW21" s="6">
        <v>2</v>
      </c>
      <c r="AX21" s="6">
        <v>3</v>
      </c>
      <c r="AY21" s="6">
        <v>3</v>
      </c>
      <c r="AZ21" s="6">
        <v>2</v>
      </c>
      <c r="BA21" s="6">
        <v>1</v>
      </c>
      <c r="BB21" s="6">
        <v>2</v>
      </c>
      <c r="BC21" s="6">
        <v>2</v>
      </c>
      <c r="BD21" s="6" t="s">
        <v>243</v>
      </c>
      <c r="BE21" s="6"/>
      <c r="BF21" s="13"/>
      <c r="BG21" s="6"/>
      <c r="BH21" s="6" t="s">
        <v>139</v>
      </c>
      <c r="BI21" s="6" t="s">
        <v>139</v>
      </c>
      <c r="BJ21" s="6" t="s">
        <v>139</v>
      </c>
      <c r="BK21" s="6" t="s">
        <v>139</v>
      </c>
      <c r="BL21" s="6" t="s">
        <v>138</v>
      </c>
      <c r="BM21" s="6" t="s">
        <v>138</v>
      </c>
      <c r="BN21" s="6" t="s">
        <v>139</v>
      </c>
      <c r="BO21" s="6" t="s">
        <v>167</v>
      </c>
      <c r="BP21" s="6" t="s">
        <v>168</v>
      </c>
      <c r="BQ21" s="6" t="s">
        <v>140</v>
      </c>
      <c r="BR21" s="6" t="s">
        <v>168</v>
      </c>
      <c r="BS21" s="6" t="s">
        <v>167</v>
      </c>
      <c r="BT21" s="6" t="s">
        <v>168</v>
      </c>
      <c r="BU21" s="6" t="s">
        <v>138</v>
      </c>
      <c r="BV21" s="6" t="s">
        <v>143</v>
      </c>
      <c r="BW21" s="6" t="s">
        <v>138</v>
      </c>
      <c r="BX21" s="6" t="s">
        <v>138</v>
      </c>
      <c r="BY21" s="6" t="s">
        <v>138</v>
      </c>
      <c r="BZ21" s="6" t="s">
        <v>143</v>
      </c>
      <c r="CA21" s="6" t="s">
        <v>139</v>
      </c>
      <c r="CB21" s="6" t="s">
        <v>139</v>
      </c>
      <c r="CC21" s="6">
        <v>1</v>
      </c>
      <c r="CD21" s="6"/>
      <c r="CE21" s="6"/>
      <c r="CF21" s="6"/>
      <c r="CG21" s="6"/>
      <c r="CH21" s="6"/>
      <c r="CI21" s="6"/>
      <c r="CJ21" s="6">
        <v>1</v>
      </c>
      <c r="CK21" s="6">
        <v>2</v>
      </c>
      <c r="CL21" s="6">
        <v>3</v>
      </c>
      <c r="CM21" s="6">
        <v>5</v>
      </c>
      <c r="CN21" s="6">
        <v>4</v>
      </c>
      <c r="CO21" s="6">
        <v>6</v>
      </c>
      <c r="CP21" s="6">
        <v>7</v>
      </c>
      <c r="CQ21" s="6"/>
      <c r="CR21" s="6"/>
      <c r="CS21" s="6" t="s">
        <v>142</v>
      </c>
      <c r="CT21" s="6" t="s">
        <v>148</v>
      </c>
      <c r="CU21" s="6" t="s">
        <v>142</v>
      </c>
      <c r="CV21" s="6" t="s">
        <v>148</v>
      </c>
      <c r="CW21" s="6" t="s">
        <v>148</v>
      </c>
      <c r="CX21" s="6" t="s">
        <v>142</v>
      </c>
      <c r="CY21" s="6" t="s">
        <v>148</v>
      </c>
      <c r="CZ21" s="6" t="s">
        <v>148</v>
      </c>
      <c r="DA21" s="6" t="s">
        <v>139</v>
      </c>
      <c r="DB21" s="6" t="s">
        <v>107</v>
      </c>
      <c r="DC21" s="6"/>
      <c r="DD21" s="6" t="s">
        <v>109</v>
      </c>
      <c r="DE21" s="6"/>
      <c r="DF21" s="6" t="s">
        <v>111</v>
      </c>
      <c r="DG21" s="6" t="s">
        <v>112</v>
      </c>
      <c r="DH21" s="6" t="s">
        <v>113</v>
      </c>
      <c r="DI21" s="6"/>
      <c r="DJ21" s="6"/>
      <c r="DK21" s="6" t="s">
        <v>116</v>
      </c>
      <c r="DL21" s="6"/>
      <c r="DM21" s="6" t="s">
        <v>118</v>
      </c>
      <c r="DN21" s="6" t="s">
        <v>119</v>
      </c>
      <c r="DO21" s="6"/>
      <c r="DP21" s="6" t="s">
        <v>151</v>
      </c>
      <c r="DQ21" s="6" t="s">
        <v>148</v>
      </c>
      <c r="DR21" s="6" t="s">
        <v>148</v>
      </c>
      <c r="DS21" s="6" t="s">
        <v>148</v>
      </c>
      <c r="DT21" s="6" t="s">
        <v>148</v>
      </c>
      <c r="DU21" s="6"/>
      <c r="DV21" s="6"/>
      <c r="DW21" s="6"/>
    </row>
    <row r="22" spans="1:127" ht="12" customHeight="1" x14ac:dyDescent="0.2">
      <c r="A22" s="6">
        <v>20</v>
      </c>
      <c r="B22" s="6" t="s">
        <v>125</v>
      </c>
      <c r="C22" s="6" t="s">
        <v>126</v>
      </c>
      <c r="D22" s="6" t="s">
        <v>178</v>
      </c>
      <c r="E22" s="6">
        <v>36</v>
      </c>
      <c r="F22" s="6" t="s">
        <v>125</v>
      </c>
      <c r="G22" s="6" t="s">
        <v>321</v>
      </c>
      <c r="H22" s="6" t="s">
        <v>322</v>
      </c>
      <c r="I22" s="6" t="s">
        <v>131</v>
      </c>
      <c r="J22" s="6" t="s">
        <v>323</v>
      </c>
      <c r="K22" s="6" t="s">
        <v>160</v>
      </c>
      <c r="L22" s="6" t="s">
        <v>161</v>
      </c>
      <c r="M22" s="6">
        <v>4</v>
      </c>
      <c r="N22" s="6">
        <v>5</v>
      </c>
      <c r="O22" s="6">
        <v>2</v>
      </c>
      <c r="P22" s="6">
        <v>3</v>
      </c>
      <c r="Q22" s="6">
        <v>3</v>
      </c>
      <c r="R22" s="6">
        <v>5</v>
      </c>
      <c r="S22" s="6">
        <v>5</v>
      </c>
      <c r="T22" s="6">
        <v>3</v>
      </c>
      <c r="U22" s="6">
        <v>3</v>
      </c>
      <c r="V22" s="6">
        <v>2</v>
      </c>
      <c r="W22" s="6">
        <v>4</v>
      </c>
      <c r="X22" s="6">
        <v>5</v>
      </c>
      <c r="Y22" s="6">
        <v>5</v>
      </c>
      <c r="Z22" s="6">
        <v>5</v>
      </c>
      <c r="AA22" s="6">
        <v>5</v>
      </c>
      <c r="AB22" s="6">
        <v>5</v>
      </c>
      <c r="AC22" s="6">
        <v>5</v>
      </c>
      <c r="AD22" s="6">
        <v>5</v>
      </c>
      <c r="AE22" s="6">
        <v>5</v>
      </c>
      <c r="AF22" s="6">
        <v>5</v>
      </c>
      <c r="AG22" s="6">
        <v>5</v>
      </c>
      <c r="AH22" s="6">
        <v>5</v>
      </c>
      <c r="AI22" s="6">
        <v>5</v>
      </c>
      <c r="AJ22" s="6">
        <v>5</v>
      </c>
      <c r="AK22" s="6">
        <v>5</v>
      </c>
      <c r="AL22" s="6">
        <v>5</v>
      </c>
      <c r="AM22" s="6">
        <v>4</v>
      </c>
      <c r="AN22" s="6">
        <v>1</v>
      </c>
      <c r="AO22" s="6">
        <v>2</v>
      </c>
      <c r="AP22" s="6">
        <v>1</v>
      </c>
      <c r="AQ22" s="6">
        <v>4</v>
      </c>
      <c r="AR22" s="6">
        <v>5</v>
      </c>
      <c r="AS22" s="6">
        <v>1</v>
      </c>
      <c r="AT22" s="6">
        <v>2</v>
      </c>
      <c r="AU22" s="6">
        <v>1</v>
      </c>
      <c r="AV22" s="6">
        <v>3</v>
      </c>
      <c r="AW22" s="6">
        <v>1</v>
      </c>
      <c r="AX22" s="6">
        <v>3</v>
      </c>
      <c r="AY22" s="6">
        <v>3</v>
      </c>
      <c r="AZ22" s="6">
        <v>3</v>
      </c>
      <c r="BA22" s="6">
        <v>1</v>
      </c>
      <c r="BB22" s="6">
        <v>1</v>
      </c>
      <c r="BC22" s="6">
        <v>1</v>
      </c>
      <c r="BD22" s="6" t="s">
        <v>243</v>
      </c>
      <c r="BE22" s="6"/>
      <c r="BF22" s="13" t="s">
        <v>324</v>
      </c>
      <c r="BG22" s="6" t="s">
        <v>325</v>
      </c>
      <c r="BH22" s="6" t="s">
        <v>138</v>
      </c>
      <c r="BI22" s="6" t="s">
        <v>138</v>
      </c>
      <c r="BJ22" s="6" t="s">
        <v>139</v>
      </c>
      <c r="BK22" s="6" t="s">
        <v>166</v>
      </c>
      <c r="BL22" s="6" t="s">
        <v>138</v>
      </c>
      <c r="BM22" s="6" t="s">
        <v>139</v>
      </c>
      <c r="BN22" s="6" t="s">
        <v>166</v>
      </c>
      <c r="BO22" s="6" t="s">
        <v>140</v>
      </c>
      <c r="BP22" s="6" t="s">
        <v>140</v>
      </c>
      <c r="BQ22" s="6" t="s">
        <v>168</v>
      </c>
      <c r="BR22" s="6" t="s">
        <v>140</v>
      </c>
      <c r="BS22" s="6" t="s">
        <v>140</v>
      </c>
      <c r="BT22" s="6" t="s">
        <v>140</v>
      </c>
      <c r="BU22" s="6" t="s">
        <v>139</v>
      </c>
      <c r="BV22" s="6" t="s">
        <v>138</v>
      </c>
      <c r="BW22" s="6" t="s">
        <v>139</v>
      </c>
      <c r="BX22" s="6" t="s">
        <v>139</v>
      </c>
      <c r="BY22" s="6" t="s">
        <v>138</v>
      </c>
      <c r="BZ22" s="6" t="s">
        <v>143</v>
      </c>
      <c r="CA22" s="6" t="s">
        <v>143</v>
      </c>
      <c r="CB22" s="6" t="s">
        <v>144</v>
      </c>
      <c r="CC22" s="6">
        <v>3</v>
      </c>
      <c r="CD22" s="6">
        <v>4</v>
      </c>
      <c r="CE22" s="6">
        <v>6</v>
      </c>
      <c r="CF22" s="6">
        <v>5</v>
      </c>
      <c r="CG22" s="6">
        <v>1</v>
      </c>
      <c r="CH22" s="6">
        <v>2</v>
      </c>
      <c r="CI22" s="6"/>
      <c r="CJ22" s="6">
        <v>1</v>
      </c>
      <c r="CK22" s="6">
        <v>2</v>
      </c>
      <c r="CL22" s="6">
        <v>3</v>
      </c>
      <c r="CM22" s="6">
        <v>4</v>
      </c>
      <c r="CN22" s="6">
        <v>5</v>
      </c>
      <c r="CO22" s="6">
        <v>6</v>
      </c>
      <c r="CP22" s="6">
        <v>7</v>
      </c>
      <c r="CQ22" s="6"/>
      <c r="CR22" s="6"/>
      <c r="CS22" s="6" t="s">
        <v>139</v>
      </c>
      <c r="CT22" s="6" t="s">
        <v>148</v>
      </c>
      <c r="CU22" s="6" t="s">
        <v>142</v>
      </c>
      <c r="CV22" s="6" t="s">
        <v>148</v>
      </c>
      <c r="CW22" s="6" t="s">
        <v>148</v>
      </c>
      <c r="CX22" s="6" t="s">
        <v>142</v>
      </c>
      <c r="CY22" s="6" t="s">
        <v>142</v>
      </c>
      <c r="CZ22" s="6" t="s">
        <v>139</v>
      </c>
      <c r="DA22" s="6" t="s">
        <v>142</v>
      </c>
      <c r="DB22" s="6" t="s">
        <v>107</v>
      </c>
      <c r="DC22" s="6" t="s">
        <v>108</v>
      </c>
      <c r="DD22" s="6" t="s">
        <v>109</v>
      </c>
      <c r="DE22" s="6"/>
      <c r="DF22" s="6" t="s">
        <v>111</v>
      </c>
      <c r="DG22" s="6"/>
      <c r="DH22" s="6" t="s">
        <v>113</v>
      </c>
      <c r="DI22" s="6"/>
      <c r="DJ22" s="6" t="s">
        <v>115</v>
      </c>
      <c r="DK22" s="6" t="s">
        <v>116</v>
      </c>
      <c r="DL22" s="6"/>
      <c r="DM22" s="6" t="s">
        <v>118</v>
      </c>
      <c r="DN22" s="6"/>
      <c r="DO22" s="6"/>
      <c r="DP22" s="6" t="s">
        <v>152</v>
      </c>
      <c r="DQ22" s="6" t="s">
        <v>152</v>
      </c>
      <c r="DR22" s="6" t="s">
        <v>139</v>
      </c>
      <c r="DS22" s="6" t="s">
        <v>139</v>
      </c>
      <c r="DT22" s="6" t="s">
        <v>151</v>
      </c>
      <c r="DU22" s="6"/>
      <c r="DV22" s="6" t="s">
        <v>326</v>
      </c>
      <c r="DW22" s="20" t="s">
        <v>342</v>
      </c>
    </row>
    <row r="23" spans="1:127" ht="12" customHeight="1" x14ac:dyDescent="0.2">
      <c r="A23" s="6">
        <v>21</v>
      </c>
      <c r="B23" s="6" t="s">
        <v>128</v>
      </c>
      <c r="C23" s="6" t="s">
        <v>211</v>
      </c>
      <c r="D23" s="6" t="s">
        <v>178</v>
      </c>
      <c r="E23" s="6">
        <v>33</v>
      </c>
      <c r="F23" s="6" t="s">
        <v>125</v>
      </c>
      <c r="G23" s="6" t="s">
        <v>327</v>
      </c>
      <c r="H23" s="6" t="s">
        <v>328</v>
      </c>
      <c r="I23" s="6" t="s">
        <v>158</v>
      </c>
      <c r="J23" s="6" t="s">
        <v>329</v>
      </c>
      <c r="K23" s="6" t="s">
        <v>160</v>
      </c>
      <c r="L23" s="6" t="s">
        <v>222</v>
      </c>
      <c r="M23" s="6">
        <v>4</v>
      </c>
      <c r="N23" s="6">
        <v>3</v>
      </c>
      <c r="O23" s="6">
        <v>5</v>
      </c>
      <c r="P23" s="6">
        <v>1</v>
      </c>
      <c r="Q23" s="6">
        <v>1</v>
      </c>
      <c r="R23" s="6">
        <v>5</v>
      </c>
      <c r="S23" s="6">
        <v>5</v>
      </c>
      <c r="T23" s="6">
        <v>5</v>
      </c>
      <c r="U23" s="6">
        <v>3</v>
      </c>
      <c r="V23" s="6">
        <v>5</v>
      </c>
      <c r="W23" s="6">
        <v>1</v>
      </c>
      <c r="X23" s="6">
        <v>1</v>
      </c>
      <c r="Y23" s="6">
        <v>5</v>
      </c>
      <c r="Z23" s="6">
        <v>5</v>
      </c>
      <c r="AA23" s="6">
        <v>5</v>
      </c>
      <c r="AB23" s="6">
        <v>5</v>
      </c>
      <c r="AC23" s="6">
        <v>5</v>
      </c>
      <c r="AD23" s="6">
        <v>5</v>
      </c>
      <c r="AE23" s="6">
        <v>5</v>
      </c>
      <c r="AF23" s="6">
        <v>5</v>
      </c>
      <c r="AG23" s="6">
        <v>5</v>
      </c>
      <c r="AH23" s="6">
        <v>5</v>
      </c>
      <c r="AI23" s="6">
        <v>5</v>
      </c>
      <c r="AJ23" s="6">
        <v>5</v>
      </c>
      <c r="AK23" s="6">
        <v>5</v>
      </c>
      <c r="AL23" s="6">
        <v>5</v>
      </c>
      <c r="AM23" s="6">
        <v>3</v>
      </c>
      <c r="AN23" s="6">
        <v>1</v>
      </c>
      <c r="AO23" s="6">
        <v>1</v>
      </c>
      <c r="AP23" s="6">
        <v>1</v>
      </c>
      <c r="AQ23" s="6">
        <v>4</v>
      </c>
      <c r="AR23" s="6">
        <v>4</v>
      </c>
      <c r="AS23" s="6">
        <v>1</v>
      </c>
      <c r="AT23" s="6">
        <v>1</v>
      </c>
      <c r="AU23" s="6">
        <v>1</v>
      </c>
      <c r="AV23" s="6">
        <v>4</v>
      </c>
      <c r="AW23" s="6">
        <v>1</v>
      </c>
      <c r="AX23" s="6">
        <v>2</v>
      </c>
      <c r="AY23" s="6">
        <v>3</v>
      </c>
      <c r="AZ23" s="6">
        <v>1</v>
      </c>
      <c r="BA23" s="6">
        <v>4</v>
      </c>
      <c r="BB23" s="6">
        <v>4</v>
      </c>
      <c r="BC23" s="6">
        <v>4</v>
      </c>
      <c r="BD23" s="6" t="s">
        <v>243</v>
      </c>
      <c r="BE23" s="6" t="s">
        <v>330</v>
      </c>
      <c r="BF23" s="13" t="s">
        <v>331</v>
      </c>
      <c r="BG23" s="6" t="s">
        <v>332</v>
      </c>
      <c r="BH23" s="6" t="s">
        <v>142</v>
      </c>
      <c r="BI23" s="6" t="s">
        <v>142</v>
      </c>
      <c r="BJ23" s="6" t="s">
        <v>138</v>
      </c>
      <c r="BK23" s="6" t="s">
        <v>166</v>
      </c>
      <c r="BL23" s="6" t="s">
        <v>142</v>
      </c>
      <c r="BM23" s="6" t="s">
        <v>142</v>
      </c>
      <c r="BN23" s="6" t="s">
        <v>144</v>
      </c>
      <c r="BO23" s="6" t="s">
        <v>140</v>
      </c>
      <c r="BP23" s="6" t="s">
        <v>168</v>
      </c>
      <c r="BQ23" s="6" t="s">
        <v>168</v>
      </c>
      <c r="BR23" s="6" t="s">
        <v>140</v>
      </c>
      <c r="BS23" s="6" t="s">
        <v>168</v>
      </c>
      <c r="BT23" s="6" t="s">
        <v>168</v>
      </c>
      <c r="BU23" s="6" t="s">
        <v>142</v>
      </c>
      <c r="BV23" s="6" t="s">
        <v>138</v>
      </c>
      <c r="BW23" s="6" t="s">
        <v>138</v>
      </c>
      <c r="BX23" s="6" t="s">
        <v>139</v>
      </c>
      <c r="BY23" s="6" t="s">
        <v>138</v>
      </c>
      <c r="BZ23" s="6" t="s">
        <v>139</v>
      </c>
      <c r="CA23" s="6" t="s">
        <v>139</v>
      </c>
      <c r="CB23" s="6" t="s">
        <v>144</v>
      </c>
      <c r="CC23" s="6">
        <v>6</v>
      </c>
      <c r="CD23" s="6">
        <v>1</v>
      </c>
      <c r="CE23" s="6">
        <v>2</v>
      </c>
      <c r="CF23" s="6">
        <v>4</v>
      </c>
      <c r="CG23" s="6">
        <v>3</v>
      </c>
      <c r="CH23" s="6">
        <v>5</v>
      </c>
      <c r="CI23" s="6"/>
      <c r="CJ23" s="6">
        <v>7</v>
      </c>
      <c r="CK23" s="6">
        <v>1</v>
      </c>
      <c r="CL23" s="6">
        <v>3</v>
      </c>
      <c r="CM23" s="6">
        <v>2</v>
      </c>
      <c r="CN23" s="6">
        <v>5</v>
      </c>
      <c r="CO23" s="6">
        <v>4</v>
      </c>
      <c r="CP23" s="6">
        <v>6</v>
      </c>
      <c r="CQ23" s="6" t="s">
        <v>333</v>
      </c>
      <c r="CR23" s="6"/>
      <c r="CS23" s="6" t="s">
        <v>142</v>
      </c>
      <c r="CT23" s="6" t="s">
        <v>142</v>
      </c>
      <c r="CU23" s="6" t="s">
        <v>142</v>
      </c>
      <c r="CV23" s="6" t="s">
        <v>148</v>
      </c>
      <c r="CW23" s="6" t="s">
        <v>139</v>
      </c>
      <c r="CX23" s="6" t="s">
        <v>142</v>
      </c>
      <c r="CY23" s="6" t="s">
        <v>142</v>
      </c>
      <c r="CZ23" s="6" t="s">
        <v>139</v>
      </c>
      <c r="DA23" s="6" t="s">
        <v>148</v>
      </c>
      <c r="DB23" s="6" t="s">
        <v>107</v>
      </c>
      <c r="DC23" s="6" t="s">
        <v>108</v>
      </c>
      <c r="DD23" s="6" t="s">
        <v>109</v>
      </c>
      <c r="DE23" s="6" t="s">
        <v>110</v>
      </c>
      <c r="DF23" s="6" t="s">
        <v>111</v>
      </c>
      <c r="DG23" s="6" t="s">
        <v>112</v>
      </c>
      <c r="DH23" s="6" t="s">
        <v>113</v>
      </c>
      <c r="DI23" s="6"/>
      <c r="DJ23" s="6"/>
      <c r="DK23" s="6" t="s">
        <v>116</v>
      </c>
      <c r="DL23" s="6" t="s">
        <v>117</v>
      </c>
      <c r="DM23" s="6" t="s">
        <v>118</v>
      </c>
      <c r="DN23" s="6" t="s">
        <v>119</v>
      </c>
      <c r="DO23" s="6"/>
      <c r="DP23" s="6" t="s">
        <v>175</v>
      </c>
      <c r="DQ23" s="6" t="s">
        <v>175</v>
      </c>
      <c r="DR23" s="6" t="s">
        <v>139</v>
      </c>
      <c r="DS23" s="6" t="s">
        <v>142</v>
      </c>
      <c r="DT23" s="6" t="s">
        <v>151</v>
      </c>
      <c r="DU23" s="6"/>
      <c r="DV23" s="6"/>
      <c r="DW23" s="20" t="s">
        <v>342</v>
      </c>
    </row>
    <row r="24" spans="1:127" ht="12" customHeight="1" x14ac:dyDescent="0.2">
      <c r="A24" s="6">
        <v>22</v>
      </c>
      <c r="B24" s="6" t="s">
        <v>125</v>
      </c>
      <c r="C24" s="6" t="s">
        <v>126</v>
      </c>
      <c r="D24" s="6" t="s">
        <v>178</v>
      </c>
      <c r="E24" s="6">
        <v>26</v>
      </c>
      <c r="F24" s="6" t="s">
        <v>125</v>
      </c>
      <c r="G24" s="6" t="s">
        <v>334</v>
      </c>
      <c r="H24" s="6" t="s">
        <v>335</v>
      </c>
      <c r="I24" s="6" t="s">
        <v>131</v>
      </c>
      <c r="J24" s="6" t="s">
        <v>336</v>
      </c>
      <c r="K24" s="6" t="s">
        <v>160</v>
      </c>
      <c r="L24" s="6" t="s">
        <v>222</v>
      </c>
      <c r="M24" s="6">
        <v>2</v>
      </c>
      <c r="N24" s="6">
        <v>1</v>
      </c>
      <c r="O24" s="6">
        <v>2</v>
      </c>
      <c r="P24" s="6">
        <v>1</v>
      </c>
      <c r="Q24" s="6">
        <v>3</v>
      </c>
      <c r="R24" s="6">
        <v>3</v>
      </c>
      <c r="S24" s="6">
        <v>3</v>
      </c>
      <c r="T24" s="6">
        <v>4</v>
      </c>
      <c r="U24" s="6">
        <v>2</v>
      </c>
      <c r="V24" s="6">
        <v>2</v>
      </c>
      <c r="W24" s="6">
        <v>2</v>
      </c>
      <c r="X24" s="6">
        <v>2</v>
      </c>
      <c r="Y24" s="6">
        <v>2</v>
      </c>
      <c r="Z24" s="6">
        <v>2</v>
      </c>
      <c r="AA24" s="6">
        <v>5</v>
      </c>
      <c r="AB24" s="6">
        <v>4</v>
      </c>
      <c r="AC24" s="6">
        <v>3</v>
      </c>
      <c r="AD24" s="6">
        <v>5</v>
      </c>
      <c r="AE24" s="6">
        <v>3</v>
      </c>
      <c r="AF24" s="6">
        <v>5</v>
      </c>
      <c r="AG24" s="6">
        <v>3</v>
      </c>
      <c r="AH24" s="6">
        <v>3</v>
      </c>
      <c r="AI24" s="6">
        <v>2</v>
      </c>
      <c r="AJ24" s="6">
        <v>3</v>
      </c>
      <c r="AK24" s="6">
        <v>2</v>
      </c>
      <c r="AL24" s="6">
        <v>4</v>
      </c>
      <c r="AM24" s="6">
        <v>3</v>
      </c>
      <c r="AN24" s="6">
        <v>3</v>
      </c>
      <c r="AO24" s="6">
        <v>4</v>
      </c>
      <c r="AP24" s="6">
        <v>3</v>
      </c>
      <c r="AQ24" s="6">
        <v>4</v>
      </c>
      <c r="AR24" s="6">
        <v>2</v>
      </c>
      <c r="AS24" s="6">
        <v>2</v>
      </c>
      <c r="AT24" s="6">
        <v>3</v>
      </c>
      <c r="AU24" s="6">
        <v>1</v>
      </c>
      <c r="AV24" s="6">
        <v>2</v>
      </c>
      <c r="AW24" s="6">
        <v>5</v>
      </c>
      <c r="AX24" s="6">
        <v>5</v>
      </c>
      <c r="AY24" s="6">
        <v>5</v>
      </c>
      <c r="AZ24" s="6">
        <v>5</v>
      </c>
      <c r="BA24" s="6">
        <v>2</v>
      </c>
      <c r="BB24" s="6">
        <v>3</v>
      </c>
      <c r="BC24" s="6">
        <v>3</v>
      </c>
      <c r="BD24" s="6" t="s">
        <v>243</v>
      </c>
      <c r="BE24" s="6"/>
      <c r="BF24" s="13" t="s">
        <v>337</v>
      </c>
      <c r="BG24" s="6" t="s">
        <v>338</v>
      </c>
      <c r="BH24" s="6" t="s">
        <v>142</v>
      </c>
      <c r="BI24" s="6" t="s">
        <v>142</v>
      </c>
      <c r="BJ24" s="6" t="s">
        <v>144</v>
      </c>
      <c r="BK24" s="6" t="s">
        <v>144</v>
      </c>
      <c r="BL24" s="6" t="s">
        <v>142</v>
      </c>
      <c r="BM24" s="6" t="s">
        <v>144</v>
      </c>
      <c r="BN24" s="6" t="s">
        <v>144</v>
      </c>
      <c r="BO24" s="6" t="s">
        <v>167</v>
      </c>
      <c r="BP24" s="6" t="s">
        <v>167</v>
      </c>
      <c r="BQ24" s="6" t="s">
        <v>167</v>
      </c>
      <c r="BR24" s="6" t="s">
        <v>167</v>
      </c>
      <c r="BS24" s="6" t="s">
        <v>167</v>
      </c>
      <c r="BT24" s="6" t="s">
        <v>167</v>
      </c>
      <c r="BU24" s="6" t="s">
        <v>142</v>
      </c>
      <c r="BV24" s="6" t="s">
        <v>142</v>
      </c>
      <c r="BW24" s="6" t="s">
        <v>142</v>
      </c>
      <c r="BX24" s="6" t="s">
        <v>143</v>
      </c>
      <c r="BY24" s="6" t="s">
        <v>142</v>
      </c>
      <c r="BZ24" s="6" t="s">
        <v>144</v>
      </c>
      <c r="CA24" s="6" t="s">
        <v>144</v>
      </c>
      <c r="CB24" s="6" t="s">
        <v>144</v>
      </c>
      <c r="CC24" s="6">
        <v>1</v>
      </c>
      <c r="CD24" s="6">
        <v>2</v>
      </c>
      <c r="CE24" s="6">
        <v>3</v>
      </c>
      <c r="CF24" s="6">
        <v>4</v>
      </c>
      <c r="CG24" s="6">
        <v>5</v>
      </c>
      <c r="CH24" s="6">
        <v>6</v>
      </c>
      <c r="CI24" s="6"/>
      <c r="CJ24" s="6">
        <v>1</v>
      </c>
      <c r="CK24" s="6">
        <v>2</v>
      </c>
      <c r="CL24" s="6">
        <v>3</v>
      </c>
      <c r="CM24" s="6">
        <v>4</v>
      </c>
      <c r="CN24" s="6">
        <v>5</v>
      </c>
      <c r="CO24" s="6">
        <v>6</v>
      </c>
      <c r="CP24" s="6">
        <v>7</v>
      </c>
      <c r="CQ24" s="6"/>
      <c r="CR24" s="6"/>
      <c r="CS24" s="6" t="s">
        <v>142</v>
      </c>
      <c r="CT24" s="6" t="s">
        <v>142</v>
      </c>
      <c r="CU24" s="6" t="s">
        <v>142</v>
      </c>
      <c r="CV24" s="6" t="s">
        <v>143</v>
      </c>
      <c r="CW24" s="6" t="s">
        <v>143</v>
      </c>
      <c r="CX24" s="6" t="s">
        <v>142</v>
      </c>
      <c r="CY24" s="6" t="s">
        <v>142</v>
      </c>
      <c r="CZ24" s="6" t="s">
        <v>143</v>
      </c>
      <c r="DA24" s="6" t="s">
        <v>148</v>
      </c>
      <c r="DB24" s="6" t="s">
        <v>107</v>
      </c>
      <c r="DC24" s="6"/>
      <c r="DD24" s="6" t="s">
        <v>109</v>
      </c>
      <c r="DE24" s="6"/>
      <c r="DF24" s="6" t="s">
        <v>111</v>
      </c>
      <c r="DG24" s="6"/>
      <c r="DH24" s="6"/>
      <c r="DI24" s="6"/>
      <c r="DJ24" s="6" t="s">
        <v>115</v>
      </c>
      <c r="DK24" s="6" t="s">
        <v>116</v>
      </c>
      <c r="DL24" s="6" t="s">
        <v>117</v>
      </c>
      <c r="DM24" s="6" t="s">
        <v>118</v>
      </c>
      <c r="DN24" s="6" t="s">
        <v>119</v>
      </c>
      <c r="DO24" s="6"/>
      <c r="DP24" s="6" t="s">
        <v>152</v>
      </c>
      <c r="DQ24" s="6" t="s">
        <v>151</v>
      </c>
      <c r="DR24" s="6" t="s">
        <v>142</v>
      </c>
      <c r="DS24" s="6" t="s">
        <v>142</v>
      </c>
      <c r="DT24" s="6" t="s">
        <v>142</v>
      </c>
      <c r="DU24" s="6"/>
      <c r="DV24" s="6"/>
      <c r="DW24" s="20" t="s">
        <v>342</v>
      </c>
    </row>
    <row r="25" spans="1:127" ht="12" customHeight="1" x14ac:dyDescent="0.2">
      <c r="A25" s="14"/>
      <c r="B25" s="14"/>
      <c r="C25" s="14"/>
      <c r="D25" s="14"/>
      <c r="E25" s="14"/>
      <c r="F25" s="14"/>
      <c r="G25" s="14"/>
      <c r="H25" s="14"/>
      <c r="I25" s="14"/>
      <c r="J25" s="14"/>
      <c r="K25" s="14"/>
      <c r="L25" s="14"/>
      <c r="M25" s="14">
        <f>SUM(M3:M24)</f>
        <v>58</v>
      </c>
      <c r="N25" s="14">
        <f t="shared" ref="N25:S25" si="0">SUM(N3:N24)</f>
        <v>65</v>
      </c>
      <c r="O25" s="14">
        <f t="shared" si="0"/>
        <v>70</v>
      </c>
      <c r="P25" s="14">
        <f t="shared" si="0"/>
        <v>46</v>
      </c>
      <c r="Q25" s="14">
        <f t="shared" si="0"/>
        <v>48</v>
      </c>
      <c r="R25" s="14">
        <f t="shared" si="0"/>
        <v>80</v>
      </c>
      <c r="S25" s="14">
        <f t="shared" si="0"/>
        <v>80</v>
      </c>
      <c r="T25" s="14">
        <f>SUM(T3:T24)</f>
        <v>72</v>
      </c>
      <c r="U25" s="14">
        <f>SUM(U3:U24)</f>
        <v>58</v>
      </c>
      <c r="V25" s="14">
        <f t="shared" ref="V25:Y25" si="1">SUM(V3:V24)</f>
        <v>70</v>
      </c>
      <c r="W25" s="14">
        <f t="shared" si="1"/>
        <v>50</v>
      </c>
      <c r="X25" s="14">
        <f t="shared" si="1"/>
        <v>49</v>
      </c>
      <c r="Y25" s="14">
        <f t="shared" si="1"/>
        <v>68</v>
      </c>
      <c r="Z25" s="14">
        <f>SUM(Z3:Z24)</f>
        <v>72</v>
      </c>
      <c r="AA25" s="14"/>
      <c r="AB25" s="14"/>
      <c r="AC25" s="14"/>
      <c r="AD25" s="14"/>
      <c r="AE25" s="14"/>
      <c r="AF25" s="14"/>
      <c r="AG25" s="14"/>
      <c r="AH25" s="14"/>
      <c r="AI25" s="14"/>
      <c r="AJ25" s="14"/>
      <c r="AK25" s="14"/>
      <c r="AL25" s="14"/>
      <c r="AM25" s="14"/>
      <c r="AN25" s="14"/>
      <c r="AO25" s="14"/>
      <c r="AP25" s="14"/>
      <c r="AQ25" s="14"/>
      <c r="AR25" s="14">
        <f>SUM(AR3:AR24)</f>
        <v>73</v>
      </c>
      <c r="AS25" s="14">
        <f t="shared" ref="AS25:AV25" si="2">SUM(AS3:AS24)</f>
        <v>57</v>
      </c>
      <c r="AT25" s="14">
        <f t="shared" si="2"/>
        <v>48</v>
      </c>
      <c r="AU25" s="14">
        <f t="shared" si="2"/>
        <v>53</v>
      </c>
      <c r="AV25" s="14">
        <f t="shared" si="2"/>
        <v>66</v>
      </c>
      <c r="AW25" s="14"/>
      <c r="AX25" s="14"/>
      <c r="AY25" s="14"/>
      <c r="AZ25" s="14"/>
      <c r="BA25" s="14"/>
      <c r="BB25" s="14"/>
      <c r="BC25" s="14"/>
      <c r="BD25" s="14"/>
      <c r="BE25" s="14"/>
      <c r="BF25" s="15"/>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row>
    <row r="26" spans="1:127" ht="12" customHeight="1" x14ac:dyDescent="0.2">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5"/>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row>
    <row r="27" spans="1:127" ht="12" customHeight="1" x14ac:dyDescent="0.2">
      <c r="A27" s="14"/>
      <c r="B27" s="16"/>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f>SUM(AR25/22)</f>
        <v>3.3181818181818183</v>
      </c>
      <c r="AS27" s="14">
        <f t="shared" ref="AS27:AV27" si="3">SUM(AS25/22)</f>
        <v>2.5909090909090908</v>
      </c>
      <c r="AT27" s="14">
        <f t="shared" si="3"/>
        <v>2.1818181818181817</v>
      </c>
      <c r="AU27" s="14">
        <f t="shared" si="3"/>
        <v>2.4090909090909092</v>
      </c>
      <c r="AV27" s="14">
        <f t="shared" si="3"/>
        <v>3</v>
      </c>
      <c r="AW27" s="14"/>
      <c r="AX27" s="14"/>
      <c r="AY27" s="14"/>
      <c r="AZ27" s="14"/>
      <c r="BA27" s="14"/>
      <c r="BB27" s="14"/>
      <c r="BC27" s="14"/>
      <c r="BD27" s="14"/>
      <c r="BE27" s="14"/>
      <c r="BF27" s="15"/>
      <c r="BG27" s="14"/>
      <c r="BH27" s="14"/>
      <c r="BI27" s="14"/>
      <c r="BJ27" s="14"/>
      <c r="BK27" s="14"/>
      <c r="BL27" s="14"/>
      <c r="BM27" s="14"/>
      <c r="BN27" s="14"/>
      <c r="BO27" s="1" t="s">
        <v>22</v>
      </c>
      <c r="BP27" s="1"/>
      <c r="BQ27" s="1"/>
      <c r="BR27" s="1"/>
      <c r="BS27" s="1"/>
      <c r="BT27" s="1"/>
      <c r="BU27" s="14"/>
      <c r="BV27" s="14"/>
      <c r="BW27" s="1" t="s">
        <v>23</v>
      </c>
      <c r="BX27" s="1"/>
      <c r="BY27" s="1"/>
      <c r="BZ27" s="1"/>
      <c r="CA27" s="1"/>
      <c r="CB27" s="1"/>
      <c r="CC27" s="1"/>
      <c r="CD27" s="1"/>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row>
    <row r="28" spans="1:127" ht="12" customHeight="1" x14ac:dyDescent="0.2">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row>
    <row r="29" spans="1:127" ht="12" customHeight="1" x14ac:dyDescent="0.2">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row>
    <row r="30" spans="1:127" ht="12" customHeight="1" x14ac:dyDescent="0.2">
      <c r="A30" s="4">
        <v>1</v>
      </c>
      <c r="B30" s="4" t="s">
        <v>125</v>
      </c>
      <c r="C30" s="4" t="s">
        <v>126</v>
      </c>
      <c r="D30" s="4" t="s">
        <v>127</v>
      </c>
      <c r="E30" s="4"/>
      <c r="F30" s="4" t="s">
        <v>128</v>
      </c>
      <c r="G30" s="17">
        <v>4.67</v>
      </c>
      <c r="H30" s="4" t="s">
        <v>130</v>
      </c>
      <c r="I30" s="4" t="s">
        <v>131</v>
      </c>
      <c r="J30" s="4" t="s">
        <v>132</v>
      </c>
      <c r="K30" s="4" t="s">
        <v>133</v>
      </c>
      <c r="L30" s="4" t="s">
        <v>134</v>
      </c>
      <c r="M30" s="4">
        <v>1</v>
      </c>
      <c r="N30" s="4">
        <v>1</v>
      </c>
      <c r="O30" s="4">
        <v>3</v>
      </c>
      <c r="P30" s="4">
        <v>2</v>
      </c>
      <c r="Q30" s="4">
        <v>2</v>
      </c>
      <c r="R30" s="4">
        <v>4</v>
      </c>
      <c r="S30" s="4">
        <v>3</v>
      </c>
      <c r="T30" s="4">
        <v>1</v>
      </c>
      <c r="U30" s="4">
        <v>1</v>
      </c>
      <c r="V30" s="4">
        <v>2</v>
      </c>
      <c r="W30" s="4">
        <v>1</v>
      </c>
      <c r="X30" s="4">
        <v>1</v>
      </c>
      <c r="Y30" s="4">
        <v>3</v>
      </c>
      <c r="Z30" s="4">
        <v>3</v>
      </c>
      <c r="AA30" s="4">
        <v>4</v>
      </c>
      <c r="AB30" s="4">
        <v>3</v>
      </c>
      <c r="AC30" s="4">
        <v>3</v>
      </c>
      <c r="AD30" s="4">
        <v>2</v>
      </c>
      <c r="AE30" s="4">
        <v>3</v>
      </c>
      <c r="AF30" s="4">
        <v>3</v>
      </c>
      <c r="AG30" s="4">
        <v>4</v>
      </c>
      <c r="AH30" s="4">
        <v>2</v>
      </c>
      <c r="AI30" s="4">
        <v>3</v>
      </c>
      <c r="AJ30" s="4">
        <v>1</v>
      </c>
      <c r="AK30" s="4">
        <v>2</v>
      </c>
      <c r="AL30" s="4">
        <v>3</v>
      </c>
      <c r="AM30" s="4">
        <v>3</v>
      </c>
      <c r="AN30" s="4">
        <v>1</v>
      </c>
      <c r="AO30" s="4">
        <v>1</v>
      </c>
      <c r="AP30" s="4">
        <v>2</v>
      </c>
      <c r="AQ30" s="4">
        <v>4</v>
      </c>
      <c r="AR30" s="4">
        <v>2</v>
      </c>
      <c r="AS30" s="4">
        <v>1</v>
      </c>
      <c r="AT30" s="4">
        <v>1</v>
      </c>
      <c r="AU30" s="4">
        <v>1</v>
      </c>
      <c r="AV30" s="4">
        <v>3</v>
      </c>
      <c r="AW30" s="4">
        <v>2</v>
      </c>
      <c r="AX30" s="4">
        <v>4</v>
      </c>
      <c r="AY30" s="4">
        <v>3</v>
      </c>
      <c r="AZ30" s="4">
        <v>3</v>
      </c>
      <c r="BA30" s="4">
        <v>3</v>
      </c>
      <c r="BB30" s="4">
        <v>4</v>
      </c>
      <c r="BC30" s="4">
        <v>4</v>
      </c>
      <c r="BD30" s="4" t="s">
        <v>135</v>
      </c>
      <c r="BE30" s="4"/>
      <c r="BF30" s="5" t="s">
        <v>136</v>
      </c>
      <c r="BG30" s="4" t="s">
        <v>137</v>
      </c>
      <c r="BH30" s="4" t="s">
        <v>138</v>
      </c>
      <c r="BI30" s="4" t="s">
        <v>138</v>
      </c>
      <c r="BJ30" s="4" t="s">
        <v>139</v>
      </c>
      <c r="BK30" s="4" t="s">
        <v>138</v>
      </c>
      <c r="BL30" s="4" t="s">
        <v>138</v>
      </c>
      <c r="BM30" s="4" t="s">
        <v>138</v>
      </c>
      <c r="BN30" s="4" t="s">
        <v>138</v>
      </c>
      <c r="BO30" s="4" t="s">
        <v>140</v>
      </c>
      <c r="BP30" s="4" t="s">
        <v>140</v>
      </c>
      <c r="BQ30" s="4" t="s">
        <v>141</v>
      </c>
      <c r="BR30" s="4" t="s">
        <v>140</v>
      </c>
      <c r="BS30" s="4" t="s">
        <v>140</v>
      </c>
      <c r="BT30" s="4" t="s">
        <v>140</v>
      </c>
      <c r="BU30" s="4" t="s">
        <v>142</v>
      </c>
      <c r="BV30" s="4" t="s">
        <v>138</v>
      </c>
      <c r="BW30" s="4" t="s">
        <v>139</v>
      </c>
      <c r="BX30" s="4" t="s">
        <v>138</v>
      </c>
      <c r="BY30" s="4" t="s">
        <v>139</v>
      </c>
      <c r="BZ30" s="4" t="s">
        <v>143</v>
      </c>
      <c r="CA30" s="4" t="s">
        <v>144</v>
      </c>
      <c r="CB30" s="4" t="s">
        <v>143</v>
      </c>
      <c r="CC30" s="4">
        <v>1</v>
      </c>
      <c r="CD30" s="4">
        <v>5</v>
      </c>
      <c r="CE30" s="4">
        <v>2</v>
      </c>
      <c r="CF30" s="4">
        <v>3</v>
      </c>
      <c r="CG30" s="4">
        <v>4</v>
      </c>
      <c r="CH30" s="4">
        <v>6</v>
      </c>
      <c r="CI30" s="4" t="s">
        <v>145</v>
      </c>
      <c r="CJ30" s="4">
        <v>1</v>
      </c>
      <c r="CK30" s="4">
        <v>2</v>
      </c>
      <c r="CL30" s="4">
        <v>6</v>
      </c>
      <c r="CM30" s="4">
        <v>4</v>
      </c>
      <c r="CN30" s="4">
        <v>3</v>
      </c>
      <c r="CO30" s="4">
        <v>5</v>
      </c>
      <c r="CP30" s="4">
        <v>7</v>
      </c>
      <c r="CQ30" s="4" t="s">
        <v>146</v>
      </c>
      <c r="CR30" s="4" t="s">
        <v>147</v>
      </c>
      <c r="CS30" s="4" t="s">
        <v>139</v>
      </c>
      <c r="CT30" s="4" t="s">
        <v>139</v>
      </c>
      <c r="CU30" s="4" t="s">
        <v>142</v>
      </c>
      <c r="CV30" s="4" t="s">
        <v>148</v>
      </c>
      <c r="CW30" s="4" t="s">
        <v>139</v>
      </c>
      <c r="CX30" s="4" t="s">
        <v>148</v>
      </c>
      <c r="CY30" s="4" t="s">
        <v>143</v>
      </c>
      <c r="CZ30" s="4" t="s">
        <v>148</v>
      </c>
      <c r="DA30" s="4" t="s">
        <v>148</v>
      </c>
      <c r="DB30" s="4"/>
      <c r="DC30" s="4" t="s">
        <v>108</v>
      </c>
      <c r="DD30" s="4" t="s">
        <v>109</v>
      </c>
      <c r="DE30" s="4"/>
      <c r="DF30" s="4" t="s">
        <v>111</v>
      </c>
      <c r="DG30" s="4"/>
      <c r="DH30" s="4"/>
      <c r="DI30" s="4" t="s">
        <v>149</v>
      </c>
      <c r="DJ30" s="4" t="s">
        <v>115</v>
      </c>
      <c r="DK30" s="4"/>
      <c r="DL30" s="4" t="s">
        <v>117</v>
      </c>
      <c r="DM30" s="4"/>
      <c r="DN30" s="4"/>
      <c r="DO30" s="4" t="s">
        <v>150</v>
      </c>
      <c r="DP30" s="4" t="s">
        <v>151</v>
      </c>
      <c r="DQ30" s="4" t="s">
        <v>148</v>
      </c>
      <c r="DR30" s="4" t="s">
        <v>148</v>
      </c>
      <c r="DS30" s="4" t="s">
        <v>148</v>
      </c>
      <c r="DT30" s="4" t="s">
        <v>152</v>
      </c>
      <c r="DU30" s="4" t="s">
        <v>153</v>
      </c>
      <c r="DV30" s="4" t="s">
        <v>154</v>
      </c>
      <c r="DW30" s="20" t="s">
        <v>342</v>
      </c>
    </row>
    <row r="31" spans="1:127" ht="12" customHeight="1" x14ac:dyDescent="0.2">
      <c r="A31" s="4">
        <v>3</v>
      </c>
      <c r="B31" s="4" t="s">
        <v>125</v>
      </c>
      <c r="C31" s="4" t="s">
        <v>126</v>
      </c>
      <c r="D31" s="4" t="s">
        <v>178</v>
      </c>
      <c r="E31" s="4">
        <v>37</v>
      </c>
      <c r="F31" s="4" t="s">
        <v>128</v>
      </c>
      <c r="G31" s="17">
        <v>4.08</v>
      </c>
      <c r="H31" s="4" t="s">
        <v>180</v>
      </c>
      <c r="I31" s="4" t="s">
        <v>131</v>
      </c>
      <c r="J31" s="4" t="s">
        <v>181</v>
      </c>
      <c r="K31" s="4" t="s">
        <v>182</v>
      </c>
      <c r="L31" s="4" t="s">
        <v>161</v>
      </c>
      <c r="M31" s="4">
        <v>1</v>
      </c>
      <c r="N31" s="4"/>
      <c r="O31" s="4">
        <v>2</v>
      </c>
      <c r="P31" s="4">
        <v>2</v>
      </c>
      <c r="Q31" s="4">
        <v>2</v>
      </c>
      <c r="R31" s="4">
        <v>4</v>
      </c>
      <c r="S31" s="4">
        <v>4</v>
      </c>
      <c r="T31" s="4">
        <v>1</v>
      </c>
      <c r="U31" s="4"/>
      <c r="V31" s="4">
        <v>2</v>
      </c>
      <c r="W31" s="4">
        <v>2</v>
      </c>
      <c r="X31" s="4">
        <v>2</v>
      </c>
      <c r="Y31" s="4">
        <v>4</v>
      </c>
      <c r="Z31" s="4">
        <v>4</v>
      </c>
      <c r="AA31" s="4">
        <v>5</v>
      </c>
      <c r="AB31" s="4">
        <v>3</v>
      </c>
      <c r="AC31" s="4">
        <v>4</v>
      </c>
      <c r="AD31" s="4">
        <v>3</v>
      </c>
      <c r="AE31" s="4">
        <v>3</v>
      </c>
      <c r="AF31" s="4">
        <v>4</v>
      </c>
      <c r="AG31" s="4">
        <v>4</v>
      </c>
      <c r="AH31" s="4">
        <v>3</v>
      </c>
      <c r="AI31" s="4">
        <v>4</v>
      </c>
      <c r="AJ31" s="4">
        <v>3</v>
      </c>
      <c r="AK31" s="4">
        <v>2</v>
      </c>
      <c r="AL31" s="4">
        <v>4</v>
      </c>
      <c r="AM31" s="4">
        <v>4</v>
      </c>
      <c r="AN31" s="4">
        <v>1</v>
      </c>
      <c r="AO31" s="4">
        <v>4</v>
      </c>
      <c r="AP31" s="4">
        <v>3</v>
      </c>
      <c r="AQ31" s="4">
        <v>3</v>
      </c>
      <c r="AR31" s="4">
        <v>4</v>
      </c>
      <c r="AS31" s="4">
        <v>1</v>
      </c>
      <c r="AT31" s="4">
        <v>4</v>
      </c>
      <c r="AU31" s="4">
        <v>3</v>
      </c>
      <c r="AV31" s="4">
        <v>3</v>
      </c>
      <c r="AW31" s="4">
        <v>2</v>
      </c>
      <c r="AX31" s="4">
        <v>3</v>
      </c>
      <c r="AY31" s="4">
        <v>4</v>
      </c>
      <c r="AZ31" s="4">
        <v>3</v>
      </c>
      <c r="BA31" s="4">
        <v>3</v>
      </c>
      <c r="BB31" s="4">
        <v>3</v>
      </c>
      <c r="BC31" s="4">
        <v>3</v>
      </c>
      <c r="BD31" s="4" t="s">
        <v>162</v>
      </c>
      <c r="BE31" s="4" t="s">
        <v>183</v>
      </c>
      <c r="BF31" s="5" t="s">
        <v>184</v>
      </c>
      <c r="BG31" s="4" t="s">
        <v>185</v>
      </c>
      <c r="BH31" s="4" t="s">
        <v>138</v>
      </c>
      <c r="BI31" s="4" t="s">
        <v>142</v>
      </c>
      <c r="BJ31" s="4" t="s">
        <v>139</v>
      </c>
      <c r="BK31" s="4" t="s">
        <v>139</v>
      </c>
      <c r="BL31" s="4" t="s">
        <v>138</v>
      </c>
      <c r="BM31" s="4" t="s">
        <v>138</v>
      </c>
      <c r="BN31" s="4" t="s">
        <v>166</v>
      </c>
      <c r="BO31" s="4" t="s">
        <v>168</v>
      </c>
      <c r="BP31" s="4" t="s">
        <v>141</v>
      </c>
      <c r="BQ31" s="4" t="s">
        <v>169</v>
      </c>
      <c r="BR31" s="4" t="s">
        <v>141</v>
      </c>
      <c r="BS31" s="4" t="s">
        <v>141</v>
      </c>
      <c r="BT31" s="4" t="s">
        <v>140</v>
      </c>
      <c r="BU31" s="4" t="s">
        <v>138</v>
      </c>
      <c r="BV31" s="4" t="s">
        <v>138</v>
      </c>
      <c r="BW31" s="4" t="s">
        <v>139</v>
      </c>
      <c r="BX31" s="4" t="s">
        <v>143</v>
      </c>
      <c r="BY31" s="4" t="s">
        <v>143</v>
      </c>
      <c r="BZ31" s="4" t="s">
        <v>143</v>
      </c>
      <c r="CA31" s="4" t="s">
        <v>143</v>
      </c>
      <c r="CB31" s="4" t="s">
        <v>143</v>
      </c>
      <c r="CC31" s="4">
        <v>5</v>
      </c>
      <c r="CD31" s="4">
        <v>6</v>
      </c>
      <c r="CE31" s="4">
        <v>3</v>
      </c>
      <c r="CF31" s="4">
        <v>1</v>
      </c>
      <c r="CG31" s="4">
        <v>2</v>
      </c>
      <c r="CH31" s="4">
        <v>4</v>
      </c>
      <c r="CI31" s="4" t="s">
        <v>186</v>
      </c>
      <c r="CJ31" s="4">
        <v>1</v>
      </c>
      <c r="CK31" s="4">
        <v>2</v>
      </c>
      <c r="CL31" s="4">
        <v>4</v>
      </c>
      <c r="CM31" s="4">
        <v>3</v>
      </c>
      <c r="CN31" s="4">
        <v>5</v>
      </c>
      <c r="CO31" s="4">
        <v>6</v>
      </c>
      <c r="CP31" s="4">
        <v>7</v>
      </c>
      <c r="CQ31" s="4"/>
      <c r="CR31" s="4"/>
      <c r="CS31" s="4" t="s">
        <v>148</v>
      </c>
      <c r="CT31" s="4" t="s">
        <v>148</v>
      </c>
      <c r="CU31" s="4" t="s">
        <v>148</v>
      </c>
      <c r="CV31" s="4" t="s">
        <v>143</v>
      </c>
      <c r="CW31" s="4" t="s">
        <v>143</v>
      </c>
      <c r="CX31" s="4" t="s">
        <v>148</v>
      </c>
      <c r="CY31" s="4" t="s">
        <v>142</v>
      </c>
      <c r="CZ31" s="4" t="s">
        <v>148</v>
      </c>
      <c r="DA31" s="4" t="s">
        <v>148</v>
      </c>
      <c r="DB31" s="4" t="s">
        <v>107</v>
      </c>
      <c r="DC31" s="4" t="s">
        <v>108</v>
      </c>
      <c r="DD31" s="4" t="s">
        <v>109</v>
      </c>
      <c r="DE31" s="4"/>
      <c r="DF31" s="4" t="s">
        <v>111</v>
      </c>
      <c r="DG31" s="4" t="s">
        <v>112</v>
      </c>
      <c r="DH31" s="4"/>
      <c r="DI31" s="4"/>
      <c r="DJ31" s="4"/>
      <c r="DK31" s="4" t="s">
        <v>116</v>
      </c>
      <c r="DL31" s="4" t="s">
        <v>117</v>
      </c>
      <c r="DM31" s="4" t="s">
        <v>118</v>
      </c>
      <c r="DN31" s="4" t="s">
        <v>119</v>
      </c>
      <c r="DO31" s="4" t="s">
        <v>187</v>
      </c>
      <c r="DP31" s="4" t="s">
        <v>148</v>
      </c>
      <c r="DQ31" s="4" t="s">
        <v>148</v>
      </c>
      <c r="DR31" s="4" t="s">
        <v>148</v>
      </c>
      <c r="DS31" s="4" t="s">
        <v>148</v>
      </c>
      <c r="DT31" s="4" t="s">
        <v>152</v>
      </c>
      <c r="DU31" s="4"/>
      <c r="DV31" s="4"/>
      <c r="DW31" s="20" t="s">
        <v>342</v>
      </c>
    </row>
    <row r="32" spans="1:127" ht="12" customHeight="1" thickBot="1" x14ac:dyDescent="0.25">
      <c r="A32" s="4">
        <v>4</v>
      </c>
      <c r="B32" s="4" t="s">
        <v>125</v>
      </c>
      <c r="C32" s="4" t="s">
        <v>126</v>
      </c>
      <c r="D32" s="4" t="s">
        <v>188</v>
      </c>
      <c r="E32" s="4">
        <v>38</v>
      </c>
      <c r="F32" s="4" t="s">
        <v>128</v>
      </c>
      <c r="G32" s="17">
        <v>8.75</v>
      </c>
      <c r="H32" s="4" t="s">
        <v>190</v>
      </c>
      <c r="I32" s="4" t="s">
        <v>131</v>
      </c>
      <c r="J32" s="4" t="s">
        <v>339</v>
      </c>
      <c r="K32" s="4" t="s">
        <v>192</v>
      </c>
      <c r="L32" s="4" t="s">
        <v>134</v>
      </c>
      <c r="M32" s="4">
        <v>1</v>
      </c>
      <c r="N32" s="4">
        <v>1</v>
      </c>
      <c r="O32" s="4">
        <v>2</v>
      </c>
      <c r="P32" s="4">
        <v>1</v>
      </c>
      <c r="Q32" s="4">
        <v>2</v>
      </c>
      <c r="R32" s="4">
        <v>1</v>
      </c>
      <c r="S32" s="4">
        <v>1</v>
      </c>
      <c r="T32" s="4">
        <v>2</v>
      </c>
      <c r="U32" s="4">
        <v>1</v>
      </c>
      <c r="V32" s="4">
        <v>1</v>
      </c>
      <c r="W32" s="4">
        <v>1</v>
      </c>
      <c r="X32" s="4">
        <v>1</v>
      </c>
      <c r="Y32" s="4">
        <v>1</v>
      </c>
      <c r="Z32" s="4">
        <v>1</v>
      </c>
      <c r="AA32" s="4">
        <v>3</v>
      </c>
      <c r="AB32" s="4">
        <v>3</v>
      </c>
      <c r="AC32" s="4">
        <v>4</v>
      </c>
      <c r="AD32" s="4">
        <v>3</v>
      </c>
      <c r="AE32" s="4">
        <v>4</v>
      </c>
      <c r="AF32" s="4">
        <v>3</v>
      </c>
      <c r="AG32" s="4">
        <v>1</v>
      </c>
      <c r="AH32" s="4">
        <v>2</v>
      </c>
      <c r="AI32" s="4">
        <v>2</v>
      </c>
      <c r="AJ32" s="4">
        <v>1</v>
      </c>
      <c r="AK32" s="4">
        <v>2</v>
      </c>
      <c r="AL32" s="4">
        <v>1</v>
      </c>
      <c r="AM32" s="4">
        <v>3</v>
      </c>
      <c r="AN32" s="4">
        <v>1</v>
      </c>
      <c r="AO32" s="4">
        <v>1</v>
      </c>
      <c r="AP32" s="4">
        <v>2</v>
      </c>
      <c r="AQ32" s="4">
        <v>4</v>
      </c>
      <c r="AR32" s="4">
        <v>2</v>
      </c>
      <c r="AS32" s="4">
        <v>1</v>
      </c>
      <c r="AT32" s="4">
        <v>1</v>
      </c>
      <c r="AU32" s="4">
        <v>2</v>
      </c>
      <c r="AV32" s="4">
        <v>2</v>
      </c>
      <c r="AW32" s="4">
        <v>2</v>
      </c>
      <c r="AX32" s="4">
        <v>3</v>
      </c>
      <c r="AY32" s="4">
        <v>2</v>
      </c>
      <c r="AZ32" s="4">
        <v>4</v>
      </c>
      <c r="BA32" s="4">
        <v>2</v>
      </c>
      <c r="BB32" s="4">
        <v>4</v>
      </c>
      <c r="BC32" s="4">
        <v>3</v>
      </c>
      <c r="BD32" s="4" t="s">
        <v>193</v>
      </c>
      <c r="BE32" s="4"/>
      <c r="BF32" s="5" t="s">
        <v>194</v>
      </c>
      <c r="BG32" s="4" t="s">
        <v>195</v>
      </c>
      <c r="BH32" s="4" t="s">
        <v>138</v>
      </c>
      <c r="BI32" s="4" t="s">
        <v>139</v>
      </c>
      <c r="BJ32" s="4" t="s">
        <v>142</v>
      </c>
      <c r="BK32" s="4" t="s">
        <v>166</v>
      </c>
      <c r="BL32" s="4" t="s">
        <v>139</v>
      </c>
      <c r="BM32" s="4" t="s">
        <v>138</v>
      </c>
      <c r="BN32" s="4" t="s">
        <v>139</v>
      </c>
      <c r="BO32" s="4" t="s">
        <v>167</v>
      </c>
      <c r="BP32" s="4" t="s">
        <v>167</v>
      </c>
      <c r="BQ32" s="4" t="s">
        <v>168</v>
      </c>
      <c r="BR32" s="4" t="s">
        <v>168</v>
      </c>
      <c r="BS32" s="4" t="s">
        <v>141</v>
      </c>
      <c r="BT32" s="4" t="s">
        <v>168</v>
      </c>
      <c r="BU32" s="4" t="s">
        <v>139</v>
      </c>
      <c r="BV32" s="4" t="s">
        <v>142</v>
      </c>
      <c r="BW32" s="4" t="s">
        <v>142</v>
      </c>
      <c r="BX32" s="4" t="s">
        <v>142</v>
      </c>
      <c r="BY32" s="4" t="s">
        <v>142</v>
      </c>
      <c r="BZ32" s="4" t="s">
        <v>139</v>
      </c>
      <c r="CA32" s="4" t="s">
        <v>144</v>
      </c>
      <c r="CB32" s="4" t="s">
        <v>139</v>
      </c>
      <c r="CC32" s="4">
        <v>5</v>
      </c>
      <c r="CD32" s="4">
        <v>6</v>
      </c>
      <c r="CE32" s="4">
        <v>3</v>
      </c>
      <c r="CF32" s="4">
        <v>1</v>
      </c>
      <c r="CG32" s="4">
        <v>2</v>
      </c>
      <c r="CH32" s="4">
        <v>4</v>
      </c>
      <c r="CI32" s="4" t="s">
        <v>196</v>
      </c>
      <c r="CJ32" s="4">
        <v>3</v>
      </c>
      <c r="CK32" s="4">
        <v>4</v>
      </c>
      <c r="CL32" s="4">
        <v>6</v>
      </c>
      <c r="CM32" s="4">
        <v>1</v>
      </c>
      <c r="CN32" s="4">
        <v>5</v>
      </c>
      <c r="CO32" s="4">
        <v>7</v>
      </c>
      <c r="CP32" s="4">
        <v>2</v>
      </c>
      <c r="CQ32" s="4"/>
      <c r="CR32" s="4"/>
      <c r="CS32" s="4" t="s">
        <v>148</v>
      </c>
      <c r="CT32" s="4" t="s">
        <v>139</v>
      </c>
      <c r="CU32" s="4" t="s">
        <v>148</v>
      </c>
      <c r="CV32" s="4" t="s">
        <v>139</v>
      </c>
      <c r="CW32" s="4" t="s">
        <v>139</v>
      </c>
      <c r="CX32" s="4" t="s">
        <v>148</v>
      </c>
      <c r="CY32" s="4" t="s">
        <v>139</v>
      </c>
      <c r="CZ32" s="4" t="s">
        <v>139</v>
      </c>
      <c r="DA32" s="4" t="s">
        <v>139</v>
      </c>
      <c r="DB32" s="4"/>
      <c r="DC32" s="4"/>
      <c r="DD32" s="4" t="s">
        <v>109</v>
      </c>
      <c r="DE32" s="4" t="s">
        <v>110</v>
      </c>
      <c r="DF32" s="4" t="s">
        <v>111</v>
      </c>
      <c r="DG32" s="4" t="s">
        <v>112</v>
      </c>
      <c r="DH32" s="4"/>
      <c r="DI32" s="4"/>
      <c r="DJ32" s="4" t="s">
        <v>115</v>
      </c>
      <c r="DK32" s="4" t="s">
        <v>116</v>
      </c>
      <c r="DL32" s="4" t="s">
        <v>117</v>
      </c>
      <c r="DM32" s="4"/>
      <c r="DN32" s="4"/>
      <c r="DO32" s="4"/>
      <c r="DP32" s="4" t="s">
        <v>152</v>
      </c>
      <c r="DQ32" s="4" t="s">
        <v>139</v>
      </c>
      <c r="DR32" s="4" t="s">
        <v>152</v>
      </c>
      <c r="DS32" s="4" t="s">
        <v>139</v>
      </c>
      <c r="DT32" s="4" t="s">
        <v>139</v>
      </c>
      <c r="DU32" s="4" t="s">
        <v>197</v>
      </c>
      <c r="DV32" s="4" t="s">
        <v>197</v>
      </c>
      <c r="DW32" s="20" t="s">
        <v>342</v>
      </c>
    </row>
    <row r="33" spans="1:127" ht="12" customHeight="1" x14ac:dyDescent="0.2">
      <c r="A33" s="7">
        <v>5</v>
      </c>
      <c r="B33" s="8" t="s">
        <v>125</v>
      </c>
      <c r="C33" s="8" t="s">
        <v>126</v>
      </c>
      <c r="D33" s="8" t="s">
        <v>198</v>
      </c>
      <c r="E33" s="8">
        <v>49</v>
      </c>
      <c r="F33" s="8" t="s">
        <v>128</v>
      </c>
      <c r="G33" s="18">
        <v>14.67</v>
      </c>
      <c r="H33" s="8" t="s">
        <v>200</v>
      </c>
      <c r="I33" s="8" t="s">
        <v>158</v>
      </c>
      <c r="J33" s="8" t="s">
        <v>201</v>
      </c>
      <c r="K33" s="8" t="s">
        <v>160</v>
      </c>
      <c r="L33" s="8" t="s">
        <v>161</v>
      </c>
      <c r="M33" s="8">
        <v>2</v>
      </c>
      <c r="N33" s="8">
        <v>5</v>
      </c>
      <c r="O33" s="8">
        <v>5</v>
      </c>
      <c r="P33" s="8">
        <v>2</v>
      </c>
      <c r="Q33" s="8">
        <v>2</v>
      </c>
      <c r="R33" s="8">
        <v>4</v>
      </c>
      <c r="S33" s="8">
        <v>4</v>
      </c>
      <c r="T33" s="8">
        <v>2</v>
      </c>
      <c r="U33" s="8">
        <v>5</v>
      </c>
      <c r="V33" s="8">
        <v>5</v>
      </c>
      <c r="W33" s="8">
        <v>2</v>
      </c>
      <c r="X33" s="8">
        <v>2</v>
      </c>
      <c r="Y33" s="8">
        <v>4</v>
      </c>
      <c r="Z33" s="8">
        <v>4</v>
      </c>
      <c r="AA33" s="8">
        <v>5</v>
      </c>
      <c r="AB33" s="8">
        <v>4</v>
      </c>
      <c r="AC33" s="8">
        <v>5</v>
      </c>
      <c r="AD33" s="8">
        <v>5</v>
      </c>
      <c r="AE33" s="8">
        <v>5</v>
      </c>
      <c r="AF33" s="8">
        <v>5</v>
      </c>
      <c r="AG33" s="8">
        <v>5</v>
      </c>
      <c r="AH33" s="8">
        <v>5</v>
      </c>
      <c r="AI33" s="8">
        <v>5</v>
      </c>
      <c r="AJ33" s="8">
        <v>4</v>
      </c>
      <c r="AK33" s="8">
        <v>5</v>
      </c>
      <c r="AL33" s="8">
        <v>5</v>
      </c>
      <c r="AM33" s="8">
        <v>5</v>
      </c>
      <c r="AN33" s="8">
        <v>3</v>
      </c>
      <c r="AO33" s="8">
        <v>3</v>
      </c>
      <c r="AP33" s="8">
        <v>5</v>
      </c>
      <c r="AQ33" s="8">
        <v>5</v>
      </c>
      <c r="AR33" s="8">
        <v>5</v>
      </c>
      <c r="AS33" s="8">
        <v>3</v>
      </c>
      <c r="AT33" s="8">
        <v>3</v>
      </c>
      <c r="AU33" s="8">
        <v>5</v>
      </c>
      <c r="AV33" s="8">
        <v>5</v>
      </c>
      <c r="AW33" s="8">
        <v>5</v>
      </c>
      <c r="AX33" s="8">
        <v>3</v>
      </c>
      <c r="AY33" s="8">
        <v>5</v>
      </c>
      <c r="AZ33" s="8">
        <v>4</v>
      </c>
      <c r="BA33" s="8">
        <v>5</v>
      </c>
      <c r="BB33" s="8">
        <v>4</v>
      </c>
      <c r="BC33" s="8">
        <v>3</v>
      </c>
      <c r="BD33" s="8" t="s">
        <v>202</v>
      </c>
      <c r="BE33" s="8" t="s">
        <v>203</v>
      </c>
      <c r="BF33" s="9" t="s">
        <v>204</v>
      </c>
      <c r="BG33" s="8" t="s">
        <v>205</v>
      </c>
      <c r="BH33" s="8" t="s">
        <v>138</v>
      </c>
      <c r="BI33" s="8" t="s">
        <v>138</v>
      </c>
      <c r="BJ33" s="8" t="s">
        <v>166</v>
      </c>
      <c r="BK33" s="8" t="s">
        <v>166</v>
      </c>
      <c r="BL33" s="8" t="s">
        <v>139</v>
      </c>
      <c r="BM33" s="8" t="s">
        <v>139</v>
      </c>
      <c r="BN33" s="8" t="s">
        <v>144</v>
      </c>
      <c r="BO33" s="8" t="s">
        <v>140</v>
      </c>
      <c r="BP33" s="8" t="s">
        <v>168</v>
      </c>
      <c r="BQ33" s="8" t="s">
        <v>168</v>
      </c>
      <c r="BR33" s="8" t="s">
        <v>168</v>
      </c>
      <c r="BS33" s="8" t="s">
        <v>167</v>
      </c>
      <c r="BT33" s="8" t="s">
        <v>168</v>
      </c>
      <c r="BU33" s="8" t="s">
        <v>139</v>
      </c>
      <c r="BV33" s="8" t="s">
        <v>138</v>
      </c>
      <c r="BW33" s="8" t="s">
        <v>143</v>
      </c>
      <c r="BX33" s="8" t="s">
        <v>138</v>
      </c>
      <c r="BY33" s="8" t="s">
        <v>139</v>
      </c>
      <c r="BZ33" s="8" t="s">
        <v>139</v>
      </c>
      <c r="CA33" s="8" t="s">
        <v>139</v>
      </c>
      <c r="CB33" s="8" t="s">
        <v>139</v>
      </c>
      <c r="CC33" s="8">
        <v>6</v>
      </c>
      <c r="CD33" s="8">
        <v>4</v>
      </c>
      <c r="CE33" s="8">
        <v>5</v>
      </c>
      <c r="CF33" s="8">
        <v>1</v>
      </c>
      <c r="CG33" s="8">
        <v>2</v>
      </c>
      <c r="CH33" s="8">
        <v>3</v>
      </c>
      <c r="CI33" s="8" t="s">
        <v>206</v>
      </c>
      <c r="CJ33" s="8">
        <v>7</v>
      </c>
      <c r="CK33" s="8">
        <v>1</v>
      </c>
      <c r="CL33" s="8">
        <v>4</v>
      </c>
      <c r="CM33" s="8">
        <v>2</v>
      </c>
      <c r="CN33" s="8">
        <v>3</v>
      </c>
      <c r="CO33" s="8">
        <v>5</v>
      </c>
      <c r="CP33" s="8">
        <v>6</v>
      </c>
      <c r="CQ33" s="8"/>
      <c r="CR33" s="8" t="s">
        <v>207</v>
      </c>
      <c r="CS33" s="8" t="s">
        <v>148</v>
      </c>
      <c r="CT33" s="8" t="s">
        <v>142</v>
      </c>
      <c r="CU33" s="8" t="s">
        <v>142</v>
      </c>
      <c r="CV33" s="8" t="s">
        <v>148</v>
      </c>
      <c r="CW33" s="8" t="s">
        <v>142</v>
      </c>
      <c r="CX33" s="8" t="s">
        <v>143</v>
      </c>
      <c r="CY33" s="8" t="s">
        <v>142</v>
      </c>
      <c r="CZ33" s="8" t="s">
        <v>142</v>
      </c>
      <c r="DA33" s="8" t="s">
        <v>142</v>
      </c>
      <c r="DB33" s="8" t="s">
        <v>107</v>
      </c>
      <c r="DC33" s="8" t="s">
        <v>108</v>
      </c>
      <c r="DD33" s="8" t="s">
        <v>109</v>
      </c>
      <c r="DE33" s="8"/>
      <c r="DF33" s="8" t="s">
        <v>111</v>
      </c>
      <c r="DG33" s="8" t="s">
        <v>112</v>
      </c>
      <c r="DH33" s="8" t="s">
        <v>113</v>
      </c>
      <c r="DI33" s="8" t="s">
        <v>208</v>
      </c>
      <c r="DJ33" s="8" t="s">
        <v>115</v>
      </c>
      <c r="DK33" s="8"/>
      <c r="DL33" s="8"/>
      <c r="DM33" s="8" t="s">
        <v>118</v>
      </c>
      <c r="DN33" s="8" t="s">
        <v>119</v>
      </c>
      <c r="DO33" s="8" t="s">
        <v>209</v>
      </c>
      <c r="DP33" s="8" t="s">
        <v>144</v>
      </c>
      <c r="DQ33" s="8" t="s">
        <v>144</v>
      </c>
      <c r="DR33" s="8" t="s">
        <v>139</v>
      </c>
      <c r="DS33" s="8" t="s">
        <v>151</v>
      </c>
      <c r="DT33" s="8" t="s">
        <v>139</v>
      </c>
      <c r="DU33" s="8"/>
      <c r="DV33" s="8" t="s">
        <v>210</v>
      </c>
      <c r="DW33" s="20" t="s">
        <v>342</v>
      </c>
    </row>
    <row r="34" spans="1:127" ht="12" customHeight="1" x14ac:dyDescent="0.2">
      <c r="A34" s="4">
        <v>7</v>
      </c>
      <c r="B34" s="4" t="s">
        <v>125</v>
      </c>
      <c r="C34" s="4" t="s">
        <v>126</v>
      </c>
      <c r="D34" s="4" t="s">
        <v>178</v>
      </c>
      <c r="E34" s="4">
        <v>35</v>
      </c>
      <c r="F34" s="4" t="s">
        <v>128</v>
      </c>
      <c r="G34" s="17">
        <v>5</v>
      </c>
      <c r="H34" s="4" t="s">
        <v>219</v>
      </c>
      <c r="I34" s="4" t="s">
        <v>131</v>
      </c>
      <c r="J34" s="4" t="s">
        <v>220</v>
      </c>
      <c r="K34" s="4" t="s">
        <v>221</v>
      </c>
      <c r="L34" s="4" t="s">
        <v>222</v>
      </c>
      <c r="M34" s="4">
        <v>2</v>
      </c>
      <c r="N34" s="4">
        <v>1</v>
      </c>
      <c r="O34" s="4">
        <v>5</v>
      </c>
      <c r="P34" s="4">
        <v>3</v>
      </c>
      <c r="Q34" s="4">
        <v>4</v>
      </c>
      <c r="R34" s="4">
        <v>3</v>
      </c>
      <c r="S34" s="4">
        <v>2</v>
      </c>
      <c r="T34" s="4">
        <v>1</v>
      </c>
      <c r="U34" s="4">
        <v>1</v>
      </c>
      <c r="V34" s="4">
        <v>2</v>
      </c>
      <c r="W34" s="4">
        <v>2</v>
      </c>
      <c r="X34" s="4">
        <v>2</v>
      </c>
      <c r="Y34" s="4">
        <v>1</v>
      </c>
      <c r="Z34" s="4">
        <v>1</v>
      </c>
      <c r="AA34" s="4">
        <v>3</v>
      </c>
      <c r="AB34" s="4">
        <v>3</v>
      </c>
      <c r="AC34" s="4">
        <v>3</v>
      </c>
      <c r="AD34" s="4">
        <v>2</v>
      </c>
      <c r="AE34" s="4">
        <v>3</v>
      </c>
      <c r="AF34" s="4">
        <v>2</v>
      </c>
      <c r="AG34" s="4">
        <v>2</v>
      </c>
      <c r="AH34" s="4">
        <v>1</v>
      </c>
      <c r="AI34" s="4">
        <v>1</v>
      </c>
      <c r="AJ34" s="4">
        <v>1</v>
      </c>
      <c r="AK34" s="4">
        <v>1</v>
      </c>
      <c r="AL34" s="4">
        <v>1</v>
      </c>
      <c r="AM34" s="4">
        <v>5</v>
      </c>
      <c r="AN34" s="4">
        <v>4</v>
      </c>
      <c r="AO34" s="4">
        <v>1</v>
      </c>
      <c r="AP34" s="4">
        <v>5</v>
      </c>
      <c r="AQ34" s="4">
        <v>2</v>
      </c>
      <c r="AR34" s="4">
        <v>3</v>
      </c>
      <c r="AS34" s="4">
        <v>2</v>
      </c>
      <c r="AT34" s="4">
        <v>1</v>
      </c>
      <c r="AU34" s="4">
        <v>3</v>
      </c>
      <c r="AV34" s="4">
        <v>2</v>
      </c>
      <c r="AW34" s="4">
        <v>3</v>
      </c>
      <c r="AX34" s="4">
        <v>4</v>
      </c>
      <c r="AY34" s="4">
        <v>1</v>
      </c>
      <c r="AZ34" s="4">
        <v>3</v>
      </c>
      <c r="BA34" s="4">
        <v>4</v>
      </c>
      <c r="BB34" s="4">
        <v>5</v>
      </c>
      <c r="BC34" s="4">
        <v>4</v>
      </c>
      <c r="BD34" s="4" t="s">
        <v>193</v>
      </c>
      <c r="BE34" s="4"/>
      <c r="BF34" s="5" t="s">
        <v>223</v>
      </c>
      <c r="BG34" s="4" t="s">
        <v>224</v>
      </c>
      <c r="BH34" s="4" t="s">
        <v>166</v>
      </c>
      <c r="BI34" s="4" t="s">
        <v>166</v>
      </c>
      <c r="BJ34" s="4" t="s">
        <v>166</v>
      </c>
      <c r="BK34" s="4" t="s">
        <v>138</v>
      </c>
      <c r="BL34" s="4" t="s">
        <v>138</v>
      </c>
      <c r="BM34" s="4" t="s">
        <v>138</v>
      </c>
      <c r="BN34" s="4" t="s">
        <v>138</v>
      </c>
      <c r="BO34" s="4" t="s">
        <v>168</v>
      </c>
      <c r="BP34" s="4" t="s">
        <v>140</v>
      </c>
      <c r="BQ34" s="4" t="s">
        <v>169</v>
      </c>
      <c r="BR34" s="4" t="s">
        <v>140</v>
      </c>
      <c r="BS34" s="4" t="s">
        <v>141</v>
      </c>
      <c r="BT34" s="4" t="s">
        <v>168</v>
      </c>
      <c r="BU34" s="4" t="s">
        <v>138</v>
      </c>
      <c r="BV34" s="4" t="s">
        <v>143</v>
      </c>
      <c r="BW34" s="4" t="s">
        <v>144</v>
      </c>
      <c r="BX34" s="4" t="s">
        <v>138</v>
      </c>
      <c r="BY34" s="4" t="s">
        <v>143</v>
      </c>
      <c r="BZ34" s="4" t="s">
        <v>142</v>
      </c>
      <c r="CA34" s="4" t="s">
        <v>142</v>
      </c>
      <c r="CB34" s="4" t="s">
        <v>142</v>
      </c>
      <c r="CC34" s="4">
        <v>1</v>
      </c>
      <c r="CD34" s="4">
        <v>2</v>
      </c>
      <c r="CE34" s="4">
        <v>3</v>
      </c>
      <c r="CF34" s="4">
        <v>5</v>
      </c>
      <c r="CG34" s="4">
        <v>6</v>
      </c>
      <c r="CH34" s="4">
        <v>4</v>
      </c>
      <c r="CI34" s="4"/>
      <c r="CJ34" s="4">
        <v>1</v>
      </c>
      <c r="CK34" s="4">
        <v>2</v>
      </c>
      <c r="CL34" s="4">
        <v>3</v>
      </c>
      <c r="CM34" s="4">
        <v>4</v>
      </c>
      <c r="CN34" s="4">
        <v>5</v>
      </c>
      <c r="CO34" s="4">
        <v>6</v>
      </c>
      <c r="CP34" s="4">
        <v>7</v>
      </c>
      <c r="CQ34" s="4"/>
      <c r="CR34" s="4"/>
      <c r="CS34" s="4" t="s">
        <v>139</v>
      </c>
      <c r="CT34" s="4" t="s">
        <v>148</v>
      </c>
      <c r="CU34" s="4" t="s">
        <v>148</v>
      </c>
      <c r="CV34" s="4" t="s">
        <v>142</v>
      </c>
      <c r="CW34" s="4" t="s">
        <v>143</v>
      </c>
      <c r="CX34" s="4" t="s">
        <v>144</v>
      </c>
      <c r="CY34" s="4" t="s">
        <v>143</v>
      </c>
      <c r="CZ34" s="4" t="s">
        <v>143</v>
      </c>
      <c r="DA34" s="4" t="s">
        <v>148</v>
      </c>
      <c r="DB34" s="4"/>
      <c r="DC34" s="4" t="s">
        <v>108</v>
      </c>
      <c r="DD34" s="4" t="s">
        <v>109</v>
      </c>
      <c r="DE34" s="4" t="s">
        <v>110</v>
      </c>
      <c r="DF34" s="4" t="s">
        <v>111</v>
      </c>
      <c r="DG34" s="4"/>
      <c r="DH34" s="4"/>
      <c r="DI34" s="4"/>
      <c r="DJ34" s="4" t="s">
        <v>115</v>
      </c>
      <c r="DK34" s="4" t="s">
        <v>116</v>
      </c>
      <c r="DL34" s="4"/>
      <c r="DM34" s="4" t="s">
        <v>118</v>
      </c>
      <c r="DN34" s="4" t="s">
        <v>119</v>
      </c>
      <c r="DO34" s="4"/>
      <c r="DP34" s="4" t="s">
        <v>142</v>
      </c>
      <c r="DQ34" s="4" t="s">
        <v>142</v>
      </c>
      <c r="DR34" s="4" t="s">
        <v>142</v>
      </c>
      <c r="DS34" s="4" t="s">
        <v>142</v>
      </c>
      <c r="DT34" s="4" t="s">
        <v>142</v>
      </c>
      <c r="DU34" s="4"/>
      <c r="DV34" s="4"/>
      <c r="DW34" s="4"/>
    </row>
    <row r="35" spans="1:127" ht="12" customHeight="1" thickBot="1" x14ac:dyDescent="0.25">
      <c r="A35" s="4">
        <v>8</v>
      </c>
      <c r="B35" s="4" t="s">
        <v>125</v>
      </c>
      <c r="C35" s="4" t="s">
        <v>126</v>
      </c>
      <c r="D35" s="4" t="s">
        <v>178</v>
      </c>
      <c r="E35" s="4">
        <v>33</v>
      </c>
      <c r="F35" s="4" t="s">
        <v>128</v>
      </c>
      <c r="G35" s="17">
        <v>0.67</v>
      </c>
      <c r="H35" s="4" t="s">
        <v>226</v>
      </c>
      <c r="I35" s="4" t="s">
        <v>131</v>
      </c>
      <c r="J35" s="4" t="s">
        <v>227</v>
      </c>
      <c r="K35" s="4" t="s">
        <v>160</v>
      </c>
      <c r="L35" s="4" t="s">
        <v>228</v>
      </c>
      <c r="M35" s="4">
        <v>3</v>
      </c>
      <c r="N35" s="4">
        <v>1</v>
      </c>
      <c r="O35" s="4">
        <v>3</v>
      </c>
      <c r="P35" s="4">
        <v>2</v>
      </c>
      <c r="Q35" s="4">
        <v>2</v>
      </c>
      <c r="R35" s="4">
        <v>4</v>
      </c>
      <c r="S35" s="4">
        <v>4</v>
      </c>
      <c r="T35" s="4">
        <v>4</v>
      </c>
      <c r="U35" s="4">
        <v>1</v>
      </c>
      <c r="V35" s="4">
        <v>1</v>
      </c>
      <c r="W35" s="4">
        <v>1</v>
      </c>
      <c r="X35" s="4">
        <v>2</v>
      </c>
      <c r="Y35" s="4">
        <v>2</v>
      </c>
      <c r="Z35" s="4">
        <v>2</v>
      </c>
      <c r="AA35" s="4">
        <v>3</v>
      </c>
      <c r="AB35" s="4">
        <v>2</v>
      </c>
      <c r="AC35" s="4">
        <v>3</v>
      </c>
      <c r="AD35" s="4">
        <v>2</v>
      </c>
      <c r="AE35" s="4">
        <v>2</v>
      </c>
      <c r="AF35" s="4">
        <v>3</v>
      </c>
      <c r="AG35" s="4">
        <v>1</v>
      </c>
      <c r="AH35" s="4">
        <v>1</v>
      </c>
      <c r="AI35" s="4">
        <v>1</v>
      </c>
      <c r="AJ35" s="4">
        <v>1</v>
      </c>
      <c r="AK35" s="4">
        <v>1</v>
      </c>
      <c r="AL35" s="4">
        <v>1</v>
      </c>
      <c r="AM35" s="4">
        <v>2</v>
      </c>
      <c r="AN35" s="4">
        <v>1</v>
      </c>
      <c r="AO35" s="4">
        <v>1</v>
      </c>
      <c r="AP35" s="4">
        <v>2</v>
      </c>
      <c r="AQ35" s="4">
        <v>1</v>
      </c>
      <c r="AR35" s="4">
        <v>1</v>
      </c>
      <c r="AS35" s="4">
        <v>1</v>
      </c>
      <c r="AT35" s="4">
        <v>1</v>
      </c>
      <c r="AU35" s="4">
        <v>2</v>
      </c>
      <c r="AV35" s="4">
        <v>1</v>
      </c>
      <c r="AW35" s="4">
        <v>1</v>
      </c>
      <c r="AX35" s="4">
        <v>2</v>
      </c>
      <c r="AY35" s="4">
        <v>2</v>
      </c>
      <c r="AZ35" s="4">
        <v>1</v>
      </c>
      <c r="BA35" s="4">
        <v>3</v>
      </c>
      <c r="BB35" s="4">
        <v>4</v>
      </c>
      <c r="BC35" s="4">
        <v>3</v>
      </c>
      <c r="BD35" s="4" t="s">
        <v>202</v>
      </c>
      <c r="BE35" s="4"/>
      <c r="BF35" s="5" t="s">
        <v>229</v>
      </c>
      <c r="BG35" s="4" t="s">
        <v>230</v>
      </c>
      <c r="BH35" s="4" t="s">
        <v>138</v>
      </c>
      <c r="BI35" s="4" t="s">
        <v>142</v>
      </c>
      <c r="BJ35" s="4" t="s">
        <v>139</v>
      </c>
      <c r="BK35" s="4" t="s">
        <v>139</v>
      </c>
      <c r="BL35" s="4" t="s">
        <v>138</v>
      </c>
      <c r="BM35" s="4" t="s">
        <v>139</v>
      </c>
      <c r="BN35" s="4" t="s">
        <v>166</v>
      </c>
      <c r="BO35" s="4" t="s">
        <v>140</v>
      </c>
      <c r="BP35" s="4" t="s">
        <v>140</v>
      </c>
      <c r="BQ35" s="4" t="s">
        <v>168</v>
      </c>
      <c r="BR35" s="4" t="s">
        <v>140</v>
      </c>
      <c r="BS35" s="4" t="s">
        <v>140</v>
      </c>
      <c r="BT35" s="4" t="s">
        <v>140</v>
      </c>
      <c r="BU35" s="4" t="s">
        <v>142</v>
      </c>
      <c r="BV35" s="4" t="s">
        <v>138</v>
      </c>
      <c r="BW35" s="4" t="s">
        <v>139</v>
      </c>
      <c r="BX35" s="4" t="s">
        <v>139</v>
      </c>
      <c r="BY35" s="4" t="s">
        <v>143</v>
      </c>
      <c r="BZ35" s="4" t="s">
        <v>143</v>
      </c>
      <c r="CA35" s="4" t="s">
        <v>143</v>
      </c>
      <c r="CB35" s="4" t="s">
        <v>144</v>
      </c>
      <c r="CC35" s="4">
        <v>1</v>
      </c>
      <c r="CD35" s="4">
        <v>2</v>
      </c>
      <c r="CE35" s="4">
        <v>3</v>
      </c>
      <c r="CF35" s="4">
        <v>4</v>
      </c>
      <c r="CG35" s="4">
        <v>5</v>
      </c>
      <c r="CH35" s="4">
        <v>6</v>
      </c>
      <c r="CI35" s="4"/>
      <c r="CJ35" s="4">
        <v>1</v>
      </c>
      <c r="CK35" s="4">
        <v>3</v>
      </c>
      <c r="CL35" s="4">
        <v>5</v>
      </c>
      <c r="CM35" s="4">
        <v>7</v>
      </c>
      <c r="CN35" s="4">
        <v>6</v>
      </c>
      <c r="CO35" s="4">
        <v>4</v>
      </c>
      <c r="CP35" s="4">
        <v>2</v>
      </c>
      <c r="CQ35" s="4" t="s">
        <v>231</v>
      </c>
      <c r="CR35" s="4"/>
      <c r="CS35" s="4" t="s">
        <v>148</v>
      </c>
      <c r="CT35" s="4" t="s">
        <v>139</v>
      </c>
      <c r="CU35" s="4" t="s">
        <v>142</v>
      </c>
      <c r="CV35" s="4" t="s">
        <v>148</v>
      </c>
      <c r="CW35" s="4" t="s">
        <v>142</v>
      </c>
      <c r="CX35" s="4" t="s">
        <v>142</v>
      </c>
      <c r="CY35" s="4" t="s">
        <v>142</v>
      </c>
      <c r="CZ35" s="4" t="s">
        <v>148</v>
      </c>
      <c r="DA35" s="4" t="s">
        <v>148</v>
      </c>
      <c r="DB35" s="4"/>
      <c r="DC35" s="4"/>
      <c r="DD35" s="4" t="s">
        <v>109</v>
      </c>
      <c r="DE35" s="4"/>
      <c r="DF35" s="4" t="s">
        <v>111</v>
      </c>
      <c r="DG35" s="4"/>
      <c r="DH35" s="4"/>
      <c r="DI35" s="4"/>
      <c r="DJ35" s="4"/>
      <c r="DK35" s="4" t="s">
        <v>116</v>
      </c>
      <c r="DL35" s="4"/>
      <c r="DM35" s="4"/>
      <c r="DN35" s="4"/>
      <c r="DO35" s="4"/>
      <c r="DP35" s="4" t="s">
        <v>152</v>
      </c>
      <c r="DQ35" s="4" t="s">
        <v>175</v>
      </c>
      <c r="DR35" s="4" t="s">
        <v>139</v>
      </c>
      <c r="DS35" s="4" t="s">
        <v>151</v>
      </c>
      <c r="DT35" s="4" t="s">
        <v>151</v>
      </c>
      <c r="DU35" s="4"/>
      <c r="DV35" s="4"/>
      <c r="DW35" s="4"/>
    </row>
    <row r="36" spans="1:127" ht="12" customHeight="1" x14ac:dyDescent="0.2">
      <c r="A36" s="7">
        <v>9</v>
      </c>
      <c r="B36" s="8" t="s">
        <v>125</v>
      </c>
      <c r="C36" s="8" t="s">
        <v>126</v>
      </c>
      <c r="D36" s="8" t="s">
        <v>232</v>
      </c>
      <c r="E36" s="8">
        <v>35</v>
      </c>
      <c r="F36" s="8" t="s">
        <v>128</v>
      </c>
      <c r="G36" s="18">
        <v>0.33</v>
      </c>
      <c r="H36" s="8" t="s">
        <v>234</v>
      </c>
      <c r="I36" s="8" t="s">
        <v>158</v>
      </c>
      <c r="J36" s="8" t="s">
        <v>340</v>
      </c>
      <c r="K36" s="8" t="s">
        <v>160</v>
      </c>
      <c r="L36" s="8" t="s">
        <v>161</v>
      </c>
      <c r="M36" s="8">
        <v>4</v>
      </c>
      <c r="N36" s="8">
        <v>5</v>
      </c>
      <c r="O36" s="8">
        <v>4</v>
      </c>
      <c r="P36" s="8">
        <v>2</v>
      </c>
      <c r="Q36" s="8">
        <v>2</v>
      </c>
      <c r="R36" s="8">
        <v>4</v>
      </c>
      <c r="S36" s="8">
        <v>3</v>
      </c>
      <c r="T36" s="8">
        <v>5</v>
      </c>
      <c r="U36" s="8">
        <v>3</v>
      </c>
      <c r="V36" s="8">
        <v>4</v>
      </c>
      <c r="W36" s="8">
        <v>2</v>
      </c>
      <c r="X36" s="8">
        <v>2</v>
      </c>
      <c r="Y36" s="8">
        <v>4</v>
      </c>
      <c r="Z36" s="8">
        <v>4</v>
      </c>
      <c r="AA36" s="8">
        <v>4</v>
      </c>
      <c r="AB36" s="8">
        <v>3</v>
      </c>
      <c r="AC36" s="8">
        <v>4</v>
      </c>
      <c r="AD36" s="8">
        <v>3</v>
      </c>
      <c r="AE36" s="8">
        <v>4</v>
      </c>
      <c r="AF36" s="8">
        <v>4</v>
      </c>
      <c r="AG36" s="8">
        <v>5</v>
      </c>
      <c r="AH36" s="8">
        <v>4</v>
      </c>
      <c r="AI36" s="8">
        <v>5</v>
      </c>
      <c r="AJ36" s="8">
        <v>3</v>
      </c>
      <c r="AK36" s="8">
        <v>5</v>
      </c>
      <c r="AL36" s="8">
        <v>3</v>
      </c>
      <c r="AM36" s="8">
        <v>4</v>
      </c>
      <c r="AN36" s="8">
        <v>3</v>
      </c>
      <c r="AO36" s="8">
        <v>2</v>
      </c>
      <c r="AP36" s="8">
        <v>3</v>
      </c>
      <c r="AQ36" s="8">
        <v>4</v>
      </c>
      <c r="AR36" s="8">
        <v>5</v>
      </c>
      <c r="AS36" s="8">
        <v>3</v>
      </c>
      <c r="AT36" s="8">
        <v>4</v>
      </c>
      <c r="AU36" s="8">
        <v>4</v>
      </c>
      <c r="AV36" s="8">
        <v>3</v>
      </c>
      <c r="AW36" s="8">
        <v>5</v>
      </c>
      <c r="AX36" s="8">
        <v>5</v>
      </c>
      <c r="AY36" s="8">
        <v>5</v>
      </c>
      <c r="AZ36" s="8">
        <v>3</v>
      </c>
      <c r="BA36" s="8">
        <v>1</v>
      </c>
      <c r="BB36" s="8">
        <v>5</v>
      </c>
      <c r="BC36" s="8">
        <v>3</v>
      </c>
      <c r="BD36" s="8" t="s">
        <v>162</v>
      </c>
      <c r="BE36" s="8" t="s">
        <v>236</v>
      </c>
      <c r="BF36" s="9" t="s">
        <v>237</v>
      </c>
      <c r="BG36" s="8" t="s">
        <v>238</v>
      </c>
      <c r="BH36" s="8" t="s">
        <v>142</v>
      </c>
      <c r="BI36" s="8" t="s">
        <v>142</v>
      </c>
      <c r="BJ36" s="8" t="s">
        <v>142</v>
      </c>
      <c r="BK36" s="8" t="s">
        <v>138</v>
      </c>
      <c r="BL36" s="8" t="s">
        <v>142</v>
      </c>
      <c r="BM36" s="8" t="s">
        <v>142</v>
      </c>
      <c r="BN36" s="8" t="s">
        <v>144</v>
      </c>
      <c r="BO36" s="8" t="s">
        <v>167</v>
      </c>
      <c r="BP36" s="8" t="s">
        <v>167</v>
      </c>
      <c r="BQ36" s="8" t="s">
        <v>140</v>
      </c>
      <c r="BR36" s="8" t="s">
        <v>140</v>
      </c>
      <c r="BS36" s="8" t="s">
        <v>167</v>
      </c>
      <c r="BT36" s="8" t="s">
        <v>167</v>
      </c>
      <c r="BU36" s="8" t="s">
        <v>142</v>
      </c>
      <c r="BV36" s="8" t="s">
        <v>142</v>
      </c>
      <c r="BW36" s="8" t="s">
        <v>139</v>
      </c>
      <c r="BX36" s="8" t="s">
        <v>142</v>
      </c>
      <c r="BY36" s="8" t="s">
        <v>138</v>
      </c>
      <c r="BZ36" s="8" t="s">
        <v>139</v>
      </c>
      <c r="CA36" s="8" t="s">
        <v>143</v>
      </c>
      <c r="CB36" s="8" t="s">
        <v>138</v>
      </c>
      <c r="CC36" s="8">
        <v>1</v>
      </c>
      <c r="CD36" s="8">
        <v>2</v>
      </c>
      <c r="CE36" s="8">
        <v>4</v>
      </c>
      <c r="CF36" s="8">
        <v>3</v>
      </c>
      <c r="CG36" s="8">
        <v>5</v>
      </c>
      <c r="CH36" s="8">
        <v>6</v>
      </c>
      <c r="CI36" s="8" t="s">
        <v>239</v>
      </c>
      <c r="CJ36" s="8">
        <v>3</v>
      </c>
      <c r="CK36" s="8">
        <v>4</v>
      </c>
      <c r="CL36" s="8">
        <v>5</v>
      </c>
      <c r="CM36" s="8">
        <v>2</v>
      </c>
      <c r="CN36" s="8">
        <v>1</v>
      </c>
      <c r="CO36" s="8">
        <v>6</v>
      </c>
      <c r="CP36" s="8">
        <v>7</v>
      </c>
      <c r="CQ36" s="8"/>
      <c r="CR36" s="8"/>
      <c r="CS36" s="8" t="s">
        <v>142</v>
      </c>
      <c r="CT36" s="8" t="s">
        <v>142</v>
      </c>
      <c r="CU36" s="8" t="s">
        <v>142</v>
      </c>
      <c r="CV36" s="8" t="s">
        <v>142</v>
      </c>
      <c r="CW36" s="8" t="s">
        <v>148</v>
      </c>
      <c r="CX36" s="8" t="s">
        <v>142</v>
      </c>
      <c r="CY36" s="8" t="s">
        <v>143</v>
      </c>
      <c r="CZ36" s="8" t="s">
        <v>148</v>
      </c>
      <c r="DA36" s="8" t="s">
        <v>139</v>
      </c>
      <c r="DB36" s="8" t="s">
        <v>107</v>
      </c>
      <c r="DC36" s="8" t="s">
        <v>108</v>
      </c>
      <c r="DD36" s="8" t="s">
        <v>109</v>
      </c>
      <c r="DE36" s="8"/>
      <c r="DF36" s="8" t="s">
        <v>111</v>
      </c>
      <c r="DG36" s="8" t="s">
        <v>112</v>
      </c>
      <c r="DH36" s="8" t="s">
        <v>113</v>
      </c>
      <c r="DI36" s="8"/>
      <c r="DJ36" s="8" t="s">
        <v>115</v>
      </c>
      <c r="DK36" s="8" t="s">
        <v>116</v>
      </c>
      <c r="DL36" s="8" t="s">
        <v>117</v>
      </c>
      <c r="DM36" s="8"/>
      <c r="DN36" s="8" t="s">
        <v>119</v>
      </c>
      <c r="DO36" s="8"/>
      <c r="DP36" s="8" t="s">
        <v>152</v>
      </c>
      <c r="DQ36" s="8" t="s">
        <v>152</v>
      </c>
      <c r="DR36" s="8" t="s">
        <v>152</v>
      </c>
      <c r="DS36" s="8" t="s">
        <v>148</v>
      </c>
      <c r="DT36" s="8" t="s">
        <v>151</v>
      </c>
      <c r="DU36" s="8"/>
      <c r="DV36" s="8"/>
      <c r="DW36" s="20" t="s">
        <v>342</v>
      </c>
    </row>
    <row r="37" spans="1:127" ht="12" customHeight="1" x14ac:dyDescent="0.2">
      <c r="A37" s="4">
        <v>11</v>
      </c>
      <c r="B37" s="4" t="s">
        <v>125</v>
      </c>
      <c r="C37" s="4" t="s">
        <v>126</v>
      </c>
      <c r="D37" s="4" t="s">
        <v>178</v>
      </c>
      <c r="E37" s="4">
        <v>37</v>
      </c>
      <c r="F37" s="4" t="s">
        <v>128</v>
      </c>
      <c r="G37" s="17">
        <v>7</v>
      </c>
      <c r="H37" s="4" t="s">
        <v>253</v>
      </c>
      <c r="I37" s="4" t="s">
        <v>131</v>
      </c>
      <c r="J37" s="4" t="s">
        <v>254</v>
      </c>
      <c r="K37" s="4" t="s">
        <v>192</v>
      </c>
      <c r="L37" s="4" t="s">
        <v>255</v>
      </c>
      <c r="M37" s="4">
        <v>5</v>
      </c>
      <c r="N37" s="4">
        <v>5</v>
      </c>
      <c r="O37" s="4">
        <v>5</v>
      </c>
      <c r="P37" s="4">
        <v>2</v>
      </c>
      <c r="Q37" s="4">
        <v>2</v>
      </c>
      <c r="R37" s="4">
        <v>4</v>
      </c>
      <c r="S37" s="4">
        <v>4</v>
      </c>
      <c r="T37" s="4">
        <v>5</v>
      </c>
      <c r="U37" s="4">
        <v>4</v>
      </c>
      <c r="V37" s="4">
        <v>5</v>
      </c>
      <c r="W37" s="4">
        <v>1</v>
      </c>
      <c r="X37" s="4">
        <v>1</v>
      </c>
      <c r="Y37" s="4">
        <v>3</v>
      </c>
      <c r="Z37" s="4">
        <v>3</v>
      </c>
      <c r="AA37" s="4">
        <v>5</v>
      </c>
      <c r="AB37" s="4">
        <v>4</v>
      </c>
      <c r="AC37" s="4">
        <v>4</v>
      </c>
      <c r="AD37" s="4">
        <v>3</v>
      </c>
      <c r="AE37" s="4">
        <v>4</v>
      </c>
      <c r="AF37" s="4">
        <v>4</v>
      </c>
      <c r="AG37" s="4">
        <v>5</v>
      </c>
      <c r="AH37" s="4">
        <v>5</v>
      </c>
      <c r="AI37" s="4">
        <v>4</v>
      </c>
      <c r="AJ37" s="4">
        <v>4</v>
      </c>
      <c r="AK37" s="4">
        <v>4</v>
      </c>
      <c r="AL37" s="4">
        <v>4</v>
      </c>
      <c r="AM37" s="4">
        <v>4</v>
      </c>
      <c r="AN37" s="4">
        <v>4</v>
      </c>
      <c r="AO37" s="4">
        <v>1</v>
      </c>
      <c r="AP37" s="4">
        <v>2</v>
      </c>
      <c r="AQ37" s="4">
        <v>3</v>
      </c>
      <c r="AR37" s="4">
        <v>4</v>
      </c>
      <c r="AS37" s="4">
        <v>4</v>
      </c>
      <c r="AT37" s="4">
        <v>1</v>
      </c>
      <c r="AU37" s="4">
        <v>2</v>
      </c>
      <c r="AV37" s="4">
        <v>3</v>
      </c>
      <c r="AW37" s="4">
        <v>1</v>
      </c>
      <c r="AX37" s="4">
        <v>2</v>
      </c>
      <c r="AY37" s="4">
        <v>3</v>
      </c>
      <c r="AZ37" s="4">
        <v>3</v>
      </c>
      <c r="BA37" s="4">
        <v>2</v>
      </c>
      <c r="BB37" s="4">
        <v>3</v>
      </c>
      <c r="BC37" s="4">
        <v>2</v>
      </c>
      <c r="BD37" s="4" t="s">
        <v>243</v>
      </c>
      <c r="BE37" s="4" t="s">
        <v>256</v>
      </c>
      <c r="BF37" s="5" t="s">
        <v>257</v>
      </c>
      <c r="BG37" s="4" t="s">
        <v>258</v>
      </c>
      <c r="BH37" s="4" t="s">
        <v>138</v>
      </c>
      <c r="BI37" s="4" t="s">
        <v>138</v>
      </c>
      <c r="BJ37" s="4" t="s">
        <v>138</v>
      </c>
      <c r="BK37" s="4" t="s">
        <v>166</v>
      </c>
      <c r="BL37" s="4" t="s">
        <v>138</v>
      </c>
      <c r="BM37" s="4" t="s">
        <v>139</v>
      </c>
      <c r="BN37" s="4" t="s">
        <v>144</v>
      </c>
      <c r="BO37" s="4" t="s">
        <v>168</v>
      </c>
      <c r="BP37" s="4" t="s">
        <v>167</v>
      </c>
      <c r="BQ37" s="4" t="s">
        <v>141</v>
      </c>
      <c r="BR37" s="4" t="s">
        <v>168</v>
      </c>
      <c r="BS37" s="4" t="s">
        <v>140</v>
      </c>
      <c r="BT37" s="4" t="s">
        <v>168</v>
      </c>
      <c r="BU37" s="4" t="s">
        <v>138</v>
      </c>
      <c r="BV37" s="4" t="s">
        <v>138</v>
      </c>
      <c r="BW37" s="4" t="s">
        <v>139</v>
      </c>
      <c r="BX37" s="4" t="s">
        <v>139</v>
      </c>
      <c r="BY37" s="4" t="s">
        <v>138</v>
      </c>
      <c r="BZ37" s="4" t="s">
        <v>139</v>
      </c>
      <c r="CA37" s="4" t="s">
        <v>143</v>
      </c>
      <c r="CB37" s="4" t="s">
        <v>139</v>
      </c>
      <c r="CC37" s="4">
        <v>3</v>
      </c>
      <c r="CD37" s="4">
        <v>1</v>
      </c>
      <c r="CE37" s="4">
        <v>5</v>
      </c>
      <c r="CF37" s="4">
        <v>2</v>
      </c>
      <c r="CG37" s="4">
        <v>4</v>
      </c>
      <c r="CH37" s="4">
        <v>6</v>
      </c>
      <c r="CI37" s="4"/>
      <c r="CJ37" s="4">
        <v>3</v>
      </c>
      <c r="CK37" s="4">
        <v>1</v>
      </c>
      <c r="CL37" s="4">
        <v>5</v>
      </c>
      <c r="CM37" s="4">
        <v>4</v>
      </c>
      <c r="CN37" s="4">
        <v>6</v>
      </c>
      <c r="CO37" s="4">
        <v>7</v>
      </c>
      <c r="CP37" s="4">
        <v>2</v>
      </c>
      <c r="CQ37" s="4"/>
      <c r="CR37" s="4"/>
      <c r="CS37" s="4" t="s">
        <v>148</v>
      </c>
      <c r="CT37" s="4" t="s">
        <v>139</v>
      </c>
      <c r="CU37" s="4" t="s">
        <v>139</v>
      </c>
      <c r="CV37" s="4" t="s">
        <v>139</v>
      </c>
      <c r="CW37" s="4" t="s">
        <v>148</v>
      </c>
      <c r="CX37" s="4" t="s">
        <v>148</v>
      </c>
      <c r="CY37" s="4" t="s">
        <v>148</v>
      </c>
      <c r="CZ37" s="4" t="s">
        <v>148</v>
      </c>
      <c r="DA37" s="4" t="s">
        <v>148</v>
      </c>
      <c r="DB37" s="4" t="s">
        <v>107</v>
      </c>
      <c r="DC37" s="4"/>
      <c r="DD37" s="4" t="s">
        <v>109</v>
      </c>
      <c r="DE37" s="4"/>
      <c r="DF37" s="4" t="s">
        <v>111</v>
      </c>
      <c r="DG37" s="4" t="s">
        <v>112</v>
      </c>
      <c r="DH37" s="4" t="s">
        <v>113</v>
      </c>
      <c r="DI37" s="4" t="s">
        <v>259</v>
      </c>
      <c r="DJ37" s="4"/>
      <c r="DK37" s="4" t="s">
        <v>116</v>
      </c>
      <c r="DL37" s="4"/>
      <c r="DM37" s="4" t="s">
        <v>118</v>
      </c>
      <c r="DN37" s="4"/>
      <c r="DO37" s="4"/>
      <c r="DP37" s="4" t="s">
        <v>144</v>
      </c>
      <c r="DQ37" s="4" t="s">
        <v>144</v>
      </c>
      <c r="DR37" s="4" t="s">
        <v>175</v>
      </c>
      <c r="DS37" s="4" t="s">
        <v>152</v>
      </c>
      <c r="DT37" s="4" t="s">
        <v>152</v>
      </c>
      <c r="DU37" s="4"/>
      <c r="DV37" s="4"/>
      <c r="DW37" s="20" t="s">
        <v>342</v>
      </c>
    </row>
    <row r="38" spans="1:127" ht="12" customHeight="1" x14ac:dyDescent="0.2">
      <c r="A38" s="4">
        <v>12</v>
      </c>
      <c r="B38" s="4" t="s">
        <v>125</v>
      </c>
      <c r="C38" s="4" t="s">
        <v>126</v>
      </c>
      <c r="D38" s="4" t="s">
        <v>178</v>
      </c>
      <c r="E38" s="4">
        <v>39</v>
      </c>
      <c r="F38" s="4" t="s">
        <v>128</v>
      </c>
      <c r="G38" s="17">
        <v>5.92</v>
      </c>
      <c r="H38" s="4">
        <v>4</v>
      </c>
      <c r="I38" s="4" t="s">
        <v>131</v>
      </c>
      <c r="J38" s="4" t="s">
        <v>261</v>
      </c>
      <c r="K38" s="4" t="s">
        <v>133</v>
      </c>
      <c r="L38" s="4" t="s">
        <v>262</v>
      </c>
      <c r="M38" s="4">
        <v>2</v>
      </c>
      <c r="N38" s="4">
        <v>1</v>
      </c>
      <c r="O38" s="4">
        <v>1</v>
      </c>
      <c r="P38" s="4">
        <v>2</v>
      </c>
      <c r="Q38" s="4">
        <v>2</v>
      </c>
      <c r="R38" s="4">
        <v>2</v>
      </c>
      <c r="S38" s="4">
        <v>3</v>
      </c>
      <c r="T38" s="4">
        <v>4</v>
      </c>
      <c r="U38" s="4">
        <v>1</v>
      </c>
      <c r="V38" s="4">
        <v>1</v>
      </c>
      <c r="W38" s="4">
        <v>2</v>
      </c>
      <c r="X38" s="4">
        <v>2</v>
      </c>
      <c r="Y38" s="4">
        <v>2</v>
      </c>
      <c r="Z38" s="4">
        <v>2</v>
      </c>
      <c r="AA38" s="4">
        <v>3</v>
      </c>
      <c r="AB38" s="4">
        <v>3</v>
      </c>
      <c r="AC38" s="4">
        <v>3</v>
      </c>
      <c r="AD38" s="4">
        <v>3</v>
      </c>
      <c r="AE38" s="4">
        <v>3</v>
      </c>
      <c r="AF38" s="4">
        <v>3</v>
      </c>
      <c r="AG38" s="4">
        <v>1</v>
      </c>
      <c r="AH38" s="4">
        <v>1</v>
      </c>
      <c r="AI38" s="4">
        <v>2</v>
      </c>
      <c r="AJ38" s="4">
        <v>2</v>
      </c>
      <c r="AK38" s="4">
        <v>2</v>
      </c>
      <c r="AL38" s="4">
        <v>1</v>
      </c>
      <c r="AM38" s="4">
        <v>2</v>
      </c>
      <c r="AN38" s="4">
        <v>4</v>
      </c>
      <c r="AO38" s="4">
        <v>1</v>
      </c>
      <c r="AP38" s="4">
        <v>1</v>
      </c>
      <c r="AQ38" s="4">
        <v>4</v>
      </c>
      <c r="AR38" s="4">
        <v>2</v>
      </c>
      <c r="AS38" s="4">
        <v>4</v>
      </c>
      <c r="AT38" s="4">
        <v>1</v>
      </c>
      <c r="AU38" s="4">
        <v>1</v>
      </c>
      <c r="AV38" s="4"/>
      <c r="AW38" s="4">
        <v>4</v>
      </c>
      <c r="AX38" s="4">
        <v>5</v>
      </c>
      <c r="AY38" s="4">
        <v>1</v>
      </c>
      <c r="AZ38" s="4">
        <v>5</v>
      </c>
      <c r="BA38" s="4">
        <v>5</v>
      </c>
      <c r="BB38" s="4">
        <v>5</v>
      </c>
      <c r="BC38" s="4">
        <v>5</v>
      </c>
      <c r="BD38" s="4" t="s">
        <v>263</v>
      </c>
      <c r="BE38" s="4"/>
      <c r="BF38" s="5" t="s">
        <v>264</v>
      </c>
      <c r="BG38" s="4" t="s">
        <v>265</v>
      </c>
      <c r="BH38" s="4" t="s">
        <v>142</v>
      </c>
      <c r="BI38" s="4" t="s">
        <v>142</v>
      </c>
      <c r="BJ38" s="4" t="s">
        <v>166</v>
      </c>
      <c r="BK38" s="4" t="s">
        <v>144</v>
      </c>
      <c r="BL38" s="4" t="s">
        <v>142</v>
      </c>
      <c r="BM38" s="4" t="s">
        <v>144</v>
      </c>
      <c r="BN38" s="4" t="s">
        <v>144</v>
      </c>
      <c r="BO38" s="4" t="s">
        <v>140</v>
      </c>
      <c r="BP38" s="4" t="s">
        <v>140</v>
      </c>
      <c r="BQ38" s="4" t="s">
        <v>140</v>
      </c>
      <c r="BR38" s="4" t="s">
        <v>140</v>
      </c>
      <c r="BS38" s="4" t="s">
        <v>140</v>
      </c>
      <c r="BT38" s="4" t="s">
        <v>140</v>
      </c>
      <c r="BU38" s="4" t="s">
        <v>142</v>
      </c>
      <c r="BV38" s="4" t="s">
        <v>142</v>
      </c>
      <c r="BW38" s="4" t="s">
        <v>142</v>
      </c>
      <c r="BX38" s="4" t="s">
        <v>144</v>
      </c>
      <c r="BY38" s="4" t="s">
        <v>142</v>
      </c>
      <c r="BZ38" s="4" t="s">
        <v>144</v>
      </c>
      <c r="CA38" s="4" t="s">
        <v>144</v>
      </c>
      <c r="CB38" s="4" t="s">
        <v>144</v>
      </c>
      <c r="CC38" s="4">
        <v>1</v>
      </c>
      <c r="CD38" s="4">
        <v>3</v>
      </c>
      <c r="CE38" s="4">
        <v>4</v>
      </c>
      <c r="CF38" s="4">
        <v>2</v>
      </c>
      <c r="CG38" s="4">
        <v>5</v>
      </c>
      <c r="CH38" s="4">
        <v>6</v>
      </c>
      <c r="CI38" s="4"/>
      <c r="CJ38" s="4">
        <v>1</v>
      </c>
      <c r="CK38" s="4">
        <v>2</v>
      </c>
      <c r="CL38" s="4">
        <v>6</v>
      </c>
      <c r="CM38" s="4">
        <v>4</v>
      </c>
      <c r="CN38" s="4">
        <v>3</v>
      </c>
      <c r="CO38" s="4">
        <v>7</v>
      </c>
      <c r="CP38" s="4">
        <v>5</v>
      </c>
      <c r="CQ38" s="4"/>
      <c r="CR38" s="4"/>
      <c r="CS38" s="4" t="s">
        <v>142</v>
      </c>
      <c r="CT38" s="4" t="s">
        <v>142</v>
      </c>
      <c r="CU38" s="4" t="s">
        <v>142</v>
      </c>
      <c r="CV38" s="4" t="s">
        <v>142</v>
      </c>
      <c r="CW38" s="4" t="s">
        <v>139</v>
      </c>
      <c r="CX38" s="4" t="s">
        <v>143</v>
      </c>
      <c r="CY38" s="4" t="s">
        <v>148</v>
      </c>
      <c r="CZ38" s="4" t="s">
        <v>143</v>
      </c>
      <c r="DA38" s="4" t="s">
        <v>139</v>
      </c>
      <c r="DB38" s="4" t="s">
        <v>107</v>
      </c>
      <c r="DC38" s="4" t="s">
        <v>108</v>
      </c>
      <c r="DD38" s="4" t="s">
        <v>109</v>
      </c>
      <c r="DE38" s="4" t="s">
        <v>110</v>
      </c>
      <c r="DF38" s="4" t="s">
        <v>111</v>
      </c>
      <c r="DG38" s="4"/>
      <c r="DH38" s="4"/>
      <c r="DI38" s="4"/>
      <c r="DJ38" s="4"/>
      <c r="DK38" s="4" t="s">
        <v>116</v>
      </c>
      <c r="DL38" s="4"/>
      <c r="DM38" s="4" t="s">
        <v>118</v>
      </c>
      <c r="DN38" s="4" t="s">
        <v>119</v>
      </c>
      <c r="DO38" s="4" t="s">
        <v>266</v>
      </c>
      <c r="DP38" s="4" t="s">
        <v>142</v>
      </c>
      <c r="DQ38" s="4" t="s">
        <v>148</v>
      </c>
      <c r="DR38" s="4" t="s">
        <v>142</v>
      </c>
      <c r="DS38" s="4" t="s">
        <v>142</v>
      </c>
      <c r="DT38" s="4" t="s">
        <v>142</v>
      </c>
      <c r="DU38" s="4" t="s">
        <v>267</v>
      </c>
      <c r="DV38" s="4"/>
      <c r="DW38" s="20" t="s">
        <v>342</v>
      </c>
    </row>
    <row r="39" spans="1:127" ht="12" customHeight="1" x14ac:dyDescent="0.2">
      <c r="A39" s="4">
        <v>13</v>
      </c>
      <c r="B39" s="4" t="s">
        <v>125</v>
      </c>
      <c r="C39" s="4" t="s">
        <v>126</v>
      </c>
      <c r="D39" s="4" t="s">
        <v>178</v>
      </c>
      <c r="E39" s="4">
        <v>47</v>
      </c>
      <c r="F39" s="4" t="s">
        <v>128</v>
      </c>
      <c r="G39" s="17">
        <v>5.75</v>
      </c>
      <c r="H39" s="4" t="s">
        <v>269</v>
      </c>
      <c r="I39" s="4" t="s">
        <v>270</v>
      </c>
      <c r="J39" s="4" t="s">
        <v>341</v>
      </c>
      <c r="K39" s="4" t="s">
        <v>221</v>
      </c>
      <c r="L39" s="4" t="s">
        <v>272</v>
      </c>
      <c r="M39" s="4">
        <v>3</v>
      </c>
      <c r="N39" s="4">
        <v>2</v>
      </c>
      <c r="O39" s="4">
        <v>2</v>
      </c>
      <c r="P39" s="4">
        <v>1</v>
      </c>
      <c r="Q39" s="4">
        <v>3</v>
      </c>
      <c r="R39" s="4">
        <v>5</v>
      </c>
      <c r="S39" s="4">
        <v>3</v>
      </c>
      <c r="T39" s="4">
        <v>4</v>
      </c>
      <c r="U39" s="4">
        <v>2</v>
      </c>
      <c r="V39" s="4">
        <v>2</v>
      </c>
      <c r="W39" s="4">
        <v>1</v>
      </c>
      <c r="X39" s="4">
        <v>3</v>
      </c>
      <c r="Y39" s="4">
        <v>4</v>
      </c>
      <c r="Z39" s="4">
        <v>2</v>
      </c>
      <c r="AA39" s="4">
        <v>2</v>
      </c>
      <c r="AB39" s="4">
        <v>3</v>
      </c>
      <c r="AC39" s="4">
        <v>3</v>
      </c>
      <c r="AD39" s="4">
        <v>1</v>
      </c>
      <c r="AE39" s="4">
        <v>3</v>
      </c>
      <c r="AF39" s="4">
        <v>3</v>
      </c>
      <c r="AG39" s="4">
        <v>2</v>
      </c>
      <c r="AH39" s="4">
        <v>2</v>
      </c>
      <c r="AI39" s="4">
        <v>2</v>
      </c>
      <c r="AJ39" s="4">
        <v>1</v>
      </c>
      <c r="AK39" s="4">
        <v>4</v>
      </c>
      <c r="AL39" s="4">
        <v>3</v>
      </c>
      <c r="AM39" s="4">
        <v>3</v>
      </c>
      <c r="AN39" s="4">
        <v>4</v>
      </c>
      <c r="AO39" s="4">
        <v>1</v>
      </c>
      <c r="AP39" s="4">
        <v>2</v>
      </c>
      <c r="AQ39" s="4">
        <v>4</v>
      </c>
      <c r="AR39" s="4">
        <v>3</v>
      </c>
      <c r="AS39" s="4">
        <v>5</v>
      </c>
      <c r="AT39" s="4">
        <v>1</v>
      </c>
      <c r="AU39" s="4">
        <v>2</v>
      </c>
      <c r="AV39" s="4">
        <v>4</v>
      </c>
      <c r="AW39" s="4">
        <v>3</v>
      </c>
      <c r="AX39" s="4">
        <v>3</v>
      </c>
      <c r="AY39" s="4">
        <v>3</v>
      </c>
      <c r="AZ39" s="4">
        <v>4</v>
      </c>
      <c r="BA39" s="4">
        <v>2</v>
      </c>
      <c r="BB39" s="4">
        <v>4</v>
      </c>
      <c r="BC39" s="4">
        <v>4</v>
      </c>
      <c r="BD39" s="4" t="s">
        <v>263</v>
      </c>
      <c r="BE39" s="4"/>
      <c r="BF39" s="5" t="s">
        <v>273</v>
      </c>
      <c r="BG39" s="4" t="s">
        <v>274</v>
      </c>
      <c r="BH39" s="4" t="s">
        <v>139</v>
      </c>
      <c r="BI39" s="4" t="s">
        <v>139</v>
      </c>
      <c r="BJ39" s="4" t="s">
        <v>166</v>
      </c>
      <c r="BK39" s="4" t="s">
        <v>139</v>
      </c>
      <c r="BL39" s="4" t="s">
        <v>138</v>
      </c>
      <c r="BM39" s="4" t="s">
        <v>139</v>
      </c>
      <c r="BN39" s="4" t="s">
        <v>166</v>
      </c>
      <c r="BO39" s="4" t="s">
        <v>168</v>
      </c>
      <c r="BP39" s="4" t="s">
        <v>140</v>
      </c>
      <c r="BQ39" s="4" t="s">
        <v>141</v>
      </c>
      <c r="BR39" s="4" t="s">
        <v>140</v>
      </c>
      <c r="BS39" s="4" t="s">
        <v>140</v>
      </c>
      <c r="BT39" s="4" t="s">
        <v>140</v>
      </c>
      <c r="BU39" s="4" t="s">
        <v>139</v>
      </c>
      <c r="BV39" s="4" t="s">
        <v>139</v>
      </c>
      <c r="BW39" s="4" t="s">
        <v>139</v>
      </c>
      <c r="BX39" s="4" t="s">
        <v>139</v>
      </c>
      <c r="BY39" s="4" t="s">
        <v>139</v>
      </c>
      <c r="BZ39" s="4" t="s">
        <v>139</v>
      </c>
      <c r="CA39" s="4" t="s">
        <v>139</v>
      </c>
      <c r="CB39" s="4" t="s">
        <v>139</v>
      </c>
      <c r="CC39" s="4">
        <v>1</v>
      </c>
      <c r="CD39" s="4">
        <v>4</v>
      </c>
      <c r="CE39" s="4">
        <v>3</v>
      </c>
      <c r="CF39" s="4">
        <v>2</v>
      </c>
      <c r="CG39" s="4">
        <v>6</v>
      </c>
      <c r="CH39" s="4">
        <v>5</v>
      </c>
      <c r="CI39" s="4" t="s">
        <v>275</v>
      </c>
      <c r="CJ39" s="4">
        <v>2</v>
      </c>
      <c r="CK39" s="4">
        <v>1</v>
      </c>
      <c r="CL39" s="4">
        <v>7</v>
      </c>
      <c r="CM39" s="4">
        <v>3</v>
      </c>
      <c r="CN39" s="4">
        <v>4</v>
      </c>
      <c r="CO39" s="4">
        <v>5</v>
      </c>
      <c r="CP39" s="4">
        <v>6</v>
      </c>
      <c r="CQ39" s="4"/>
      <c r="CR39" s="4" t="s">
        <v>276</v>
      </c>
      <c r="CS39" s="4" t="s">
        <v>148</v>
      </c>
      <c r="CT39" s="4" t="s">
        <v>148</v>
      </c>
      <c r="CU39" s="4" t="s">
        <v>142</v>
      </c>
      <c r="CV39" s="4" t="s">
        <v>148</v>
      </c>
      <c r="CW39" s="4" t="s">
        <v>142</v>
      </c>
      <c r="CX39" s="4" t="s">
        <v>139</v>
      </c>
      <c r="CY39" s="4" t="s">
        <v>148</v>
      </c>
      <c r="CZ39" s="4" t="s">
        <v>139</v>
      </c>
      <c r="DA39" s="4" t="s">
        <v>148</v>
      </c>
      <c r="DB39" s="4" t="s">
        <v>107</v>
      </c>
      <c r="DC39" s="4" t="s">
        <v>108</v>
      </c>
      <c r="DD39" s="4" t="s">
        <v>109</v>
      </c>
      <c r="DE39" s="4"/>
      <c r="DF39" s="4" t="s">
        <v>111</v>
      </c>
      <c r="DG39" s="4" t="s">
        <v>112</v>
      </c>
      <c r="DH39" s="4" t="s">
        <v>113</v>
      </c>
      <c r="DI39" s="4" t="s">
        <v>277</v>
      </c>
      <c r="DJ39" s="4" t="s">
        <v>115</v>
      </c>
      <c r="DK39" s="4" t="s">
        <v>116</v>
      </c>
      <c r="DL39" s="4" t="s">
        <v>117</v>
      </c>
      <c r="DM39" s="4" t="s">
        <v>118</v>
      </c>
      <c r="DN39" s="4" t="s">
        <v>119</v>
      </c>
      <c r="DO39" s="4"/>
      <c r="DP39" s="4" t="s">
        <v>151</v>
      </c>
      <c r="DQ39" s="4" t="s">
        <v>151</v>
      </c>
      <c r="DR39" s="4" t="s">
        <v>148</v>
      </c>
      <c r="DS39" s="4" t="s">
        <v>148</v>
      </c>
      <c r="DT39" s="4" t="s">
        <v>148</v>
      </c>
      <c r="DU39" s="4" t="s">
        <v>278</v>
      </c>
      <c r="DV39" s="4" t="s">
        <v>279</v>
      </c>
      <c r="DW39" s="20" t="s">
        <v>342</v>
      </c>
    </row>
    <row r="40" spans="1:127" ht="12" customHeight="1" x14ac:dyDescent="0.2">
      <c r="A40" s="4">
        <v>17</v>
      </c>
      <c r="B40" s="4" t="s">
        <v>125</v>
      </c>
      <c r="C40" s="4" t="s">
        <v>126</v>
      </c>
      <c r="D40" s="4" t="s">
        <v>308</v>
      </c>
      <c r="E40" s="4">
        <v>40</v>
      </c>
      <c r="F40" s="4" t="s">
        <v>128</v>
      </c>
      <c r="G40" s="17">
        <v>7</v>
      </c>
      <c r="H40" s="4">
        <v>6</v>
      </c>
      <c r="I40" s="4" t="s">
        <v>158</v>
      </c>
      <c r="J40" s="4" t="s">
        <v>309</v>
      </c>
      <c r="K40" s="4" t="s">
        <v>192</v>
      </c>
      <c r="L40" s="4" t="s">
        <v>161</v>
      </c>
      <c r="M40" s="4">
        <v>1</v>
      </c>
      <c r="N40" s="4">
        <v>2</v>
      </c>
      <c r="O40" s="4"/>
      <c r="P40" s="4">
        <v>1</v>
      </c>
      <c r="Q40" s="4">
        <v>1</v>
      </c>
      <c r="R40" s="4">
        <v>1</v>
      </c>
      <c r="S40" s="4">
        <v>2</v>
      </c>
      <c r="T40" s="4">
        <v>4</v>
      </c>
      <c r="U40" s="4">
        <v>2</v>
      </c>
      <c r="V40" s="4">
        <v>4</v>
      </c>
      <c r="W40" s="4">
        <v>5</v>
      </c>
      <c r="X40" s="4">
        <v>5</v>
      </c>
      <c r="Y40" s="4">
        <v>1</v>
      </c>
      <c r="Z40" s="4">
        <v>3</v>
      </c>
      <c r="AA40" s="4">
        <v>3</v>
      </c>
      <c r="AB40" s="4">
        <v>3</v>
      </c>
      <c r="AC40" s="4">
        <v>4</v>
      </c>
      <c r="AD40" s="4">
        <v>4</v>
      </c>
      <c r="AE40" s="4">
        <v>3</v>
      </c>
      <c r="AF40" s="4">
        <v>4</v>
      </c>
      <c r="AG40" s="4">
        <v>4</v>
      </c>
      <c r="AH40" s="4">
        <v>3</v>
      </c>
      <c r="AI40" s="4">
        <v>3</v>
      </c>
      <c r="AJ40" s="4">
        <v>3</v>
      </c>
      <c r="AK40" s="4">
        <v>3</v>
      </c>
      <c r="AL40" s="4">
        <v>3</v>
      </c>
      <c r="AM40" s="4">
        <v>1</v>
      </c>
      <c r="AN40" s="4">
        <v>1</v>
      </c>
      <c r="AO40" s="4">
        <v>1</v>
      </c>
      <c r="AP40" s="4">
        <v>1</v>
      </c>
      <c r="AQ40" s="4">
        <v>4</v>
      </c>
      <c r="AR40" s="4">
        <v>2</v>
      </c>
      <c r="AS40" s="4">
        <v>1</v>
      </c>
      <c r="AT40" s="4">
        <v>1</v>
      </c>
      <c r="AU40" s="4">
        <v>1</v>
      </c>
      <c r="AV40" s="4">
        <v>3</v>
      </c>
      <c r="AW40" s="4">
        <v>5</v>
      </c>
      <c r="AX40" s="4">
        <v>5</v>
      </c>
      <c r="AY40" s="4">
        <v>5</v>
      </c>
      <c r="AZ40" s="4">
        <v>5</v>
      </c>
      <c r="BA40" s="4">
        <v>4</v>
      </c>
      <c r="BB40" s="4">
        <v>5</v>
      </c>
      <c r="BC40" s="4">
        <v>4</v>
      </c>
      <c r="BD40" s="4" t="s">
        <v>263</v>
      </c>
      <c r="BE40" s="4"/>
      <c r="BF40" s="5" t="s">
        <v>310</v>
      </c>
      <c r="BG40" s="4" t="s">
        <v>311</v>
      </c>
      <c r="BH40" s="4" t="s">
        <v>142</v>
      </c>
      <c r="BI40" s="4" t="s">
        <v>138</v>
      </c>
      <c r="BJ40" s="4" t="s">
        <v>139</v>
      </c>
      <c r="BK40" s="4" t="s">
        <v>139</v>
      </c>
      <c r="BL40" s="4" t="s">
        <v>138</v>
      </c>
      <c r="BM40" s="4" t="s">
        <v>139</v>
      </c>
      <c r="BN40" s="4" t="s">
        <v>139</v>
      </c>
      <c r="BO40" s="4" t="s">
        <v>167</v>
      </c>
      <c r="BP40" s="4" t="s">
        <v>140</v>
      </c>
      <c r="BQ40" s="4" t="s">
        <v>141</v>
      </c>
      <c r="BR40" s="4" t="s">
        <v>141</v>
      </c>
      <c r="BS40" s="4" t="s">
        <v>140</v>
      </c>
      <c r="BT40" s="4" t="s">
        <v>140</v>
      </c>
      <c r="BU40" s="4" t="s">
        <v>139</v>
      </c>
      <c r="BV40" s="4" t="s">
        <v>138</v>
      </c>
      <c r="BW40" s="4" t="s">
        <v>139</v>
      </c>
      <c r="BX40" s="4" t="s">
        <v>139</v>
      </c>
      <c r="BY40" s="4" t="s">
        <v>143</v>
      </c>
      <c r="BZ40" s="4" t="s">
        <v>143</v>
      </c>
      <c r="CA40" s="4" t="s">
        <v>139</v>
      </c>
      <c r="CB40" s="4" t="s">
        <v>139</v>
      </c>
      <c r="CC40" s="4">
        <v>1</v>
      </c>
      <c r="CD40" s="4">
        <v>3</v>
      </c>
      <c r="CE40" s="4">
        <v>5</v>
      </c>
      <c r="CF40" s="4">
        <v>2</v>
      </c>
      <c r="CG40" s="4">
        <v>4</v>
      </c>
      <c r="CH40" s="4">
        <v>6</v>
      </c>
      <c r="CI40" s="4"/>
      <c r="CJ40" s="4">
        <v>3</v>
      </c>
      <c r="CK40" s="4">
        <v>1</v>
      </c>
      <c r="CL40" s="4">
        <v>4</v>
      </c>
      <c r="CM40" s="4">
        <v>5</v>
      </c>
      <c r="CN40" s="4">
        <v>2</v>
      </c>
      <c r="CO40" s="4">
        <v>7</v>
      </c>
      <c r="CP40" s="4">
        <v>6</v>
      </c>
      <c r="CQ40" s="4"/>
      <c r="CR40" s="4"/>
      <c r="CS40" s="4" t="s">
        <v>148</v>
      </c>
      <c r="CT40" s="4" t="s">
        <v>148</v>
      </c>
      <c r="CU40" s="4" t="s">
        <v>148</v>
      </c>
      <c r="CV40" s="4" t="s">
        <v>139</v>
      </c>
      <c r="CW40" s="4" t="s">
        <v>148</v>
      </c>
      <c r="CX40" s="4" t="s">
        <v>142</v>
      </c>
      <c r="CY40" s="4" t="s">
        <v>142</v>
      </c>
      <c r="CZ40" s="4" t="s">
        <v>142</v>
      </c>
      <c r="DA40" s="4" t="s">
        <v>139</v>
      </c>
      <c r="DB40" s="4"/>
      <c r="DC40" s="4"/>
      <c r="DD40" s="4" t="s">
        <v>109</v>
      </c>
      <c r="DE40" s="4" t="s">
        <v>110</v>
      </c>
      <c r="DF40" s="4"/>
      <c r="DG40" s="4" t="s">
        <v>112</v>
      </c>
      <c r="DH40" s="4"/>
      <c r="DI40" s="4"/>
      <c r="DJ40" s="4"/>
      <c r="DK40" s="4"/>
      <c r="DL40" s="4"/>
      <c r="DM40" s="4"/>
      <c r="DN40" s="4"/>
      <c r="DO40" s="4"/>
      <c r="DP40" s="4" t="s">
        <v>139</v>
      </c>
      <c r="DQ40" s="4" t="s">
        <v>139</v>
      </c>
      <c r="DR40" s="4" t="s">
        <v>139</v>
      </c>
      <c r="DS40" s="4" t="s">
        <v>148</v>
      </c>
      <c r="DT40" s="4" t="s">
        <v>148</v>
      </c>
      <c r="DU40" s="4"/>
      <c r="DV40" s="4"/>
      <c r="DW40" s="20" t="s">
        <v>342</v>
      </c>
    </row>
    <row r="41" spans="1:127" ht="12" customHeight="1" x14ac:dyDescent="0.2">
      <c r="A41" s="14"/>
      <c r="B41" s="14"/>
      <c r="C41" s="14"/>
      <c r="D41" s="14"/>
      <c r="E41" s="14"/>
      <c r="F41" s="14"/>
      <c r="G41" s="19">
        <f>AVERAGE(G30:G40)</f>
        <v>5.8036363636363637</v>
      </c>
      <c r="H41" s="14"/>
      <c r="I41" s="14"/>
      <c r="J41" s="14"/>
      <c r="K41" s="14"/>
      <c r="L41" s="14"/>
      <c r="M41" s="14"/>
      <c r="N41" s="14"/>
      <c r="O41" s="14"/>
      <c r="P41" s="14"/>
      <c r="Q41" s="14"/>
      <c r="R41" s="14"/>
      <c r="S41" s="14"/>
      <c r="T41" s="14">
        <f>AVERAGE((T30:T40))</f>
        <v>3</v>
      </c>
      <c r="U41" s="14">
        <f t="shared" ref="U41:Y41" si="4">AVERAGE((U30:U40))</f>
        <v>2.1</v>
      </c>
      <c r="V41" s="14">
        <f t="shared" si="4"/>
        <v>2.6363636363636362</v>
      </c>
      <c r="W41" s="14">
        <f t="shared" si="4"/>
        <v>1.8181818181818181</v>
      </c>
      <c r="X41" s="14">
        <f t="shared" si="4"/>
        <v>2.0909090909090908</v>
      </c>
      <c r="Y41" s="14">
        <f t="shared" si="4"/>
        <v>2.6363636363636362</v>
      </c>
      <c r="Z41" s="14">
        <f>AVERAGE((Z30:Z40))</f>
        <v>2.6363636363636362</v>
      </c>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20" t="s">
        <v>342</v>
      </c>
    </row>
    <row r="42" spans="1:127" ht="12" customHeight="1" x14ac:dyDescent="0.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row>
    <row r="43" spans="1:127" ht="12" customHeight="1" x14ac:dyDescent="0.2">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row>
    <row r="44" spans="1:127" ht="12" customHeight="1" x14ac:dyDescent="0.2">
      <c r="A44" s="6">
        <v>2</v>
      </c>
      <c r="B44" s="6" t="s">
        <v>125</v>
      </c>
      <c r="C44" s="6" t="s">
        <v>126</v>
      </c>
      <c r="D44" s="6" t="s">
        <v>155</v>
      </c>
      <c r="E44" s="6">
        <v>45</v>
      </c>
      <c r="F44" s="6" t="s">
        <v>125</v>
      </c>
      <c r="G44" s="6" t="s">
        <v>156</v>
      </c>
      <c r="H44" s="6" t="s">
        <v>157</v>
      </c>
      <c r="I44" s="6" t="s">
        <v>158</v>
      </c>
      <c r="J44" s="6" t="s">
        <v>159</v>
      </c>
      <c r="K44" s="6" t="s">
        <v>160</v>
      </c>
      <c r="L44" s="6" t="s">
        <v>161</v>
      </c>
      <c r="M44" s="6">
        <v>4</v>
      </c>
      <c r="N44" s="6">
        <v>3</v>
      </c>
      <c r="O44" s="6">
        <v>5</v>
      </c>
      <c r="P44" s="6">
        <v>3</v>
      </c>
      <c r="Q44" s="6">
        <v>3</v>
      </c>
      <c r="R44" s="6">
        <v>3</v>
      </c>
      <c r="S44" s="6">
        <v>3</v>
      </c>
      <c r="T44" s="6">
        <v>4</v>
      </c>
      <c r="U44" s="6">
        <v>4</v>
      </c>
      <c r="V44" s="6">
        <v>5</v>
      </c>
      <c r="W44" s="6">
        <v>5</v>
      </c>
      <c r="X44" s="6">
        <v>5</v>
      </c>
      <c r="Y44" s="6">
        <v>4</v>
      </c>
      <c r="Z44" s="6">
        <v>4</v>
      </c>
      <c r="AA44" s="6">
        <v>5</v>
      </c>
      <c r="AB44" s="6">
        <v>5</v>
      </c>
      <c r="AC44" s="6">
        <v>5</v>
      </c>
      <c r="AD44" s="6">
        <v>5</v>
      </c>
      <c r="AE44" s="6">
        <v>5</v>
      </c>
      <c r="AF44" s="6">
        <v>5</v>
      </c>
      <c r="AG44" s="6">
        <v>5</v>
      </c>
      <c r="AH44" s="6">
        <v>5</v>
      </c>
      <c r="AI44" s="6">
        <v>5</v>
      </c>
      <c r="AJ44" s="6">
        <v>5</v>
      </c>
      <c r="AK44" s="6">
        <v>5</v>
      </c>
      <c r="AL44" s="6">
        <v>5</v>
      </c>
      <c r="AM44" s="6">
        <v>5</v>
      </c>
      <c r="AN44" s="6">
        <v>5</v>
      </c>
      <c r="AO44" s="6">
        <v>5</v>
      </c>
      <c r="AP44" s="6">
        <v>5</v>
      </c>
      <c r="AQ44" s="6">
        <v>5</v>
      </c>
      <c r="AR44" s="6">
        <v>5</v>
      </c>
      <c r="AS44" s="6">
        <v>5</v>
      </c>
      <c r="AT44" s="6">
        <v>5</v>
      </c>
      <c r="AU44" s="6">
        <v>5</v>
      </c>
      <c r="AV44" s="6">
        <v>5</v>
      </c>
      <c r="AW44" s="6">
        <v>4</v>
      </c>
      <c r="AX44" s="6">
        <v>4</v>
      </c>
      <c r="AY44" s="6">
        <v>5</v>
      </c>
      <c r="AZ44" s="6">
        <v>2</v>
      </c>
      <c r="BA44" s="6">
        <v>2</v>
      </c>
      <c r="BB44" s="6">
        <v>4</v>
      </c>
      <c r="BC44" s="6">
        <v>4</v>
      </c>
      <c r="BD44" s="6" t="s">
        <v>162</v>
      </c>
      <c r="BE44" s="6" t="s">
        <v>163</v>
      </c>
      <c r="BF44" s="6" t="s">
        <v>164</v>
      </c>
      <c r="BG44" s="6" t="s">
        <v>165</v>
      </c>
      <c r="BH44" s="6" t="s">
        <v>138</v>
      </c>
      <c r="BI44" s="6" t="s">
        <v>138</v>
      </c>
      <c r="BJ44" s="6" t="s">
        <v>139</v>
      </c>
      <c r="BK44" s="6" t="s">
        <v>144</v>
      </c>
      <c r="BL44" s="6" t="s">
        <v>142</v>
      </c>
      <c r="BM44" s="6" t="s">
        <v>142</v>
      </c>
      <c r="BN44" s="6" t="s">
        <v>166</v>
      </c>
      <c r="BO44" s="6" t="s">
        <v>140</v>
      </c>
      <c r="BP44" s="6" t="s">
        <v>167</v>
      </c>
      <c r="BQ44" s="6" t="s">
        <v>168</v>
      </c>
      <c r="BR44" s="6" t="s">
        <v>168</v>
      </c>
      <c r="BS44" s="6" t="s">
        <v>169</v>
      </c>
      <c r="BT44" s="6" t="s">
        <v>141</v>
      </c>
      <c r="BU44" s="6" t="s">
        <v>142</v>
      </c>
      <c r="BV44" s="6" t="s">
        <v>142</v>
      </c>
      <c r="BW44" s="6" t="s">
        <v>139</v>
      </c>
      <c r="BX44" s="6" t="s">
        <v>143</v>
      </c>
      <c r="BY44" s="6" t="s">
        <v>142</v>
      </c>
      <c r="BZ44" s="6" t="s">
        <v>144</v>
      </c>
      <c r="CA44" s="6" t="s">
        <v>143</v>
      </c>
      <c r="CB44" s="6" t="s">
        <v>143</v>
      </c>
      <c r="CC44" s="6">
        <v>1</v>
      </c>
      <c r="CD44" s="6">
        <v>4</v>
      </c>
      <c r="CE44" s="6">
        <v>5</v>
      </c>
      <c r="CF44" s="6">
        <v>6</v>
      </c>
      <c r="CG44" s="6">
        <v>3</v>
      </c>
      <c r="CH44" s="6">
        <v>2</v>
      </c>
      <c r="CI44" s="6" t="s">
        <v>170</v>
      </c>
      <c r="CJ44" s="6">
        <v>6</v>
      </c>
      <c r="CK44" s="6">
        <v>5</v>
      </c>
      <c r="CL44" s="6">
        <v>7</v>
      </c>
      <c r="CM44" s="6">
        <v>1</v>
      </c>
      <c r="CN44" s="6">
        <v>2</v>
      </c>
      <c r="CO44" s="6">
        <v>3</v>
      </c>
      <c r="CP44" s="6">
        <v>4</v>
      </c>
      <c r="CQ44" s="6" t="s">
        <v>171</v>
      </c>
      <c r="CR44" s="6" t="s">
        <v>172</v>
      </c>
      <c r="CS44" s="6" t="s">
        <v>142</v>
      </c>
      <c r="CT44" s="6" t="s">
        <v>142</v>
      </c>
      <c r="CU44" s="6" t="s">
        <v>142</v>
      </c>
      <c r="CV44" s="6" t="s">
        <v>142</v>
      </c>
      <c r="CW44" s="6" t="s">
        <v>148</v>
      </c>
      <c r="CX44" s="6" t="s">
        <v>142</v>
      </c>
      <c r="CY44" s="6" t="s">
        <v>142</v>
      </c>
      <c r="CZ44" s="6" t="s">
        <v>142</v>
      </c>
      <c r="DA44" s="6" t="s">
        <v>142</v>
      </c>
      <c r="DB44" s="6" t="s">
        <v>107</v>
      </c>
      <c r="DC44" s="6"/>
      <c r="DD44" s="6" t="s">
        <v>109</v>
      </c>
      <c r="DE44" s="6"/>
      <c r="DF44" s="6" t="s">
        <v>111</v>
      </c>
      <c r="DG44" s="6" t="s">
        <v>112</v>
      </c>
      <c r="DH44" s="6" t="s">
        <v>113</v>
      </c>
      <c r="DI44" s="6" t="s">
        <v>173</v>
      </c>
      <c r="DJ44" s="6" t="s">
        <v>115</v>
      </c>
      <c r="DK44" s="6" t="s">
        <v>116</v>
      </c>
      <c r="DL44" s="6" t="s">
        <v>117</v>
      </c>
      <c r="DM44" s="6" t="s">
        <v>118</v>
      </c>
      <c r="DN44" s="6" t="s">
        <v>119</v>
      </c>
      <c r="DO44" s="6" t="s">
        <v>174</v>
      </c>
      <c r="DP44" s="6" t="s">
        <v>142</v>
      </c>
      <c r="DQ44" s="6" t="s">
        <v>144</v>
      </c>
      <c r="DR44" s="6" t="s">
        <v>175</v>
      </c>
      <c r="DS44" s="6" t="s">
        <v>148</v>
      </c>
      <c r="DT44" s="6" t="s">
        <v>144</v>
      </c>
      <c r="DU44" s="6" t="s">
        <v>176</v>
      </c>
      <c r="DV44" s="6" t="s">
        <v>177</v>
      </c>
      <c r="DW44" s="20" t="s">
        <v>342</v>
      </c>
    </row>
    <row r="45" spans="1:127" ht="12" customHeight="1" x14ac:dyDescent="0.2">
      <c r="A45" s="6">
        <v>14</v>
      </c>
      <c r="B45" s="6" t="s">
        <v>125</v>
      </c>
      <c r="C45" s="6" t="s">
        <v>126</v>
      </c>
      <c r="D45" s="6" t="s">
        <v>178</v>
      </c>
      <c r="E45" s="6">
        <v>35</v>
      </c>
      <c r="F45" s="6" t="s">
        <v>125</v>
      </c>
      <c r="G45" s="6" t="s">
        <v>280</v>
      </c>
      <c r="H45" s="6" t="s">
        <v>281</v>
      </c>
      <c r="I45" s="6" t="s">
        <v>131</v>
      </c>
      <c r="J45" s="6"/>
      <c r="K45" s="6" t="s">
        <v>192</v>
      </c>
      <c r="L45" s="6" t="s">
        <v>282</v>
      </c>
      <c r="M45" s="6">
        <v>1</v>
      </c>
      <c r="N45" s="6">
        <v>5</v>
      </c>
      <c r="O45" s="6">
        <v>4</v>
      </c>
      <c r="P45" s="6">
        <v>2</v>
      </c>
      <c r="Q45" s="6">
        <v>2</v>
      </c>
      <c r="R45" s="6">
        <v>4</v>
      </c>
      <c r="S45" s="6">
        <v>4</v>
      </c>
      <c r="T45" s="6">
        <v>1</v>
      </c>
      <c r="U45" s="6">
        <v>5</v>
      </c>
      <c r="V45" s="6">
        <v>4</v>
      </c>
      <c r="W45" s="6">
        <v>1</v>
      </c>
      <c r="X45" s="6">
        <v>1</v>
      </c>
      <c r="Y45" s="6">
        <v>4</v>
      </c>
      <c r="Z45" s="6">
        <v>4</v>
      </c>
      <c r="AA45" s="6">
        <v>5</v>
      </c>
      <c r="AB45" s="6">
        <v>5</v>
      </c>
      <c r="AC45" s="6">
        <v>5</v>
      </c>
      <c r="AD45" s="6">
        <v>5</v>
      </c>
      <c r="AE45" s="6">
        <v>3</v>
      </c>
      <c r="AF45" s="6">
        <v>5</v>
      </c>
      <c r="AG45" s="6">
        <v>5</v>
      </c>
      <c r="AH45" s="6">
        <v>3</v>
      </c>
      <c r="AI45" s="6">
        <v>5</v>
      </c>
      <c r="AJ45" s="6">
        <v>5</v>
      </c>
      <c r="AK45" s="6">
        <v>3</v>
      </c>
      <c r="AL45" s="6">
        <v>5</v>
      </c>
      <c r="AM45" s="6">
        <v>4</v>
      </c>
      <c r="AN45" s="6">
        <v>3</v>
      </c>
      <c r="AO45" s="6">
        <v>2</v>
      </c>
      <c r="AP45" s="6">
        <v>1</v>
      </c>
      <c r="AQ45" s="6">
        <v>3</v>
      </c>
      <c r="AR45" s="6">
        <v>4</v>
      </c>
      <c r="AS45" s="6">
        <v>3</v>
      </c>
      <c r="AT45" s="6">
        <v>3</v>
      </c>
      <c r="AU45" s="6">
        <v>1</v>
      </c>
      <c r="AV45" s="6">
        <v>3</v>
      </c>
      <c r="AW45" s="6">
        <v>3</v>
      </c>
      <c r="AX45" s="6">
        <v>4</v>
      </c>
      <c r="AY45" s="6">
        <v>4</v>
      </c>
      <c r="AZ45" s="6">
        <v>4</v>
      </c>
      <c r="BA45" s="6">
        <v>4</v>
      </c>
      <c r="BB45" s="6">
        <v>4</v>
      </c>
      <c r="BC45" s="6">
        <v>4</v>
      </c>
      <c r="BD45" s="6" t="s">
        <v>243</v>
      </c>
      <c r="BE45" s="6" t="s">
        <v>283</v>
      </c>
      <c r="BF45" s="13" t="s">
        <v>284</v>
      </c>
      <c r="BG45" s="6" t="s">
        <v>285</v>
      </c>
      <c r="BH45" s="6" t="s">
        <v>138</v>
      </c>
      <c r="BI45" s="6" t="s">
        <v>139</v>
      </c>
      <c r="BJ45" s="6" t="s">
        <v>139</v>
      </c>
      <c r="BK45" s="6" t="s">
        <v>139</v>
      </c>
      <c r="BL45" s="6" t="s">
        <v>166</v>
      </c>
      <c r="BM45" s="6" t="s">
        <v>166</v>
      </c>
      <c r="BN45" s="6" t="s">
        <v>139</v>
      </c>
      <c r="BO45" s="6" t="s">
        <v>141</v>
      </c>
      <c r="BP45" s="6" t="s">
        <v>168</v>
      </c>
      <c r="BQ45" s="6" t="s">
        <v>169</v>
      </c>
      <c r="BR45" s="6" t="s">
        <v>141</v>
      </c>
      <c r="BS45" s="6" t="s">
        <v>168</v>
      </c>
      <c r="BT45" s="6" t="s">
        <v>140</v>
      </c>
      <c r="BU45" s="6" t="s">
        <v>139</v>
      </c>
      <c r="BV45" s="6" t="s">
        <v>138</v>
      </c>
      <c r="BW45" s="6" t="s">
        <v>139</v>
      </c>
      <c r="BX45" s="6" t="s">
        <v>139</v>
      </c>
      <c r="BY45" s="6" t="s">
        <v>138</v>
      </c>
      <c r="BZ45" s="6" t="s">
        <v>143</v>
      </c>
      <c r="CA45" s="6" t="s">
        <v>143</v>
      </c>
      <c r="CB45" s="6" t="s">
        <v>139</v>
      </c>
      <c r="CC45" s="6">
        <v>1</v>
      </c>
      <c r="CD45" s="6">
        <v>5</v>
      </c>
      <c r="CE45" s="6">
        <v>3</v>
      </c>
      <c r="CF45" s="6">
        <v>2</v>
      </c>
      <c r="CG45" s="6">
        <v>4</v>
      </c>
      <c r="CH45" s="6">
        <v>6</v>
      </c>
      <c r="CI45" s="6" t="s">
        <v>286</v>
      </c>
      <c r="CJ45" s="6">
        <v>5</v>
      </c>
      <c r="CK45" s="6">
        <v>6</v>
      </c>
      <c r="CL45" s="6">
        <v>7</v>
      </c>
      <c r="CM45" s="6">
        <v>3</v>
      </c>
      <c r="CN45" s="6">
        <v>2</v>
      </c>
      <c r="CO45" s="6">
        <v>1</v>
      </c>
      <c r="CP45" s="6">
        <v>4</v>
      </c>
      <c r="CQ45" s="6" t="s">
        <v>287</v>
      </c>
      <c r="CR45" s="6" t="s">
        <v>288</v>
      </c>
      <c r="CS45" s="6" t="s">
        <v>139</v>
      </c>
      <c r="CT45" s="6" t="s">
        <v>143</v>
      </c>
      <c r="CU45" s="6" t="s">
        <v>148</v>
      </c>
      <c r="CV45" s="6" t="s">
        <v>139</v>
      </c>
      <c r="CW45" s="6" t="s">
        <v>148</v>
      </c>
      <c r="CX45" s="6" t="s">
        <v>139</v>
      </c>
      <c r="CY45" s="6" t="s">
        <v>148</v>
      </c>
      <c r="CZ45" s="6" t="s">
        <v>148</v>
      </c>
      <c r="DA45" s="6" t="s">
        <v>143</v>
      </c>
      <c r="DB45" s="6" t="s">
        <v>107</v>
      </c>
      <c r="DC45" s="6" t="s">
        <v>108</v>
      </c>
      <c r="DD45" s="6" t="s">
        <v>109</v>
      </c>
      <c r="DE45" s="6"/>
      <c r="DF45" s="6" t="s">
        <v>111</v>
      </c>
      <c r="DG45" s="6" t="s">
        <v>112</v>
      </c>
      <c r="DH45" s="6" t="s">
        <v>113</v>
      </c>
      <c r="DI45" s="6" t="s">
        <v>289</v>
      </c>
      <c r="DJ45" s="6"/>
      <c r="DK45" s="6"/>
      <c r="DL45" s="6"/>
      <c r="DM45" s="6"/>
      <c r="DN45" s="6"/>
      <c r="DO45" s="6"/>
      <c r="DP45" s="6" t="s">
        <v>148</v>
      </c>
      <c r="DQ45" s="6" t="s">
        <v>148</v>
      </c>
      <c r="DR45" s="6" t="s">
        <v>148</v>
      </c>
      <c r="DS45" s="6" t="s">
        <v>148</v>
      </c>
      <c r="DT45" s="6" t="s">
        <v>142</v>
      </c>
      <c r="DU45" s="6"/>
      <c r="DV45" s="6"/>
      <c r="DW45" s="20" t="s">
        <v>342</v>
      </c>
    </row>
    <row r="46" spans="1:127" ht="12" customHeight="1" x14ac:dyDescent="0.2">
      <c r="A46" s="6">
        <v>15</v>
      </c>
      <c r="B46" s="6" t="s">
        <v>125</v>
      </c>
      <c r="C46" s="6" t="s">
        <v>126</v>
      </c>
      <c r="D46" s="6" t="s">
        <v>290</v>
      </c>
      <c r="E46" s="6">
        <v>62</v>
      </c>
      <c r="F46" s="6" t="s">
        <v>125</v>
      </c>
      <c r="G46" s="6">
        <v>31</v>
      </c>
      <c r="H46" s="6">
        <v>25</v>
      </c>
      <c r="I46" s="6" t="s">
        <v>158</v>
      </c>
      <c r="J46" s="6" t="s">
        <v>291</v>
      </c>
      <c r="K46" s="6" t="s">
        <v>221</v>
      </c>
      <c r="L46" s="6" t="s">
        <v>282</v>
      </c>
      <c r="M46" s="6">
        <v>3</v>
      </c>
      <c r="N46" s="6">
        <v>3</v>
      </c>
      <c r="O46" s="6">
        <v>2</v>
      </c>
      <c r="P46" s="6">
        <v>2</v>
      </c>
      <c r="Q46" s="6">
        <v>1</v>
      </c>
      <c r="R46" s="6">
        <v>1</v>
      </c>
      <c r="S46" s="6">
        <v>3</v>
      </c>
      <c r="T46" s="6">
        <v>2</v>
      </c>
      <c r="U46" s="6">
        <v>3</v>
      </c>
      <c r="V46" s="6">
        <v>3</v>
      </c>
      <c r="W46" s="6">
        <v>3</v>
      </c>
      <c r="X46" s="6">
        <v>1</v>
      </c>
      <c r="Y46" s="6">
        <v>1</v>
      </c>
      <c r="Z46" s="6">
        <v>4</v>
      </c>
      <c r="AA46" s="6">
        <v>5</v>
      </c>
      <c r="AB46" s="6">
        <v>4</v>
      </c>
      <c r="AC46" s="6">
        <v>4</v>
      </c>
      <c r="AD46" s="6">
        <v>3</v>
      </c>
      <c r="AE46" s="6">
        <v>4</v>
      </c>
      <c r="AF46" s="6">
        <v>5</v>
      </c>
      <c r="AG46" s="6">
        <v>4</v>
      </c>
      <c r="AH46" s="6">
        <v>3</v>
      </c>
      <c r="AI46" s="6">
        <v>3</v>
      </c>
      <c r="AJ46" s="6">
        <v>3</v>
      </c>
      <c r="AK46" s="6">
        <v>4</v>
      </c>
      <c r="AL46" s="6">
        <v>4</v>
      </c>
      <c r="AM46" s="6">
        <v>5</v>
      </c>
      <c r="AN46" s="6">
        <v>4</v>
      </c>
      <c r="AO46" s="6">
        <v>3</v>
      </c>
      <c r="AP46" s="6">
        <v>3</v>
      </c>
      <c r="AQ46" s="6">
        <v>3</v>
      </c>
      <c r="AR46" s="6">
        <v>4</v>
      </c>
      <c r="AS46" s="6">
        <v>4</v>
      </c>
      <c r="AT46" s="6">
        <v>3</v>
      </c>
      <c r="AU46" s="6">
        <v>3</v>
      </c>
      <c r="AV46" s="6">
        <v>3</v>
      </c>
      <c r="AW46" s="6">
        <v>1</v>
      </c>
      <c r="AX46" s="6">
        <v>1</v>
      </c>
      <c r="AY46" s="6">
        <v>2</v>
      </c>
      <c r="AZ46" s="6">
        <v>4</v>
      </c>
      <c r="BA46" s="6">
        <v>3</v>
      </c>
      <c r="BB46" s="6">
        <v>4</v>
      </c>
      <c r="BC46" s="6">
        <v>4</v>
      </c>
      <c r="BD46" s="6" t="s">
        <v>162</v>
      </c>
      <c r="BE46" s="6" t="s">
        <v>292</v>
      </c>
      <c r="BF46" s="13" t="s">
        <v>293</v>
      </c>
      <c r="BG46" s="6" t="s">
        <v>294</v>
      </c>
      <c r="BH46" s="6" t="s">
        <v>138</v>
      </c>
      <c r="BI46" s="6" t="s">
        <v>138</v>
      </c>
      <c r="BJ46" s="6" t="s">
        <v>144</v>
      </c>
      <c r="BK46" s="6" t="s">
        <v>144</v>
      </c>
      <c r="BL46" s="6" t="s">
        <v>144</v>
      </c>
      <c r="BM46" s="6" t="s">
        <v>138</v>
      </c>
      <c r="BN46" s="6" t="s">
        <v>144</v>
      </c>
      <c r="BO46" s="6" t="s">
        <v>140</v>
      </c>
      <c r="BP46" s="6" t="s">
        <v>140</v>
      </c>
      <c r="BQ46" s="6" t="s">
        <v>141</v>
      </c>
      <c r="BR46" s="6" t="s">
        <v>168</v>
      </c>
      <c r="BS46" s="6" t="s">
        <v>140</v>
      </c>
      <c r="BT46" s="6" t="s">
        <v>168</v>
      </c>
      <c r="BU46" s="6" t="s">
        <v>138</v>
      </c>
      <c r="BV46" s="6" t="s">
        <v>138</v>
      </c>
      <c r="BW46" s="6" t="s">
        <v>139</v>
      </c>
      <c r="BX46" s="6" t="s">
        <v>139</v>
      </c>
      <c r="BY46" s="6" t="s">
        <v>139</v>
      </c>
      <c r="BZ46" s="6" t="s">
        <v>139</v>
      </c>
      <c r="CA46" s="6" t="s">
        <v>143</v>
      </c>
      <c r="CB46" s="6" t="s">
        <v>143</v>
      </c>
      <c r="CC46" s="6">
        <v>3</v>
      </c>
      <c r="CD46" s="6">
        <v>1</v>
      </c>
      <c r="CE46" s="6">
        <v>4</v>
      </c>
      <c r="CF46" s="6">
        <v>5</v>
      </c>
      <c r="CG46" s="6">
        <v>6</v>
      </c>
      <c r="CH46" s="6">
        <v>2</v>
      </c>
      <c r="CI46" s="6" t="s">
        <v>295</v>
      </c>
      <c r="CJ46" s="6">
        <v>3</v>
      </c>
      <c r="CK46" s="6">
        <v>1</v>
      </c>
      <c r="CL46" s="6">
        <v>2</v>
      </c>
      <c r="CM46" s="6">
        <v>5</v>
      </c>
      <c r="CN46" s="6">
        <v>4</v>
      </c>
      <c r="CO46" s="6">
        <v>6</v>
      </c>
      <c r="CP46" s="6">
        <v>7</v>
      </c>
      <c r="CQ46" s="6" t="s">
        <v>296</v>
      </c>
      <c r="CR46" s="6" t="s">
        <v>297</v>
      </c>
      <c r="CS46" s="6" t="s">
        <v>139</v>
      </c>
      <c r="CT46" s="6" t="s">
        <v>139</v>
      </c>
      <c r="CU46" s="6" t="s">
        <v>148</v>
      </c>
      <c r="CV46" s="6" t="s">
        <v>139</v>
      </c>
      <c r="CW46" s="6" t="s">
        <v>143</v>
      </c>
      <c r="CX46" s="6" t="s">
        <v>148</v>
      </c>
      <c r="CY46" s="6" t="s">
        <v>143</v>
      </c>
      <c r="CZ46" s="6" t="s">
        <v>139</v>
      </c>
      <c r="DA46" s="6" t="s">
        <v>148</v>
      </c>
      <c r="DB46" s="6"/>
      <c r="DC46" s="6"/>
      <c r="DD46" s="6" t="s">
        <v>109</v>
      </c>
      <c r="DE46" s="6"/>
      <c r="DF46" s="6"/>
      <c r="DG46" s="6"/>
      <c r="DH46" s="6"/>
      <c r="DI46" s="6"/>
      <c r="DJ46" s="6"/>
      <c r="DK46" s="6" t="s">
        <v>116</v>
      </c>
      <c r="DL46" s="6" t="s">
        <v>117</v>
      </c>
      <c r="DM46" s="6" t="s">
        <v>118</v>
      </c>
      <c r="DN46" s="6" t="s">
        <v>119</v>
      </c>
      <c r="DO46" s="6" t="s">
        <v>298</v>
      </c>
      <c r="DP46" s="6" t="s">
        <v>148</v>
      </c>
      <c r="DQ46" s="6" t="s">
        <v>148</v>
      </c>
      <c r="DR46" s="6" t="s">
        <v>148</v>
      </c>
      <c r="DS46" s="6" t="s">
        <v>148</v>
      </c>
      <c r="DT46" s="6" t="s">
        <v>139</v>
      </c>
      <c r="DU46" s="6" t="s">
        <v>299</v>
      </c>
      <c r="DV46" s="6"/>
      <c r="DW46" s="20" t="s">
        <v>342</v>
      </c>
    </row>
    <row r="47" spans="1:127" ht="12" customHeight="1" x14ac:dyDescent="0.2">
      <c r="A47" s="6">
        <v>16</v>
      </c>
      <c r="B47" s="6" t="s">
        <v>125</v>
      </c>
      <c r="C47" s="6" t="s">
        <v>126</v>
      </c>
      <c r="D47" s="6" t="s">
        <v>198</v>
      </c>
      <c r="E47" s="6">
        <v>40</v>
      </c>
      <c r="F47" s="6" t="s">
        <v>125</v>
      </c>
      <c r="G47" s="6" t="s">
        <v>300</v>
      </c>
      <c r="H47" s="6" t="s">
        <v>301</v>
      </c>
      <c r="I47" s="6" t="s">
        <v>158</v>
      </c>
      <c r="J47" s="6" t="s">
        <v>302</v>
      </c>
      <c r="K47" s="6" t="s">
        <v>192</v>
      </c>
      <c r="L47" s="6" t="s">
        <v>161</v>
      </c>
      <c r="M47" s="6">
        <v>1</v>
      </c>
      <c r="N47" s="6">
        <v>5</v>
      </c>
      <c r="O47" s="6">
        <v>5</v>
      </c>
      <c r="P47" s="6">
        <v>4</v>
      </c>
      <c r="Q47" s="6">
        <v>2</v>
      </c>
      <c r="R47" s="6">
        <v>5</v>
      </c>
      <c r="S47" s="6">
        <v>5</v>
      </c>
      <c r="T47" s="6">
        <v>5</v>
      </c>
      <c r="U47" s="6">
        <v>5</v>
      </c>
      <c r="V47" s="6">
        <v>5</v>
      </c>
      <c r="W47" s="6">
        <v>4</v>
      </c>
      <c r="X47" s="6">
        <v>2</v>
      </c>
      <c r="Y47" s="6">
        <v>5</v>
      </c>
      <c r="Z47" s="6">
        <v>5</v>
      </c>
      <c r="AA47" s="6">
        <v>5</v>
      </c>
      <c r="AB47" s="6">
        <v>4</v>
      </c>
      <c r="AC47" s="6">
        <v>5</v>
      </c>
      <c r="AD47" s="6">
        <v>4</v>
      </c>
      <c r="AE47" s="6">
        <v>3</v>
      </c>
      <c r="AF47" s="6">
        <v>5</v>
      </c>
      <c r="AG47" s="6">
        <v>5</v>
      </c>
      <c r="AH47" s="6">
        <v>5</v>
      </c>
      <c r="AI47" s="6">
        <v>5</v>
      </c>
      <c r="AJ47" s="6">
        <v>5</v>
      </c>
      <c r="AK47" s="6">
        <v>5</v>
      </c>
      <c r="AL47" s="6">
        <v>5</v>
      </c>
      <c r="AM47" s="6">
        <v>3</v>
      </c>
      <c r="AN47" s="6">
        <v>3</v>
      </c>
      <c r="AO47" s="6">
        <v>1</v>
      </c>
      <c r="AP47" s="6">
        <v>1</v>
      </c>
      <c r="AQ47" s="6">
        <v>4</v>
      </c>
      <c r="AR47" s="6">
        <v>2</v>
      </c>
      <c r="AS47" s="6">
        <v>1</v>
      </c>
      <c r="AT47" s="6">
        <v>1</v>
      </c>
      <c r="AU47" s="6">
        <v>1</v>
      </c>
      <c r="AV47" s="6">
        <v>3</v>
      </c>
      <c r="AW47" s="6">
        <v>5</v>
      </c>
      <c r="AX47" s="6">
        <v>4</v>
      </c>
      <c r="AY47" s="6">
        <v>3</v>
      </c>
      <c r="AZ47" s="6">
        <v>4</v>
      </c>
      <c r="BA47" s="6">
        <v>4</v>
      </c>
      <c r="BB47" s="6">
        <v>3</v>
      </c>
      <c r="BC47" s="6">
        <v>4</v>
      </c>
      <c r="BD47" s="6" t="s">
        <v>202</v>
      </c>
      <c r="BE47" s="6"/>
      <c r="BF47" s="13" t="s">
        <v>303</v>
      </c>
      <c r="BG47" s="6" t="s">
        <v>304</v>
      </c>
      <c r="BH47" s="6" t="s">
        <v>142</v>
      </c>
      <c r="BI47" s="6" t="s">
        <v>138</v>
      </c>
      <c r="BJ47" s="6" t="s">
        <v>139</v>
      </c>
      <c r="BK47" s="6" t="s">
        <v>166</v>
      </c>
      <c r="BL47" s="6" t="s">
        <v>138</v>
      </c>
      <c r="BM47" s="6" t="s">
        <v>139</v>
      </c>
      <c r="BN47" s="6" t="s">
        <v>166</v>
      </c>
      <c r="BO47" s="6" t="s">
        <v>141</v>
      </c>
      <c r="BP47" s="6" t="s">
        <v>140</v>
      </c>
      <c r="BQ47" s="6" t="s">
        <v>169</v>
      </c>
      <c r="BR47" s="6" t="s">
        <v>168</v>
      </c>
      <c r="BS47" s="6" t="s">
        <v>140</v>
      </c>
      <c r="BT47" s="6" t="s">
        <v>140</v>
      </c>
      <c r="BU47" s="6" t="s">
        <v>138</v>
      </c>
      <c r="BV47" s="6" t="s">
        <v>138</v>
      </c>
      <c r="BW47" s="6" t="s">
        <v>138</v>
      </c>
      <c r="BX47" s="6" t="s">
        <v>138</v>
      </c>
      <c r="BY47" s="6" t="s">
        <v>143</v>
      </c>
      <c r="BZ47" s="6" t="s">
        <v>143</v>
      </c>
      <c r="CA47" s="6" t="s">
        <v>143</v>
      </c>
      <c r="CB47" s="6" t="s">
        <v>143</v>
      </c>
      <c r="CC47" s="6">
        <v>1</v>
      </c>
      <c r="CD47" s="6">
        <v>4</v>
      </c>
      <c r="CE47" s="6">
        <v>3</v>
      </c>
      <c r="CF47" s="6">
        <v>2</v>
      </c>
      <c r="CG47" s="6">
        <v>5</v>
      </c>
      <c r="CH47" s="6">
        <v>6</v>
      </c>
      <c r="CI47" s="6" t="s">
        <v>305</v>
      </c>
      <c r="CJ47" s="6">
        <v>4</v>
      </c>
      <c r="CK47" s="6">
        <v>5</v>
      </c>
      <c r="CL47" s="6">
        <v>6</v>
      </c>
      <c r="CM47" s="6">
        <v>2</v>
      </c>
      <c r="CN47" s="6">
        <v>3</v>
      </c>
      <c r="CO47" s="6">
        <v>1</v>
      </c>
      <c r="CP47" s="6">
        <v>7</v>
      </c>
      <c r="CQ47" s="6"/>
      <c r="CR47" s="6"/>
      <c r="CS47" s="6" t="s">
        <v>143</v>
      </c>
      <c r="CT47" s="6" t="s">
        <v>143</v>
      </c>
      <c r="CU47" s="6" t="s">
        <v>142</v>
      </c>
      <c r="CV47" s="6" t="s">
        <v>142</v>
      </c>
      <c r="CW47" s="6" t="s">
        <v>148</v>
      </c>
      <c r="CX47" s="6" t="s">
        <v>148</v>
      </c>
      <c r="CY47" s="6" t="s">
        <v>148</v>
      </c>
      <c r="CZ47" s="6" t="s">
        <v>148</v>
      </c>
      <c r="DA47" s="6" t="s">
        <v>142</v>
      </c>
      <c r="DB47" s="6" t="s">
        <v>107</v>
      </c>
      <c r="DC47" s="6"/>
      <c r="DD47" s="6" t="s">
        <v>109</v>
      </c>
      <c r="DE47" s="6" t="s">
        <v>110</v>
      </c>
      <c r="DF47" s="6" t="s">
        <v>111</v>
      </c>
      <c r="DG47" s="6" t="s">
        <v>112</v>
      </c>
      <c r="DH47" s="6" t="s">
        <v>113</v>
      </c>
      <c r="DI47" s="6"/>
      <c r="DJ47" s="6"/>
      <c r="DK47" s="6" t="s">
        <v>116</v>
      </c>
      <c r="DL47" s="6"/>
      <c r="DM47" s="6"/>
      <c r="DN47" s="6"/>
      <c r="DO47" s="6"/>
      <c r="DP47" s="6" t="s">
        <v>151</v>
      </c>
      <c r="DQ47" s="6" t="s">
        <v>151</v>
      </c>
      <c r="DR47" s="6" t="s">
        <v>151</v>
      </c>
      <c r="DS47" s="6" t="s">
        <v>151</v>
      </c>
      <c r="DT47" s="6" t="s">
        <v>144</v>
      </c>
      <c r="DU47" s="6" t="s">
        <v>306</v>
      </c>
      <c r="DV47" s="6" t="s">
        <v>307</v>
      </c>
      <c r="DW47" s="20" t="s">
        <v>342</v>
      </c>
    </row>
    <row r="48" spans="1:127" ht="12" customHeight="1" x14ac:dyDescent="0.2">
      <c r="A48" s="6">
        <v>18</v>
      </c>
      <c r="B48" s="6" t="s">
        <v>125</v>
      </c>
      <c r="C48" s="6" t="s">
        <v>126</v>
      </c>
      <c r="D48" s="6" t="s">
        <v>178</v>
      </c>
      <c r="E48" s="6">
        <v>46</v>
      </c>
      <c r="F48" s="6" t="s">
        <v>125</v>
      </c>
      <c r="G48" s="6" t="s">
        <v>312</v>
      </c>
      <c r="H48" s="6" t="s">
        <v>313</v>
      </c>
      <c r="I48" s="6" t="s">
        <v>131</v>
      </c>
      <c r="J48" s="6" t="s">
        <v>314</v>
      </c>
      <c r="K48" s="6" t="s">
        <v>133</v>
      </c>
      <c r="L48" s="6" t="s">
        <v>161</v>
      </c>
      <c r="M48" s="6">
        <v>5</v>
      </c>
      <c r="N48" s="6">
        <v>4</v>
      </c>
      <c r="O48" s="6">
        <v>3</v>
      </c>
      <c r="P48" s="6">
        <v>2</v>
      </c>
      <c r="Q48" s="6">
        <v>2</v>
      </c>
      <c r="R48" s="6">
        <v>5</v>
      </c>
      <c r="S48" s="6">
        <v>5</v>
      </c>
      <c r="T48" s="6">
        <v>5</v>
      </c>
      <c r="U48" s="6">
        <v>2</v>
      </c>
      <c r="V48" s="6">
        <v>3</v>
      </c>
      <c r="W48" s="6">
        <v>2</v>
      </c>
      <c r="X48" s="6">
        <v>2</v>
      </c>
      <c r="Y48" s="6">
        <v>3</v>
      </c>
      <c r="Z48" s="6">
        <v>4</v>
      </c>
      <c r="AA48" s="6">
        <v>5</v>
      </c>
      <c r="AB48" s="6">
        <v>4</v>
      </c>
      <c r="AC48" s="6">
        <v>4</v>
      </c>
      <c r="AD48" s="6">
        <v>4</v>
      </c>
      <c r="AE48" s="6">
        <v>4</v>
      </c>
      <c r="AF48" s="6">
        <v>5</v>
      </c>
      <c r="AG48" s="6">
        <v>5</v>
      </c>
      <c r="AH48" s="6">
        <v>4</v>
      </c>
      <c r="AI48" s="6">
        <v>4</v>
      </c>
      <c r="AJ48" s="6">
        <v>4</v>
      </c>
      <c r="AK48" s="6">
        <v>4</v>
      </c>
      <c r="AL48" s="6">
        <v>5</v>
      </c>
      <c r="AM48" s="6">
        <v>2</v>
      </c>
      <c r="AN48" s="6">
        <v>2</v>
      </c>
      <c r="AO48" s="6">
        <v>1</v>
      </c>
      <c r="AP48" s="6">
        <v>1</v>
      </c>
      <c r="AQ48" s="6">
        <v>2</v>
      </c>
      <c r="AR48" s="6">
        <v>2</v>
      </c>
      <c r="AS48" s="6">
        <v>2</v>
      </c>
      <c r="AT48" s="6">
        <v>1</v>
      </c>
      <c r="AU48" s="6">
        <v>1</v>
      </c>
      <c r="AV48" s="6">
        <v>2</v>
      </c>
      <c r="AW48" s="6">
        <v>5</v>
      </c>
      <c r="AX48" s="6">
        <v>5</v>
      </c>
      <c r="AY48" s="6">
        <v>5</v>
      </c>
      <c r="AZ48" s="6">
        <v>4</v>
      </c>
      <c r="BA48" s="6">
        <v>1</v>
      </c>
      <c r="BB48" s="6">
        <v>2</v>
      </c>
      <c r="BC48" s="6">
        <v>2</v>
      </c>
      <c r="BD48" s="6" t="s">
        <v>202</v>
      </c>
      <c r="BE48" s="6" t="s">
        <v>315</v>
      </c>
      <c r="BF48" s="13" t="s">
        <v>316</v>
      </c>
      <c r="BG48" s="6" t="s">
        <v>317</v>
      </c>
      <c r="BH48" s="6" t="s">
        <v>142</v>
      </c>
      <c r="BI48" s="6" t="s">
        <v>142</v>
      </c>
      <c r="BJ48" s="6" t="s">
        <v>139</v>
      </c>
      <c r="BK48" s="6" t="s">
        <v>166</v>
      </c>
      <c r="BL48" s="6" t="s">
        <v>142</v>
      </c>
      <c r="BM48" s="6" t="s">
        <v>166</v>
      </c>
      <c r="BN48" s="6" t="s">
        <v>166</v>
      </c>
      <c r="BO48" s="6" t="s">
        <v>141</v>
      </c>
      <c r="BP48" s="6" t="s">
        <v>167</v>
      </c>
      <c r="BQ48" s="6" t="s">
        <v>141</v>
      </c>
      <c r="BR48" s="6" t="s">
        <v>167</v>
      </c>
      <c r="BS48" s="6" t="s">
        <v>140</v>
      </c>
      <c r="BT48" s="6" t="s">
        <v>140</v>
      </c>
      <c r="BU48" s="6" t="s">
        <v>142</v>
      </c>
      <c r="BV48" s="6" t="s">
        <v>142</v>
      </c>
      <c r="BW48" s="6" t="s">
        <v>139</v>
      </c>
      <c r="BX48" s="6" t="s">
        <v>139</v>
      </c>
      <c r="BY48" s="6" t="s">
        <v>139</v>
      </c>
      <c r="BZ48" s="6" t="s">
        <v>143</v>
      </c>
      <c r="CA48" s="6" t="s">
        <v>143</v>
      </c>
      <c r="CB48" s="6" t="s">
        <v>143</v>
      </c>
      <c r="CC48" s="6">
        <v>4</v>
      </c>
      <c r="CD48" s="6">
        <v>1</v>
      </c>
      <c r="CE48" s="6">
        <v>3</v>
      </c>
      <c r="CF48" s="6">
        <v>2</v>
      </c>
      <c r="CG48" s="6">
        <v>5</v>
      </c>
      <c r="CH48" s="6">
        <v>6</v>
      </c>
      <c r="CI48" s="6"/>
      <c r="CJ48" s="6">
        <v>2</v>
      </c>
      <c r="CK48" s="6">
        <v>1</v>
      </c>
      <c r="CL48" s="6">
        <v>6</v>
      </c>
      <c r="CM48" s="6">
        <v>4</v>
      </c>
      <c r="CN48" s="6">
        <v>3</v>
      </c>
      <c r="CO48" s="6">
        <v>5</v>
      </c>
      <c r="CP48" s="6">
        <v>7</v>
      </c>
      <c r="CQ48" s="6" t="s">
        <v>318</v>
      </c>
      <c r="CR48" s="6" t="s">
        <v>319</v>
      </c>
      <c r="CS48" s="6" t="s">
        <v>148</v>
      </c>
      <c r="CT48" s="6" t="s">
        <v>142</v>
      </c>
      <c r="CU48" s="6" t="s">
        <v>142</v>
      </c>
      <c r="CV48" s="6" t="s">
        <v>143</v>
      </c>
      <c r="CW48" s="6" t="s">
        <v>148</v>
      </c>
      <c r="CX48" s="6" t="s">
        <v>148</v>
      </c>
      <c r="CY48" s="6" t="s">
        <v>148</v>
      </c>
      <c r="CZ48" s="6" t="s">
        <v>142</v>
      </c>
      <c r="DA48" s="6" t="s">
        <v>148</v>
      </c>
      <c r="DB48" s="6" t="s">
        <v>107</v>
      </c>
      <c r="DC48" s="6" t="s">
        <v>108</v>
      </c>
      <c r="DD48" s="6" t="s">
        <v>109</v>
      </c>
      <c r="DE48" s="6"/>
      <c r="DF48" s="6" t="s">
        <v>111</v>
      </c>
      <c r="DG48" s="6" t="s">
        <v>112</v>
      </c>
      <c r="DH48" s="6" t="s">
        <v>113</v>
      </c>
      <c r="DI48" s="6"/>
      <c r="DJ48" s="6" t="s">
        <v>115</v>
      </c>
      <c r="DK48" s="6"/>
      <c r="DL48" s="6"/>
      <c r="DM48" s="6"/>
      <c r="DN48" s="6"/>
      <c r="DO48" s="6"/>
      <c r="DP48" s="6" t="s">
        <v>151</v>
      </c>
      <c r="DQ48" s="6" t="s">
        <v>151</v>
      </c>
      <c r="DR48" s="6" t="s">
        <v>148</v>
      </c>
      <c r="DS48" s="6" t="s">
        <v>148</v>
      </c>
      <c r="DT48" s="6" t="s">
        <v>151</v>
      </c>
      <c r="DU48" s="6"/>
      <c r="DV48" s="6"/>
      <c r="DW48" s="20" t="s">
        <v>342</v>
      </c>
    </row>
    <row r="49" spans="1:127" ht="12" customHeight="1" x14ac:dyDescent="0.2">
      <c r="A49" s="6">
        <v>19</v>
      </c>
      <c r="B49" s="6" t="s">
        <v>128</v>
      </c>
      <c r="C49" s="6" t="s">
        <v>211</v>
      </c>
      <c r="D49" s="6" t="s">
        <v>178</v>
      </c>
      <c r="E49" s="6">
        <v>37</v>
      </c>
      <c r="F49" s="6" t="s">
        <v>125</v>
      </c>
      <c r="G49" s="6" t="s">
        <v>320</v>
      </c>
      <c r="H49" s="6" t="s">
        <v>219</v>
      </c>
      <c r="I49" s="6" t="s">
        <v>270</v>
      </c>
      <c r="J49" s="6"/>
      <c r="K49" s="6" t="s">
        <v>133</v>
      </c>
      <c r="L49" s="6" t="s">
        <v>134</v>
      </c>
      <c r="M49" s="6">
        <v>4</v>
      </c>
      <c r="N49" s="6">
        <v>3</v>
      </c>
      <c r="O49" s="6">
        <v>1</v>
      </c>
      <c r="P49" s="6">
        <v>3</v>
      </c>
      <c r="Q49" s="6">
        <v>3</v>
      </c>
      <c r="R49" s="6">
        <v>4</v>
      </c>
      <c r="S49" s="6">
        <v>5</v>
      </c>
      <c r="T49" s="6">
        <v>3</v>
      </c>
      <c r="U49" s="6">
        <v>1</v>
      </c>
      <c r="V49" s="6">
        <v>3</v>
      </c>
      <c r="W49" s="6">
        <v>2</v>
      </c>
      <c r="X49" s="6">
        <v>1</v>
      </c>
      <c r="Y49" s="6">
        <v>1</v>
      </c>
      <c r="Z49" s="6">
        <v>1</v>
      </c>
      <c r="AA49" s="6">
        <v>5</v>
      </c>
      <c r="AB49" s="6">
        <v>5</v>
      </c>
      <c r="AC49" s="6">
        <v>5</v>
      </c>
      <c r="AD49" s="6">
        <v>5</v>
      </c>
      <c r="AE49" s="6">
        <v>5</v>
      </c>
      <c r="AF49" s="6">
        <v>5</v>
      </c>
      <c r="AG49" s="6">
        <v>4</v>
      </c>
      <c r="AH49" s="6">
        <v>3</v>
      </c>
      <c r="AI49" s="6">
        <v>2</v>
      </c>
      <c r="AJ49" s="6">
        <v>1</v>
      </c>
      <c r="AK49" s="6">
        <v>3</v>
      </c>
      <c r="AL49" s="6">
        <v>2</v>
      </c>
      <c r="AM49" s="6">
        <v>4</v>
      </c>
      <c r="AN49" s="6">
        <v>4</v>
      </c>
      <c r="AO49" s="6">
        <v>1</v>
      </c>
      <c r="AP49" s="6">
        <v>1</v>
      </c>
      <c r="AQ49" s="6">
        <v>3</v>
      </c>
      <c r="AR49" s="6">
        <v>3</v>
      </c>
      <c r="AS49" s="6">
        <v>4</v>
      </c>
      <c r="AT49" s="6">
        <v>1</v>
      </c>
      <c r="AU49" s="6">
        <v>3</v>
      </c>
      <c r="AV49" s="6">
        <v>3</v>
      </c>
      <c r="AW49" s="6">
        <v>2</v>
      </c>
      <c r="AX49" s="6">
        <v>3</v>
      </c>
      <c r="AY49" s="6">
        <v>3</v>
      </c>
      <c r="AZ49" s="6">
        <v>2</v>
      </c>
      <c r="BA49" s="6">
        <v>1</v>
      </c>
      <c r="BB49" s="6">
        <v>2</v>
      </c>
      <c r="BC49" s="6">
        <v>2</v>
      </c>
      <c r="BD49" s="6" t="s">
        <v>243</v>
      </c>
      <c r="BE49" s="6"/>
      <c r="BF49" s="13"/>
      <c r="BG49" s="6"/>
      <c r="BH49" s="6" t="s">
        <v>139</v>
      </c>
      <c r="BI49" s="6" t="s">
        <v>139</v>
      </c>
      <c r="BJ49" s="6" t="s">
        <v>139</v>
      </c>
      <c r="BK49" s="6" t="s">
        <v>139</v>
      </c>
      <c r="BL49" s="6" t="s">
        <v>138</v>
      </c>
      <c r="BM49" s="6" t="s">
        <v>138</v>
      </c>
      <c r="BN49" s="6" t="s">
        <v>139</v>
      </c>
      <c r="BO49" s="6" t="s">
        <v>167</v>
      </c>
      <c r="BP49" s="6" t="s">
        <v>168</v>
      </c>
      <c r="BQ49" s="6" t="s">
        <v>140</v>
      </c>
      <c r="BR49" s="6" t="s">
        <v>168</v>
      </c>
      <c r="BS49" s="6" t="s">
        <v>167</v>
      </c>
      <c r="BT49" s="6" t="s">
        <v>168</v>
      </c>
      <c r="BU49" s="6" t="s">
        <v>138</v>
      </c>
      <c r="BV49" s="6" t="s">
        <v>143</v>
      </c>
      <c r="BW49" s="6" t="s">
        <v>138</v>
      </c>
      <c r="BX49" s="6" t="s">
        <v>138</v>
      </c>
      <c r="BY49" s="6" t="s">
        <v>138</v>
      </c>
      <c r="BZ49" s="6" t="s">
        <v>143</v>
      </c>
      <c r="CA49" s="6" t="s">
        <v>139</v>
      </c>
      <c r="CB49" s="6" t="s">
        <v>139</v>
      </c>
      <c r="CC49" s="6">
        <v>1</v>
      </c>
      <c r="CD49" s="6"/>
      <c r="CE49" s="6"/>
      <c r="CF49" s="6"/>
      <c r="CG49" s="6"/>
      <c r="CH49" s="6"/>
      <c r="CI49" s="6"/>
      <c r="CJ49" s="6">
        <v>1</v>
      </c>
      <c r="CK49" s="6">
        <v>2</v>
      </c>
      <c r="CL49" s="6">
        <v>3</v>
      </c>
      <c r="CM49" s="6">
        <v>5</v>
      </c>
      <c r="CN49" s="6">
        <v>4</v>
      </c>
      <c r="CO49" s="6">
        <v>6</v>
      </c>
      <c r="CP49" s="6">
        <v>7</v>
      </c>
      <c r="CQ49" s="6"/>
      <c r="CR49" s="6"/>
      <c r="CS49" s="6" t="s">
        <v>142</v>
      </c>
      <c r="CT49" s="6" t="s">
        <v>148</v>
      </c>
      <c r="CU49" s="6" t="s">
        <v>142</v>
      </c>
      <c r="CV49" s="6" t="s">
        <v>148</v>
      </c>
      <c r="CW49" s="6" t="s">
        <v>148</v>
      </c>
      <c r="CX49" s="6" t="s">
        <v>142</v>
      </c>
      <c r="CY49" s="6" t="s">
        <v>148</v>
      </c>
      <c r="CZ49" s="6" t="s">
        <v>148</v>
      </c>
      <c r="DA49" s="6" t="s">
        <v>139</v>
      </c>
      <c r="DB49" s="6" t="s">
        <v>107</v>
      </c>
      <c r="DC49" s="6"/>
      <c r="DD49" s="6" t="s">
        <v>109</v>
      </c>
      <c r="DE49" s="6"/>
      <c r="DF49" s="6" t="s">
        <v>111</v>
      </c>
      <c r="DG49" s="6" t="s">
        <v>112</v>
      </c>
      <c r="DH49" s="6" t="s">
        <v>113</v>
      </c>
      <c r="DI49" s="6"/>
      <c r="DJ49" s="6"/>
      <c r="DK49" s="6" t="s">
        <v>116</v>
      </c>
      <c r="DL49" s="6"/>
      <c r="DM49" s="6" t="s">
        <v>118</v>
      </c>
      <c r="DN49" s="6" t="s">
        <v>119</v>
      </c>
      <c r="DO49" s="6"/>
      <c r="DP49" s="6" t="s">
        <v>151</v>
      </c>
      <c r="DQ49" s="6" t="s">
        <v>148</v>
      </c>
      <c r="DR49" s="6" t="s">
        <v>148</v>
      </c>
      <c r="DS49" s="6" t="s">
        <v>148</v>
      </c>
      <c r="DT49" s="6" t="s">
        <v>148</v>
      </c>
      <c r="DU49" s="6"/>
      <c r="DV49" s="6"/>
      <c r="DW49" s="6"/>
    </row>
    <row r="50" spans="1:127" ht="12" customHeight="1" x14ac:dyDescent="0.2">
      <c r="A50" s="6">
        <v>20</v>
      </c>
      <c r="B50" s="6" t="s">
        <v>125</v>
      </c>
      <c r="C50" s="6" t="s">
        <v>126</v>
      </c>
      <c r="D50" s="6" t="s">
        <v>178</v>
      </c>
      <c r="E50" s="6">
        <v>36</v>
      </c>
      <c r="F50" s="6" t="s">
        <v>125</v>
      </c>
      <c r="G50" s="6" t="s">
        <v>321</v>
      </c>
      <c r="H50" s="6" t="s">
        <v>322</v>
      </c>
      <c r="I50" s="6" t="s">
        <v>131</v>
      </c>
      <c r="J50" s="6" t="s">
        <v>323</v>
      </c>
      <c r="K50" s="6" t="s">
        <v>160</v>
      </c>
      <c r="L50" s="6" t="s">
        <v>161</v>
      </c>
      <c r="M50" s="6">
        <v>4</v>
      </c>
      <c r="N50" s="6">
        <v>5</v>
      </c>
      <c r="O50" s="6">
        <v>2</v>
      </c>
      <c r="P50" s="6">
        <v>3</v>
      </c>
      <c r="Q50" s="6">
        <v>3</v>
      </c>
      <c r="R50" s="6">
        <v>5</v>
      </c>
      <c r="S50" s="6">
        <v>5</v>
      </c>
      <c r="T50" s="6">
        <v>3</v>
      </c>
      <c r="U50" s="6">
        <v>3</v>
      </c>
      <c r="V50" s="6">
        <v>2</v>
      </c>
      <c r="W50" s="6">
        <v>4</v>
      </c>
      <c r="X50" s="6">
        <v>5</v>
      </c>
      <c r="Y50" s="6">
        <v>5</v>
      </c>
      <c r="Z50" s="6">
        <v>5</v>
      </c>
      <c r="AA50" s="6">
        <v>5</v>
      </c>
      <c r="AB50" s="6">
        <v>5</v>
      </c>
      <c r="AC50" s="6">
        <v>5</v>
      </c>
      <c r="AD50" s="6">
        <v>5</v>
      </c>
      <c r="AE50" s="6">
        <v>5</v>
      </c>
      <c r="AF50" s="6">
        <v>5</v>
      </c>
      <c r="AG50" s="6">
        <v>5</v>
      </c>
      <c r="AH50" s="6">
        <v>5</v>
      </c>
      <c r="AI50" s="6">
        <v>5</v>
      </c>
      <c r="AJ50" s="6">
        <v>5</v>
      </c>
      <c r="AK50" s="6">
        <v>5</v>
      </c>
      <c r="AL50" s="6">
        <v>5</v>
      </c>
      <c r="AM50" s="6">
        <v>4</v>
      </c>
      <c r="AN50" s="6">
        <v>1</v>
      </c>
      <c r="AO50" s="6">
        <v>2</v>
      </c>
      <c r="AP50" s="6">
        <v>1</v>
      </c>
      <c r="AQ50" s="6">
        <v>4</v>
      </c>
      <c r="AR50" s="6">
        <v>5</v>
      </c>
      <c r="AS50" s="6">
        <v>1</v>
      </c>
      <c r="AT50" s="6">
        <v>2</v>
      </c>
      <c r="AU50" s="6">
        <v>1</v>
      </c>
      <c r="AV50" s="6">
        <v>3</v>
      </c>
      <c r="AW50" s="6">
        <v>1</v>
      </c>
      <c r="AX50" s="6">
        <v>3</v>
      </c>
      <c r="AY50" s="6">
        <v>3</v>
      </c>
      <c r="AZ50" s="6">
        <v>3</v>
      </c>
      <c r="BA50" s="6">
        <v>1</v>
      </c>
      <c r="BB50" s="6">
        <v>1</v>
      </c>
      <c r="BC50" s="6">
        <v>1</v>
      </c>
      <c r="BD50" s="6" t="s">
        <v>243</v>
      </c>
      <c r="BE50" s="6"/>
      <c r="BF50" s="13" t="s">
        <v>324</v>
      </c>
      <c r="BG50" s="6" t="s">
        <v>325</v>
      </c>
      <c r="BH50" s="6" t="s">
        <v>138</v>
      </c>
      <c r="BI50" s="6" t="s">
        <v>138</v>
      </c>
      <c r="BJ50" s="6" t="s">
        <v>139</v>
      </c>
      <c r="BK50" s="6" t="s">
        <v>166</v>
      </c>
      <c r="BL50" s="6" t="s">
        <v>138</v>
      </c>
      <c r="BM50" s="6" t="s">
        <v>139</v>
      </c>
      <c r="BN50" s="6" t="s">
        <v>166</v>
      </c>
      <c r="BO50" s="6" t="s">
        <v>140</v>
      </c>
      <c r="BP50" s="6" t="s">
        <v>140</v>
      </c>
      <c r="BQ50" s="6" t="s">
        <v>168</v>
      </c>
      <c r="BR50" s="6" t="s">
        <v>140</v>
      </c>
      <c r="BS50" s="6" t="s">
        <v>140</v>
      </c>
      <c r="BT50" s="6" t="s">
        <v>140</v>
      </c>
      <c r="BU50" s="6" t="s">
        <v>139</v>
      </c>
      <c r="BV50" s="6" t="s">
        <v>138</v>
      </c>
      <c r="BW50" s="6" t="s">
        <v>139</v>
      </c>
      <c r="BX50" s="6" t="s">
        <v>139</v>
      </c>
      <c r="BY50" s="6" t="s">
        <v>138</v>
      </c>
      <c r="BZ50" s="6" t="s">
        <v>143</v>
      </c>
      <c r="CA50" s="6" t="s">
        <v>143</v>
      </c>
      <c r="CB50" s="6" t="s">
        <v>144</v>
      </c>
      <c r="CC50" s="6">
        <v>3</v>
      </c>
      <c r="CD50" s="6">
        <v>4</v>
      </c>
      <c r="CE50" s="6">
        <v>6</v>
      </c>
      <c r="CF50" s="6">
        <v>5</v>
      </c>
      <c r="CG50" s="6">
        <v>1</v>
      </c>
      <c r="CH50" s="6">
        <v>2</v>
      </c>
      <c r="CI50" s="6"/>
      <c r="CJ50" s="6">
        <v>1</v>
      </c>
      <c r="CK50" s="6">
        <v>2</v>
      </c>
      <c r="CL50" s="6">
        <v>3</v>
      </c>
      <c r="CM50" s="6">
        <v>4</v>
      </c>
      <c r="CN50" s="6">
        <v>5</v>
      </c>
      <c r="CO50" s="6">
        <v>6</v>
      </c>
      <c r="CP50" s="6">
        <v>7</v>
      </c>
      <c r="CQ50" s="6"/>
      <c r="CR50" s="6"/>
      <c r="CS50" s="6" t="s">
        <v>139</v>
      </c>
      <c r="CT50" s="6" t="s">
        <v>148</v>
      </c>
      <c r="CU50" s="6" t="s">
        <v>142</v>
      </c>
      <c r="CV50" s="6" t="s">
        <v>148</v>
      </c>
      <c r="CW50" s="6" t="s">
        <v>148</v>
      </c>
      <c r="CX50" s="6" t="s">
        <v>142</v>
      </c>
      <c r="CY50" s="6" t="s">
        <v>142</v>
      </c>
      <c r="CZ50" s="6" t="s">
        <v>139</v>
      </c>
      <c r="DA50" s="6" t="s">
        <v>142</v>
      </c>
      <c r="DB50" s="6" t="s">
        <v>107</v>
      </c>
      <c r="DC50" s="6" t="s">
        <v>108</v>
      </c>
      <c r="DD50" s="6" t="s">
        <v>109</v>
      </c>
      <c r="DE50" s="6"/>
      <c r="DF50" s="6" t="s">
        <v>111</v>
      </c>
      <c r="DG50" s="6"/>
      <c r="DH50" s="6" t="s">
        <v>113</v>
      </c>
      <c r="DI50" s="6"/>
      <c r="DJ50" s="6" t="s">
        <v>115</v>
      </c>
      <c r="DK50" s="6" t="s">
        <v>116</v>
      </c>
      <c r="DL50" s="6"/>
      <c r="DM50" s="6" t="s">
        <v>118</v>
      </c>
      <c r="DN50" s="6"/>
      <c r="DO50" s="6"/>
      <c r="DP50" s="6" t="s">
        <v>152</v>
      </c>
      <c r="DQ50" s="6" t="s">
        <v>152</v>
      </c>
      <c r="DR50" s="6" t="s">
        <v>139</v>
      </c>
      <c r="DS50" s="6" t="s">
        <v>139</v>
      </c>
      <c r="DT50" s="6" t="s">
        <v>151</v>
      </c>
      <c r="DU50" s="6"/>
      <c r="DV50" s="6" t="s">
        <v>326</v>
      </c>
      <c r="DW50" s="20" t="s">
        <v>342</v>
      </c>
    </row>
    <row r="51" spans="1:127" ht="12" customHeight="1" x14ac:dyDescent="0.2">
      <c r="A51" s="6">
        <v>21</v>
      </c>
      <c r="B51" s="6" t="s">
        <v>128</v>
      </c>
      <c r="C51" s="6" t="s">
        <v>211</v>
      </c>
      <c r="D51" s="6" t="s">
        <v>178</v>
      </c>
      <c r="E51" s="6">
        <v>33</v>
      </c>
      <c r="F51" s="6" t="s">
        <v>125</v>
      </c>
      <c r="G51" s="6" t="s">
        <v>327</v>
      </c>
      <c r="H51" s="6" t="s">
        <v>328</v>
      </c>
      <c r="I51" s="6" t="s">
        <v>158</v>
      </c>
      <c r="J51" s="6" t="s">
        <v>329</v>
      </c>
      <c r="K51" s="6" t="s">
        <v>160</v>
      </c>
      <c r="L51" s="6" t="s">
        <v>222</v>
      </c>
      <c r="M51" s="6">
        <v>4</v>
      </c>
      <c r="N51" s="6">
        <v>3</v>
      </c>
      <c r="O51" s="6">
        <v>5</v>
      </c>
      <c r="P51" s="6">
        <v>1</v>
      </c>
      <c r="Q51" s="6">
        <v>1</v>
      </c>
      <c r="R51" s="6">
        <v>5</v>
      </c>
      <c r="S51" s="6">
        <v>5</v>
      </c>
      <c r="T51" s="6">
        <v>5</v>
      </c>
      <c r="U51" s="6">
        <v>3</v>
      </c>
      <c r="V51" s="6">
        <v>5</v>
      </c>
      <c r="W51" s="6">
        <v>1</v>
      </c>
      <c r="X51" s="6">
        <v>1</v>
      </c>
      <c r="Y51" s="6">
        <v>5</v>
      </c>
      <c r="Z51" s="6">
        <v>5</v>
      </c>
      <c r="AA51" s="6">
        <v>5</v>
      </c>
      <c r="AB51" s="6">
        <v>5</v>
      </c>
      <c r="AC51" s="6">
        <v>5</v>
      </c>
      <c r="AD51" s="6">
        <v>5</v>
      </c>
      <c r="AE51" s="6">
        <v>5</v>
      </c>
      <c r="AF51" s="6">
        <v>5</v>
      </c>
      <c r="AG51" s="6">
        <v>5</v>
      </c>
      <c r="AH51" s="6">
        <v>5</v>
      </c>
      <c r="AI51" s="6">
        <v>5</v>
      </c>
      <c r="AJ51" s="6">
        <v>5</v>
      </c>
      <c r="AK51" s="6">
        <v>5</v>
      </c>
      <c r="AL51" s="6">
        <v>5</v>
      </c>
      <c r="AM51" s="6">
        <v>3</v>
      </c>
      <c r="AN51" s="6">
        <v>1</v>
      </c>
      <c r="AO51" s="6">
        <v>1</v>
      </c>
      <c r="AP51" s="6">
        <v>1</v>
      </c>
      <c r="AQ51" s="6">
        <v>4</v>
      </c>
      <c r="AR51" s="6">
        <v>4</v>
      </c>
      <c r="AS51" s="6">
        <v>1</v>
      </c>
      <c r="AT51" s="6">
        <v>1</v>
      </c>
      <c r="AU51" s="6">
        <v>1</v>
      </c>
      <c r="AV51" s="6">
        <v>4</v>
      </c>
      <c r="AW51" s="6">
        <v>1</v>
      </c>
      <c r="AX51" s="6">
        <v>2</v>
      </c>
      <c r="AY51" s="6">
        <v>3</v>
      </c>
      <c r="AZ51" s="6">
        <v>1</v>
      </c>
      <c r="BA51" s="6">
        <v>4</v>
      </c>
      <c r="BB51" s="6">
        <v>4</v>
      </c>
      <c r="BC51" s="6">
        <v>4</v>
      </c>
      <c r="BD51" s="6" t="s">
        <v>243</v>
      </c>
      <c r="BE51" s="6" t="s">
        <v>330</v>
      </c>
      <c r="BF51" s="13" t="s">
        <v>331</v>
      </c>
      <c r="BG51" s="6" t="s">
        <v>332</v>
      </c>
      <c r="BH51" s="6" t="s">
        <v>142</v>
      </c>
      <c r="BI51" s="6" t="s">
        <v>142</v>
      </c>
      <c r="BJ51" s="6" t="s">
        <v>138</v>
      </c>
      <c r="BK51" s="6" t="s">
        <v>166</v>
      </c>
      <c r="BL51" s="6" t="s">
        <v>142</v>
      </c>
      <c r="BM51" s="6" t="s">
        <v>142</v>
      </c>
      <c r="BN51" s="6" t="s">
        <v>144</v>
      </c>
      <c r="BO51" s="6" t="s">
        <v>140</v>
      </c>
      <c r="BP51" s="6" t="s">
        <v>168</v>
      </c>
      <c r="BQ51" s="6" t="s">
        <v>168</v>
      </c>
      <c r="BR51" s="6" t="s">
        <v>140</v>
      </c>
      <c r="BS51" s="6" t="s">
        <v>168</v>
      </c>
      <c r="BT51" s="6" t="s">
        <v>168</v>
      </c>
      <c r="BU51" s="6" t="s">
        <v>142</v>
      </c>
      <c r="BV51" s="6" t="s">
        <v>138</v>
      </c>
      <c r="BW51" s="6" t="s">
        <v>138</v>
      </c>
      <c r="BX51" s="6" t="s">
        <v>139</v>
      </c>
      <c r="BY51" s="6" t="s">
        <v>138</v>
      </c>
      <c r="BZ51" s="6" t="s">
        <v>139</v>
      </c>
      <c r="CA51" s="6" t="s">
        <v>139</v>
      </c>
      <c r="CB51" s="6" t="s">
        <v>144</v>
      </c>
      <c r="CC51" s="6">
        <v>6</v>
      </c>
      <c r="CD51" s="6">
        <v>1</v>
      </c>
      <c r="CE51" s="6">
        <v>2</v>
      </c>
      <c r="CF51" s="6">
        <v>4</v>
      </c>
      <c r="CG51" s="6">
        <v>3</v>
      </c>
      <c r="CH51" s="6">
        <v>5</v>
      </c>
      <c r="CI51" s="6"/>
      <c r="CJ51" s="6">
        <v>7</v>
      </c>
      <c r="CK51" s="6">
        <v>1</v>
      </c>
      <c r="CL51" s="6">
        <v>3</v>
      </c>
      <c r="CM51" s="6">
        <v>2</v>
      </c>
      <c r="CN51" s="6">
        <v>5</v>
      </c>
      <c r="CO51" s="6">
        <v>4</v>
      </c>
      <c r="CP51" s="6">
        <v>6</v>
      </c>
      <c r="CQ51" s="6" t="s">
        <v>333</v>
      </c>
      <c r="CR51" s="6"/>
      <c r="CS51" s="6" t="s">
        <v>142</v>
      </c>
      <c r="CT51" s="6" t="s">
        <v>142</v>
      </c>
      <c r="CU51" s="6" t="s">
        <v>142</v>
      </c>
      <c r="CV51" s="6" t="s">
        <v>148</v>
      </c>
      <c r="CW51" s="6" t="s">
        <v>139</v>
      </c>
      <c r="CX51" s="6" t="s">
        <v>142</v>
      </c>
      <c r="CY51" s="6" t="s">
        <v>142</v>
      </c>
      <c r="CZ51" s="6" t="s">
        <v>139</v>
      </c>
      <c r="DA51" s="6" t="s">
        <v>148</v>
      </c>
      <c r="DB51" s="6" t="s">
        <v>107</v>
      </c>
      <c r="DC51" s="6" t="s">
        <v>108</v>
      </c>
      <c r="DD51" s="6" t="s">
        <v>109</v>
      </c>
      <c r="DE51" s="6" t="s">
        <v>110</v>
      </c>
      <c r="DF51" s="6" t="s">
        <v>111</v>
      </c>
      <c r="DG51" s="6" t="s">
        <v>112</v>
      </c>
      <c r="DH51" s="6" t="s">
        <v>113</v>
      </c>
      <c r="DI51" s="6"/>
      <c r="DJ51" s="6"/>
      <c r="DK51" s="6" t="s">
        <v>116</v>
      </c>
      <c r="DL51" s="6" t="s">
        <v>117</v>
      </c>
      <c r="DM51" s="6" t="s">
        <v>118</v>
      </c>
      <c r="DN51" s="6" t="s">
        <v>119</v>
      </c>
      <c r="DO51" s="6"/>
      <c r="DP51" s="6" t="s">
        <v>175</v>
      </c>
      <c r="DQ51" s="6" t="s">
        <v>175</v>
      </c>
      <c r="DR51" s="6" t="s">
        <v>139</v>
      </c>
      <c r="DS51" s="6" t="s">
        <v>142</v>
      </c>
      <c r="DT51" s="6" t="s">
        <v>151</v>
      </c>
      <c r="DU51" s="6"/>
      <c r="DV51" s="6"/>
      <c r="DW51" s="20" t="s">
        <v>342</v>
      </c>
    </row>
    <row r="52" spans="1:127" ht="12" customHeight="1" x14ac:dyDescent="0.2">
      <c r="A52" s="6">
        <v>22</v>
      </c>
      <c r="B52" s="6" t="s">
        <v>125</v>
      </c>
      <c r="C52" s="6" t="s">
        <v>126</v>
      </c>
      <c r="D52" s="6" t="s">
        <v>178</v>
      </c>
      <c r="E52" s="6">
        <v>26</v>
      </c>
      <c r="F52" s="6" t="s">
        <v>125</v>
      </c>
      <c r="G52" s="6" t="s">
        <v>334</v>
      </c>
      <c r="H52" s="6" t="s">
        <v>335</v>
      </c>
      <c r="I52" s="6" t="s">
        <v>131</v>
      </c>
      <c r="J52" s="6" t="s">
        <v>336</v>
      </c>
      <c r="K52" s="6" t="s">
        <v>160</v>
      </c>
      <c r="L52" s="6" t="s">
        <v>222</v>
      </c>
      <c r="M52" s="6">
        <v>2</v>
      </c>
      <c r="N52" s="6">
        <v>1</v>
      </c>
      <c r="O52" s="6">
        <v>2</v>
      </c>
      <c r="P52" s="6">
        <v>1</v>
      </c>
      <c r="Q52" s="6">
        <v>3</v>
      </c>
      <c r="R52" s="6">
        <v>3</v>
      </c>
      <c r="S52" s="6">
        <v>3</v>
      </c>
      <c r="T52" s="6">
        <v>4</v>
      </c>
      <c r="U52" s="6">
        <v>2</v>
      </c>
      <c r="V52" s="6">
        <v>2</v>
      </c>
      <c r="W52" s="6">
        <v>2</v>
      </c>
      <c r="X52" s="6">
        <v>2</v>
      </c>
      <c r="Y52" s="6">
        <v>2</v>
      </c>
      <c r="Z52" s="6">
        <v>2</v>
      </c>
      <c r="AA52" s="6">
        <v>5</v>
      </c>
      <c r="AB52" s="6">
        <v>4</v>
      </c>
      <c r="AC52" s="6">
        <v>3</v>
      </c>
      <c r="AD52" s="6">
        <v>5</v>
      </c>
      <c r="AE52" s="6">
        <v>3</v>
      </c>
      <c r="AF52" s="6">
        <v>5</v>
      </c>
      <c r="AG52" s="6">
        <v>3</v>
      </c>
      <c r="AH52" s="6">
        <v>3</v>
      </c>
      <c r="AI52" s="6">
        <v>2</v>
      </c>
      <c r="AJ52" s="6">
        <v>3</v>
      </c>
      <c r="AK52" s="6">
        <v>2</v>
      </c>
      <c r="AL52" s="6">
        <v>4</v>
      </c>
      <c r="AM52" s="6">
        <v>3</v>
      </c>
      <c r="AN52" s="6">
        <v>3</v>
      </c>
      <c r="AO52" s="6">
        <v>4</v>
      </c>
      <c r="AP52" s="6">
        <v>3</v>
      </c>
      <c r="AQ52" s="6">
        <v>4</v>
      </c>
      <c r="AR52" s="6">
        <v>2</v>
      </c>
      <c r="AS52" s="6">
        <v>2</v>
      </c>
      <c r="AT52" s="6">
        <v>3</v>
      </c>
      <c r="AU52" s="6">
        <v>1</v>
      </c>
      <c r="AV52" s="6">
        <v>2</v>
      </c>
      <c r="AW52" s="6">
        <v>5</v>
      </c>
      <c r="AX52" s="6">
        <v>5</v>
      </c>
      <c r="AY52" s="6">
        <v>5</v>
      </c>
      <c r="AZ52" s="6">
        <v>5</v>
      </c>
      <c r="BA52" s="6">
        <v>2</v>
      </c>
      <c r="BB52" s="6">
        <v>3</v>
      </c>
      <c r="BC52" s="6">
        <v>3</v>
      </c>
      <c r="BD52" s="6" t="s">
        <v>243</v>
      </c>
      <c r="BE52" s="6"/>
      <c r="BF52" s="13" t="s">
        <v>337</v>
      </c>
      <c r="BG52" s="6" t="s">
        <v>338</v>
      </c>
      <c r="BH52" s="6" t="s">
        <v>142</v>
      </c>
      <c r="BI52" s="6" t="s">
        <v>142</v>
      </c>
      <c r="BJ52" s="6" t="s">
        <v>144</v>
      </c>
      <c r="BK52" s="6" t="s">
        <v>144</v>
      </c>
      <c r="BL52" s="6" t="s">
        <v>142</v>
      </c>
      <c r="BM52" s="6" t="s">
        <v>144</v>
      </c>
      <c r="BN52" s="6" t="s">
        <v>144</v>
      </c>
      <c r="BO52" s="6" t="s">
        <v>167</v>
      </c>
      <c r="BP52" s="6" t="s">
        <v>167</v>
      </c>
      <c r="BQ52" s="6" t="s">
        <v>167</v>
      </c>
      <c r="BR52" s="6" t="s">
        <v>167</v>
      </c>
      <c r="BS52" s="6" t="s">
        <v>167</v>
      </c>
      <c r="BT52" s="6" t="s">
        <v>167</v>
      </c>
      <c r="BU52" s="6" t="s">
        <v>142</v>
      </c>
      <c r="BV52" s="6" t="s">
        <v>142</v>
      </c>
      <c r="BW52" s="6" t="s">
        <v>142</v>
      </c>
      <c r="BX52" s="6" t="s">
        <v>143</v>
      </c>
      <c r="BY52" s="6" t="s">
        <v>142</v>
      </c>
      <c r="BZ52" s="6" t="s">
        <v>144</v>
      </c>
      <c r="CA52" s="6" t="s">
        <v>144</v>
      </c>
      <c r="CB52" s="6" t="s">
        <v>144</v>
      </c>
      <c r="CC52" s="6">
        <v>1</v>
      </c>
      <c r="CD52" s="6">
        <v>2</v>
      </c>
      <c r="CE52" s="6">
        <v>3</v>
      </c>
      <c r="CF52" s="6">
        <v>4</v>
      </c>
      <c r="CG52" s="6">
        <v>5</v>
      </c>
      <c r="CH52" s="6">
        <v>6</v>
      </c>
      <c r="CI52" s="6"/>
      <c r="CJ52" s="6">
        <v>1</v>
      </c>
      <c r="CK52" s="6">
        <v>2</v>
      </c>
      <c r="CL52" s="6">
        <v>3</v>
      </c>
      <c r="CM52" s="6">
        <v>4</v>
      </c>
      <c r="CN52" s="6">
        <v>5</v>
      </c>
      <c r="CO52" s="6">
        <v>6</v>
      </c>
      <c r="CP52" s="6">
        <v>7</v>
      </c>
      <c r="CQ52" s="6"/>
      <c r="CR52" s="6"/>
      <c r="CS52" s="6" t="s">
        <v>142</v>
      </c>
      <c r="CT52" s="6" t="s">
        <v>142</v>
      </c>
      <c r="CU52" s="6" t="s">
        <v>142</v>
      </c>
      <c r="CV52" s="6" t="s">
        <v>143</v>
      </c>
      <c r="CW52" s="6" t="s">
        <v>143</v>
      </c>
      <c r="CX52" s="6" t="s">
        <v>142</v>
      </c>
      <c r="CY52" s="6" t="s">
        <v>142</v>
      </c>
      <c r="CZ52" s="6" t="s">
        <v>143</v>
      </c>
      <c r="DA52" s="6" t="s">
        <v>148</v>
      </c>
      <c r="DB52" s="6" t="s">
        <v>107</v>
      </c>
      <c r="DC52" s="6"/>
      <c r="DD52" s="6" t="s">
        <v>109</v>
      </c>
      <c r="DE52" s="6"/>
      <c r="DF52" s="6" t="s">
        <v>111</v>
      </c>
      <c r="DG52" s="6"/>
      <c r="DH52" s="6"/>
      <c r="DI52" s="6"/>
      <c r="DJ52" s="6" t="s">
        <v>115</v>
      </c>
      <c r="DK52" s="6" t="s">
        <v>116</v>
      </c>
      <c r="DL52" s="6" t="s">
        <v>117</v>
      </c>
      <c r="DM52" s="6" t="s">
        <v>118</v>
      </c>
      <c r="DN52" s="6" t="s">
        <v>119</v>
      </c>
      <c r="DO52" s="6"/>
      <c r="DP52" s="6" t="s">
        <v>152</v>
      </c>
      <c r="DQ52" s="6" t="s">
        <v>151</v>
      </c>
      <c r="DR52" s="6" t="s">
        <v>142</v>
      </c>
      <c r="DS52" s="6" t="s">
        <v>142</v>
      </c>
      <c r="DT52" s="6" t="s">
        <v>142</v>
      </c>
      <c r="DU52" s="6"/>
      <c r="DV52" s="6"/>
      <c r="DW52" s="20" t="s">
        <v>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2022-11-21T15:28:05Z</dcterms:created>
  <dcterms:modified xsi:type="dcterms:W3CDTF">2022-11-21T15:40:07Z</dcterms:modified>
</cp:coreProperties>
</file>