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a-NongTee\Downloads\"/>
    </mc:Choice>
  </mc:AlternateContent>
  <xr:revisionPtr revIDLastSave="0" documentId="13_ncr:1_{72ACAACC-DAAD-4F23-B786-EB0DE401EE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rge_Prot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H38" i="1"/>
  <c r="H39" i="1"/>
  <c r="H4" i="1"/>
  <c r="H5" i="1"/>
  <c r="H19" i="1"/>
  <c r="H20" i="1"/>
  <c r="H21" i="1"/>
  <c r="H22" i="1"/>
  <c r="H23" i="1"/>
  <c r="H28" i="1"/>
  <c r="H30" i="1"/>
  <c r="H33" i="1"/>
  <c r="J6" i="1"/>
  <c r="J33" i="1"/>
  <c r="J3" i="1"/>
  <c r="J4" i="1"/>
  <c r="J5" i="1"/>
  <c r="J7" i="1"/>
  <c r="J8" i="1"/>
  <c r="J9" i="1"/>
  <c r="J15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2" i="1"/>
  <c r="H2" i="1"/>
</calcChain>
</file>

<file path=xl/sharedStrings.xml><?xml version="1.0" encoding="utf-8"?>
<sst xmlns="http://schemas.openxmlformats.org/spreadsheetml/2006/main" count="275" uniqueCount="186">
  <si>
    <t>Part</t>
  </si>
  <si>
    <t>Value</t>
  </si>
  <si>
    <t>Device</t>
  </si>
  <si>
    <t>Package</t>
  </si>
  <si>
    <r>
      <rPr>
        <b/>
        <sz val="11"/>
        <color rgb="FF000000"/>
        <rFont val="Liberation Sans"/>
        <charset val="222"/>
      </rPr>
      <t>Product P/N</t>
    </r>
    <r>
      <rPr>
        <b/>
        <sz val="10"/>
        <color rgb="FF000000"/>
        <rFont val="Liberation Sans"/>
        <charset val="222"/>
      </rPr>
      <t>:</t>
    </r>
  </si>
  <si>
    <t>ES P/N:</t>
  </si>
  <si>
    <t>UNIT</t>
  </si>
  <si>
    <t>Vendor</t>
  </si>
  <si>
    <t>C1,C2,C4</t>
  </si>
  <si>
    <t>10uF</t>
  </si>
  <si>
    <t>10UF-16V-10%(TANT)</t>
  </si>
  <si>
    <t>EIA3216</t>
  </si>
  <si>
    <t>TCA1C106M8R</t>
  </si>
  <si>
    <t>0176-0142-4</t>
  </si>
  <si>
    <t>ES</t>
  </si>
  <si>
    <t>0.1uF</t>
  </si>
  <si>
    <t>CAP0805</t>
  </si>
  <si>
    <t>CL21B104KBCNNNC</t>
  </si>
  <si>
    <t>0082-0192-3</t>
  </si>
  <si>
    <t>D1</t>
  </si>
  <si>
    <t>RB168L-40TE25</t>
  </si>
  <si>
    <t>DIODE-SCHOTTKY-MBRA140</t>
  </si>
  <si>
    <t>SMA-DIODE</t>
  </si>
  <si>
    <t>0176-0726-8</t>
  </si>
  <si>
    <t>MICRO_USB_B_HIROSE_ZX62-B-5PA(11)</t>
  </si>
  <si>
    <t>USB_MICRO_B-HIROSE-ZX62-B-5PA(11)</t>
  </si>
  <si>
    <t>MRUMRB05FTKTY-30U</t>
  </si>
  <si>
    <t>0007-1315-9</t>
  </si>
  <si>
    <t>K1-4</t>
  </si>
  <si>
    <t>JS-M1-9V-4</t>
  </si>
  <si>
    <t>JS-M</t>
  </si>
  <si>
    <t>HRS4H-S-DC5V-C</t>
  </si>
  <si>
    <t>0181-0027-9</t>
  </si>
  <si>
    <t>BLUE</t>
  </si>
  <si>
    <t>LEDCHIPLED_BLUE</t>
  </si>
  <si>
    <t>CHIPLED_0805</t>
  </si>
  <si>
    <t>TO-2013BC-BF</t>
  </si>
  <si>
    <t>0010-1475-9</t>
  </si>
  <si>
    <t>Green</t>
  </si>
  <si>
    <t>LEDCHIPLED_GREEN</t>
  </si>
  <si>
    <t>TO-2013BC-MGE</t>
  </si>
  <si>
    <t>0010-0326-9</t>
  </si>
  <si>
    <t>RED</t>
  </si>
  <si>
    <t>LEDCHIPLED_RED</t>
  </si>
  <si>
    <t>TO-2013BC-MRE</t>
  </si>
  <si>
    <t>0010-0327-2</t>
  </si>
  <si>
    <t>OK1-4</t>
  </si>
  <si>
    <t>PC817</t>
  </si>
  <si>
    <t>MMBT2222A</t>
  </si>
  <si>
    <t>TRANSISTOR_NPNMMBT2222A</t>
  </si>
  <si>
    <t>SOT23-3</t>
  </si>
  <si>
    <t>MMBT2222ALT1G</t>
  </si>
  <si>
    <t>0235-0237-0</t>
  </si>
  <si>
    <t>10k</t>
  </si>
  <si>
    <t>R-US_R0805</t>
  </si>
  <si>
    <t>R0805</t>
  </si>
  <si>
    <t>MCR10ERTJ103</t>
  </si>
  <si>
    <t>0176-0924-2</t>
  </si>
  <si>
    <t>1k</t>
  </si>
  <si>
    <t>MCR10EZPJ102</t>
  </si>
  <si>
    <t>0176-1715-9</t>
  </si>
  <si>
    <t>TC-0104-X-ROHS</t>
  </si>
  <si>
    <t>LDO Voltage Regulator,3.3V</t>
  </si>
  <si>
    <t>V_REG_LM1117SOT223</t>
  </si>
  <si>
    <t>SOT223</t>
  </si>
  <si>
    <t>Q9</t>
  </si>
  <si>
    <t>32.768kHZ</t>
  </si>
  <si>
    <t>U2</t>
  </si>
  <si>
    <t>IC Usb To Uart</t>
  </si>
  <si>
    <t>RS</t>
  </si>
  <si>
    <t>BT1</t>
  </si>
  <si>
    <t>U3</t>
  </si>
  <si>
    <t>DS1307Z</t>
  </si>
  <si>
    <t>SO08-0.15</t>
  </si>
  <si>
    <t>Maxim DS1307</t>
  </si>
  <si>
    <t>0067-0085-4</t>
  </si>
  <si>
    <t>C3,5</t>
  </si>
  <si>
    <t>J1</t>
  </si>
  <si>
    <t>WAFER Connector 5 Pins,Pitch 2.54mm</t>
  </si>
  <si>
    <t>SIP3</t>
  </si>
  <si>
    <t>600105ST</t>
  </si>
  <si>
    <t>SIP4</t>
  </si>
  <si>
    <t>J2,J3</t>
  </si>
  <si>
    <t>WAFER Connector 6 Pins,Pitch 2.54mm</t>
  </si>
  <si>
    <t>SIP5</t>
  </si>
  <si>
    <t>SIP6</t>
  </si>
  <si>
    <t>600106ST</t>
  </si>
  <si>
    <t>X1,X13,X14</t>
  </si>
  <si>
    <t>WAFER Connector 3 Pins,Pitch 2.54mm</t>
  </si>
  <si>
    <t>600103ST</t>
  </si>
  <si>
    <t>X4,X7,X9,X15</t>
  </si>
  <si>
    <t>WAFER Connector 4 Pins,Pitch 2.54mm</t>
  </si>
  <si>
    <t>600104ST</t>
  </si>
  <si>
    <t>USB</t>
  </si>
  <si>
    <t>LEDO1-4,LEDR1-2&lt;RX</t>
  </si>
  <si>
    <t>LEDB1</t>
  </si>
  <si>
    <t>LEDR1,TX</t>
  </si>
  <si>
    <t>PC817X3NIP0F</t>
  </si>
  <si>
    <t>0084-0033-3</t>
  </si>
  <si>
    <t>STM-8</t>
  </si>
  <si>
    <t>Q1,2,3,5,6,10</t>
  </si>
  <si>
    <t>R12,13</t>
  </si>
  <si>
    <t>R1K 33 ตัว</t>
  </si>
  <si>
    <t>R35</t>
  </si>
  <si>
    <t>100R</t>
  </si>
  <si>
    <t>SW1,SW2</t>
  </si>
  <si>
    <t>SMD Tactile Switches</t>
  </si>
  <si>
    <t>TD-19XAZ-G00-TR</t>
  </si>
  <si>
    <t>0171-0187-5</t>
  </si>
  <si>
    <t>Q8</t>
  </si>
  <si>
    <t>SMD Crystal 12MHz</t>
  </si>
  <si>
    <t>E49B12E000029E</t>
  </si>
  <si>
    <t>0900-0055-6</t>
  </si>
  <si>
    <t>Crystal 32.7680kHz</t>
  </si>
  <si>
    <t>Battery Holder for CR1220</t>
  </si>
  <si>
    <t>BS-1220-2</t>
  </si>
  <si>
    <t xml:space="preserve">	0197-0006-8</t>
  </si>
  <si>
    <t>C20pF 4 ตัว</t>
  </si>
  <si>
    <t>20pf</t>
  </si>
  <si>
    <t>CL10C200JB8NNNC</t>
  </si>
  <si>
    <t>0082-0155-8</t>
  </si>
  <si>
    <t>Plug-in Terminal Block 2pins</t>
  </si>
  <si>
    <t>5EHDVC</t>
  </si>
  <si>
    <t>5EHDVC-2P</t>
  </si>
  <si>
    <t>0005-0113-3</t>
  </si>
  <si>
    <t>Fuse Clip 5mm</t>
  </si>
  <si>
    <t>FC-53-11</t>
  </si>
  <si>
    <t>0054-0006-6</t>
  </si>
  <si>
    <t>Fuse Holder</t>
  </si>
  <si>
    <t>Current Compensated Chokes 4.2mH / 2.0A</t>
  </si>
  <si>
    <t>RN114-2-02-4M2</t>
  </si>
  <si>
    <t>0285-0264-6</t>
  </si>
  <si>
    <t>Plug-in Terminal Block 3pins</t>
  </si>
  <si>
    <t>5EHDVC-3P</t>
  </si>
  <si>
    <t>0005-0114-6</t>
  </si>
  <si>
    <t>1 ตัว</t>
  </si>
  <si>
    <t>4 ตัว</t>
  </si>
  <si>
    <t>CH340G</t>
  </si>
  <si>
    <t>Hi-LINK</t>
  </si>
  <si>
    <t>HE05P15LRN</t>
  </si>
  <si>
    <t>0007-1152-6</t>
  </si>
  <si>
    <t>0007-1083-6</t>
  </si>
  <si>
    <t>0007-1088-1</t>
  </si>
  <si>
    <t>0007-1158-4</t>
  </si>
  <si>
    <t>0150-1735-7</t>
  </si>
  <si>
    <t>สั่งซื้อ</t>
  </si>
  <si>
    <t>ถ่านก้อนเล็ก</t>
  </si>
  <si>
    <t>X1</t>
  </si>
  <si>
    <t>ESP-32</t>
  </si>
  <si>
    <t>ESP32-WROOM-32</t>
  </si>
  <si>
    <t>1082-0002-1</t>
  </si>
  <si>
    <t>Fuse 2A/250V</t>
  </si>
  <si>
    <t xml:space="preserve">Fuse </t>
  </si>
  <si>
    <t>5F2A250V</t>
  </si>
  <si>
    <t>0054-0022-2</t>
  </si>
  <si>
    <t>บริษัท อีเลคทรอนิคส์ ซอร์ซ จำกัด (es.co.th)</t>
  </si>
  <si>
    <t>F1</t>
  </si>
  <si>
    <t>Fuse 2A</t>
  </si>
  <si>
    <t>จำนวนบอร์ด</t>
  </si>
  <si>
    <t>https://www.es.co.th/detail.asp?PROD=000712196</t>
  </si>
  <si>
    <t>0007-1219-6</t>
  </si>
  <si>
    <t>Housing Connector 4 Pins,Pitch 2.54mm</t>
  </si>
  <si>
    <t>Housing Connector 3 Pins,Pitch 2.54mm</t>
  </si>
  <si>
    <t>Housing Connector 6 Pins,Pitch 2.54mm</t>
  </si>
  <si>
    <t>Housing Connector 5 Pins,Pitch 2.54mm</t>
  </si>
  <si>
    <t>https://www.es.co.th/detail.asp?PROD=000711451</t>
  </si>
  <si>
    <t>0007-1145-1</t>
  </si>
  <si>
    <t>0007-1167-5</t>
  </si>
  <si>
    <t>0007-1076-1</t>
  </si>
  <si>
    <t>https://www.es.co.th/detail.asp?PROD=000710761</t>
  </si>
  <si>
    <t>https://www.es.co.th/detail.asp?PROD=000711675</t>
  </si>
  <si>
    <t>CRIMP Terminal for Housing 2.54mm</t>
  </si>
  <si>
    <t>8001T</t>
  </si>
  <si>
    <t>0007-1092-7</t>
  </si>
  <si>
    <t>https://www.es.co.th/detail.asp?PROD=000710927</t>
  </si>
  <si>
    <t>Plug-in Terminal Block 2Poles</t>
  </si>
  <si>
    <t>Plug-in Terminal Block 3Poles</t>
  </si>
  <si>
    <t>0005-0024-5</t>
  </si>
  <si>
    <t>0005-0023-2</t>
  </si>
  <si>
    <t>https://www.es.co.th/detail.asp?PROD=000500232</t>
  </si>
  <si>
    <t>https://www.es.co.th/detail.asp?PROD=000500245</t>
  </si>
  <si>
    <t>LDO</t>
  </si>
  <si>
    <t>LD1117AS33TR</t>
  </si>
  <si>
    <t xml:space="preserve">	0083-0491-4</t>
  </si>
  <si>
    <t>Q13FC2550000214</t>
  </si>
  <si>
    <t>0057-0022-7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</si>
</sst>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Liberation Sans"/>
      <charset val="222"/>
    </font>
    <font>
      <sz val="11"/>
      <color rgb="FF000000"/>
      <name val="Liberation Sans"/>
      <charset val="222"/>
    </font>
    <font>
      <b/>
      <sz val="10"/>
      <color rgb="FF000000"/>
      <name val="Liberation Sans"/>
      <charset val="222"/>
    </font>
    <font>
      <sz val="10"/>
      <color rgb="FFFFFFFF"/>
      <name val="Liberation Sans"/>
      <charset val="222"/>
    </font>
    <font>
      <sz val="10"/>
      <color rgb="FFCC0000"/>
      <name val="Liberation Sans"/>
      <charset val="222"/>
    </font>
    <font>
      <b/>
      <sz val="10"/>
      <color rgb="FFFFFFFF"/>
      <name val="Liberation Sans"/>
      <charset val="222"/>
    </font>
    <font>
      <i/>
      <sz val="10"/>
      <color rgb="FF808080"/>
      <name val="Liberation Sans"/>
      <charset val="222"/>
    </font>
    <font>
      <sz val="10"/>
      <color rgb="FF006600"/>
      <name val="Liberation Sans"/>
      <charset val="222"/>
    </font>
    <font>
      <b/>
      <sz val="24"/>
      <color rgb="FF000000"/>
      <name val="Liberation Sans"/>
      <charset val="222"/>
    </font>
    <font>
      <sz val="18"/>
      <color rgb="FF000000"/>
      <name val="Liberation Sans"/>
      <charset val="222"/>
    </font>
    <font>
      <sz val="12"/>
      <color rgb="FF000000"/>
      <name val="Liberation Sans"/>
      <charset val="222"/>
    </font>
    <font>
      <u/>
      <sz val="10"/>
      <color rgb="FF0000EE"/>
      <name val="Liberation Sans"/>
      <charset val="222"/>
    </font>
    <font>
      <sz val="10"/>
      <color rgb="FF996600"/>
      <name val="Liberation Sans"/>
      <charset val="222"/>
    </font>
    <font>
      <sz val="10"/>
      <color rgb="FF333333"/>
      <name val="Liberation Sans"/>
      <charset val="222"/>
    </font>
    <font>
      <b/>
      <sz val="11"/>
      <color rgb="FF000000"/>
      <name val="Liberation Sans"/>
      <charset val="222"/>
    </font>
    <font>
      <sz val="10"/>
      <color rgb="FF000000"/>
      <name val="Liberation Sans"/>
      <charset val="222"/>
    </font>
    <font>
      <sz val="8"/>
      <name val="Liberation Sans"/>
      <charset val="222"/>
    </font>
    <font>
      <sz val="11"/>
      <color theme="1"/>
      <name val="Liberation Sans"/>
      <charset val="222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699"/>
      </patternFill>
    </fill>
    <fill>
      <patternFill patternType="solid">
        <fgColor theme="7" tint="0.39997558519241921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7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/>
    <xf numFmtId="0" fontId="11" fillId="0" borderId="0" xfId="14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0" fillId="10" borderId="2" xfId="0" applyFill="1" applyBorder="1"/>
    <xf numFmtId="0" fontId="0" fillId="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1" fillId="0" borderId="2" xfId="14" applyBorder="1"/>
    <xf numFmtId="0" fontId="0" fillId="12" borderId="2" xfId="0" applyFill="1" applyBorder="1"/>
    <xf numFmtId="0" fontId="0" fillId="12" borderId="2" xfId="0" applyFill="1" applyBorder="1" applyAlignment="1">
      <alignment horizontal="left"/>
    </xf>
    <xf numFmtId="0" fontId="0" fillId="13" borderId="2" xfId="0" applyFill="1" applyBorder="1"/>
    <xf numFmtId="0" fontId="0" fillId="12" borderId="2" xfId="0" applyFill="1" applyBorder="1" applyAlignment="1">
      <alignment horizontal="center"/>
    </xf>
    <xf numFmtId="0" fontId="15" fillId="0" borderId="2" xfId="0" applyFont="1" applyFill="1" applyBorder="1" applyAlignment="1">
      <alignment horizontal="left" wrapText="1"/>
    </xf>
    <xf numFmtId="0" fontId="14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1" fillId="0" borderId="0" xfId="14" applyBorder="1"/>
    <xf numFmtId="0" fontId="15" fillId="0" borderId="0" xfId="0" applyFont="1" applyFill="1" applyBorder="1" applyAlignment="1">
      <alignment horizontal="left" wrapText="1"/>
    </xf>
    <xf numFmtId="0" fontId="17" fillId="0" borderId="2" xfId="14" applyFont="1" applyBorder="1"/>
    <xf numFmtId="0" fontId="14" fillId="0" borderId="0" xfId="0" applyFont="1" applyFill="1" applyBorder="1"/>
    <xf numFmtId="0" fontId="17" fillId="0" borderId="0" xfId="14" applyFont="1" applyFill="1" applyBorder="1"/>
    <xf numFmtId="0" fontId="11" fillId="11" borderId="2" xfId="14" applyFill="1" applyBorder="1"/>
    <xf numFmtId="0" fontId="0" fillId="14" borderId="2" xfId="0" applyFill="1" applyBorder="1"/>
    <xf numFmtId="0" fontId="0" fillId="14" borderId="2" xfId="0" applyFill="1" applyBorder="1" applyAlignment="1">
      <alignment horizontal="center"/>
    </xf>
    <xf numFmtId="0" fontId="11" fillId="12" borderId="2" xfId="14" applyFill="1" applyBorder="1"/>
    <xf numFmtId="0" fontId="0" fillId="12" borderId="0" xfId="0" applyFill="1"/>
    <xf numFmtId="0" fontId="0" fillId="12" borderId="3" xfId="0" applyFill="1" applyBorder="1"/>
    <xf numFmtId="0" fontId="0" fillId="12" borderId="3" xfId="0" applyFill="1" applyBorder="1" applyAlignment="1">
      <alignment horizontal="left"/>
    </xf>
    <xf numFmtId="0" fontId="0" fillId="13" borderId="3" xfId="0" applyFill="1" applyBorder="1"/>
    <xf numFmtId="0" fontId="0" fillId="13" borderId="3" xfId="0" applyFill="1" applyBorder="1" applyAlignment="1">
      <alignment horizontal="left"/>
    </xf>
    <xf numFmtId="0" fontId="0" fillId="15" borderId="2" xfId="0" applyFill="1" applyBorder="1"/>
    <xf numFmtId="0" fontId="0" fillId="16" borderId="2" xfId="0" applyFill="1" applyBorder="1" applyAlignment="1">
      <alignment horizontal="center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.co.th/detail.asp?PROD=000500232" TargetMode="External"/><Relationship Id="rId3" Type="http://schemas.openxmlformats.org/officeDocument/2006/relationships/hyperlink" Target="https://www.es.co.th/detail.asp?PROD=000712196" TargetMode="External"/><Relationship Id="rId7" Type="http://schemas.openxmlformats.org/officeDocument/2006/relationships/hyperlink" Target="https://www.es.co.th/detail.asp?PROD=000710927" TargetMode="External"/><Relationship Id="rId2" Type="http://schemas.openxmlformats.org/officeDocument/2006/relationships/hyperlink" Target="https://www.es.co.th/detail.asp?prod=108200021" TargetMode="External"/><Relationship Id="rId1" Type="http://schemas.openxmlformats.org/officeDocument/2006/relationships/hyperlink" Target="https://www.es.co.th/detail.asp?Prod=005400222" TargetMode="External"/><Relationship Id="rId6" Type="http://schemas.openxmlformats.org/officeDocument/2006/relationships/hyperlink" Target="https://www.es.co.th/detail.asp?PROD=000711675" TargetMode="External"/><Relationship Id="rId5" Type="http://schemas.openxmlformats.org/officeDocument/2006/relationships/hyperlink" Target="https://www.es.co.th/detail.asp?PROD=00071076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es.co.th/detail.asp?PROD=000711451" TargetMode="External"/><Relationship Id="rId9" Type="http://schemas.openxmlformats.org/officeDocument/2006/relationships/hyperlink" Target="https://www.es.co.th/detail.asp?PROD=000500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6"/>
  <sheetViews>
    <sheetView tabSelected="1" zoomScale="85" zoomScaleNormal="85" workbookViewId="0">
      <selection activeCell="N25" sqref="N25"/>
    </sheetView>
  </sheetViews>
  <sheetFormatPr defaultColWidth="8.75" defaultRowHeight="16.5"/>
  <cols>
    <col min="1" max="1" width="22.625" style="2" customWidth="1"/>
    <col min="2" max="2" width="35.875" style="2" customWidth="1"/>
    <col min="3" max="3" width="36.375" style="2" customWidth="1"/>
    <col min="4" max="4" width="13.625" style="2" customWidth="1"/>
    <col min="5" max="5" width="18.875" style="2" customWidth="1"/>
    <col min="6" max="6" width="16.5" style="2" customWidth="1"/>
    <col min="7" max="7" width="7.125" style="1" customWidth="1"/>
    <col min="8" max="9" width="10.75" style="1" customWidth="1"/>
    <col min="10" max="10" width="45.25" style="1" customWidth="1"/>
    <col min="11" max="11" width="10.75" style="1" customWidth="1"/>
    <col min="12" max="1025" width="10.75" style="2" customWidth="1"/>
    <col min="1026" max="1026" width="8.75" customWidth="1"/>
  </cols>
  <sheetData>
    <row r="1" spans="1:11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6" t="s">
        <v>145</v>
      </c>
      <c r="I1" s="16" t="s">
        <v>7</v>
      </c>
      <c r="J1" s="8"/>
      <c r="K1" s="8" t="s">
        <v>158</v>
      </c>
    </row>
    <row r="2" spans="1:11">
      <c r="A2" s="5" t="s">
        <v>8</v>
      </c>
      <c r="B2" s="5" t="s">
        <v>9</v>
      </c>
      <c r="C2" s="5" t="s">
        <v>10</v>
      </c>
      <c r="D2" s="6" t="s">
        <v>11</v>
      </c>
      <c r="E2" s="7" t="s">
        <v>12</v>
      </c>
      <c r="F2" s="5" t="s">
        <v>13</v>
      </c>
      <c r="G2" s="8">
        <v>2</v>
      </c>
      <c r="H2" s="9">
        <f>SUM(K2*G2)</f>
        <v>40</v>
      </c>
      <c r="I2" s="8" t="s">
        <v>14</v>
      </c>
      <c r="J2" s="10" t="str">
        <f t="shared" ref="J2:J37" si="0">HYPERLINK( "https://www.es.co.th/detail.asp?prod=" &amp; SUBSTITUTE(F2,"-",""))</f>
        <v>https://www.es.co.th/detail.asp?prod=017601424</v>
      </c>
      <c r="K2" s="8">
        <v>20</v>
      </c>
    </row>
    <row r="3" spans="1:11">
      <c r="A3" s="5" t="s">
        <v>76</v>
      </c>
      <c r="B3" s="5" t="s">
        <v>15</v>
      </c>
      <c r="C3" s="5" t="s">
        <v>16</v>
      </c>
      <c r="D3" s="6">
        <v>805</v>
      </c>
      <c r="E3" s="7" t="s">
        <v>17</v>
      </c>
      <c r="F3" s="5" t="s">
        <v>18</v>
      </c>
      <c r="G3" s="8">
        <v>3</v>
      </c>
      <c r="H3" s="9">
        <v>0</v>
      </c>
      <c r="I3" s="8" t="s">
        <v>14</v>
      </c>
      <c r="J3" s="10" t="str">
        <f t="shared" si="0"/>
        <v>https://www.es.co.th/detail.asp?prod=008201923</v>
      </c>
      <c r="K3" s="8">
        <v>20</v>
      </c>
    </row>
    <row r="4" spans="1:11">
      <c r="A4" s="5" t="s">
        <v>117</v>
      </c>
      <c r="B4" s="5" t="s">
        <v>118</v>
      </c>
      <c r="C4" s="5" t="s">
        <v>119</v>
      </c>
      <c r="D4" s="6">
        <v>603</v>
      </c>
      <c r="E4" s="7"/>
      <c r="F4" s="5" t="s">
        <v>120</v>
      </c>
      <c r="G4" s="8"/>
      <c r="H4" s="9">
        <f t="shared" ref="H4:H43" si="1">SUM(K4*G4)</f>
        <v>0</v>
      </c>
      <c r="I4" s="8" t="s">
        <v>14</v>
      </c>
      <c r="J4" s="10" t="str">
        <f t="shared" si="0"/>
        <v>https://www.es.co.th/detail.asp?prod=008201558</v>
      </c>
      <c r="K4" s="8">
        <v>20</v>
      </c>
    </row>
    <row r="5" spans="1:11">
      <c r="A5" s="5" t="s">
        <v>19</v>
      </c>
      <c r="B5" s="5" t="s">
        <v>20</v>
      </c>
      <c r="C5" s="5" t="s">
        <v>21</v>
      </c>
      <c r="D5" s="6" t="s">
        <v>22</v>
      </c>
      <c r="E5" s="7" t="s">
        <v>20</v>
      </c>
      <c r="F5" s="5" t="s">
        <v>23</v>
      </c>
      <c r="G5" s="8">
        <v>1</v>
      </c>
      <c r="H5" s="9">
        <f t="shared" si="1"/>
        <v>20</v>
      </c>
      <c r="I5" s="8" t="s">
        <v>14</v>
      </c>
      <c r="J5" s="10" t="str">
        <f t="shared" si="0"/>
        <v>https://www.es.co.th/detail.asp?prod=017607268</v>
      </c>
      <c r="K5" s="8">
        <v>20</v>
      </c>
    </row>
    <row r="6" spans="1:11">
      <c r="A6" s="5" t="s">
        <v>77</v>
      </c>
      <c r="B6" s="5" t="s">
        <v>78</v>
      </c>
      <c r="C6" s="5" t="s">
        <v>78</v>
      </c>
      <c r="D6" s="6" t="s">
        <v>84</v>
      </c>
      <c r="E6" s="7" t="s">
        <v>80</v>
      </c>
      <c r="F6" s="5" t="s">
        <v>140</v>
      </c>
      <c r="G6" s="8">
        <v>1</v>
      </c>
      <c r="H6" s="9">
        <v>0</v>
      </c>
      <c r="I6" s="8" t="s">
        <v>14</v>
      </c>
      <c r="J6" s="10" t="str">
        <f t="shared" si="0"/>
        <v>https://www.es.co.th/detail.asp?prod=000711526</v>
      </c>
      <c r="K6" s="8">
        <v>20</v>
      </c>
    </row>
    <row r="7" spans="1:11">
      <c r="A7" s="5" t="s">
        <v>82</v>
      </c>
      <c r="B7" s="5" t="s">
        <v>83</v>
      </c>
      <c r="C7" s="5" t="s">
        <v>83</v>
      </c>
      <c r="D7" s="6" t="s">
        <v>85</v>
      </c>
      <c r="E7" s="7" t="s">
        <v>86</v>
      </c>
      <c r="F7" s="5" t="s">
        <v>141</v>
      </c>
      <c r="G7" s="8">
        <v>2</v>
      </c>
      <c r="H7" s="9">
        <v>0</v>
      </c>
      <c r="I7" s="8" t="s">
        <v>14</v>
      </c>
      <c r="J7" s="10" t="str">
        <f t="shared" si="0"/>
        <v>https://www.es.co.th/detail.asp?prod=000710836</v>
      </c>
      <c r="K7" s="8">
        <v>20</v>
      </c>
    </row>
    <row r="8" spans="1:11">
      <c r="A8" s="5" t="s">
        <v>87</v>
      </c>
      <c r="B8" s="5" t="s">
        <v>88</v>
      </c>
      <c r="C8" s="5" t="s">
        <v>88</v>
      </c>
      <c r="D8" s="6" t="s">
        <v>79</v>
      </c>
      <c r="E8" s="7" t="s">
        <v>89</v>
      </c>
      <c r="F8" s="5" t="s">
        <v>142</v>
      </c>
      <c r="G8" s="8">
        <v>3</v>
      </c>
      <c r="H8" s="9">
        <v>0</v>
      </c>
      <c r="I8" s="8" t="s">
        <v>14</v>
      </c>
      <c r="J8" s="10" t="str">
        <f t="shared" si="0"/>
        <v>https://www.es.co.th/detail.asp?prod=000710881</v>
      </c>
      <c r="K8" s="8">
        <v>20</v>
      </c>
    </row>
    <row r="9" spans="1:11">
      <c r="A9" s="5" t="s">
        <v>90</v>
      </c>
      <c r="B9" s="5" t="s">
        <v>91</v>
      </c>
      <c r="C9" s="5" t="s">
        <v>91</v>
      </c>
      <c r="D9" s="6" t="s">
        <v>81</v>
      </c>
      <c r="E9" s="7" t="s">
        <v>92</v>
      </c>
      <c r="F9" s="5" t="s">
        <v>143</v>
      </c>
      <c r="G9" s="8">
        <v>4</v>
      </c>
      <c r="H9" s="9">
        <v>0</v>
      </c>
      <c r="I9" s="8" t="s">
        <v>14</v>
      </c>
      <c r="J9" s="10" t="str">
        <f t="shared" si="0"/>
        <v>https://www.es.co.th/detail.asp?prod=000711584</v>
      </c>
      <c r="K9" s="8">
        <v>20</v>
      </c>
    </row>
    <row r="10" spans="1:11">
      <c r="A10" s="11"/>
      <c r="B10" s="11" t="s">
        <v>161</v>
      </c>
      <c r="C10" s="11" t="s">
        <v>161</v>
      </c>
      <c r="D10" s="12" t="s">
        <v>81</v>
      </c>
      <c r="E10" s="35" t="s">
        <v>92</v>
      </c>
      <c r="F10" s="11" t="s">
        <v>160</v>
      </c>
      <c r="G10" s="14">
        <v>4</v>
      </c>
      <c r="H10" s="9">
        <v>0</v>
      </c>
      <c r="I10" s="14" t="s">
        <v>14</v>
      </c>
      <c r="J10" s="4" t="s">
        <v>159</v>
      </c>
      <c r="K10" s="8">
        <v>20</v>
      </c>
    </row>
    <row r="11" spans="1:11">
      <c r="A11" s="11"/>
      <c r="B11" s="11" t="s">
        <v>162</v>
      </c>
      <c r="C11" s="11" t="s">
        <v>161</v>
      </c>
      <c r="D11" s="12" t="s">
        <v>79</v>
      </c>
      <c r="E11" s="35" t="s">
        <v>89</v>
      </c>
      <c r="F11" s="11" t="s">
        <v>166</v>
      </c>
      <c r="G11" s="14">
        <v>3</v>
      </c>
      <c r="H11" s="9">
        <v>0</v>
      </c>
      <c r="I11" s="14" t="s">
        <v>14</v>
      </c>
      <c r="J11" s="10" t="s">
        <v>165</v>
      </c>
      <c r="K11" s="8">
        <v>20</v>
      </c>
    </row>
    <row r="12" spans="1:11">
      <c r="A12" s="11"/>
      <c r="B12" s="11" t="s">
        <v>163</v>
      </c>
      <c r="C12" s="11" t="s">
        <v>161</v>
      </c>
      <c r="D12" s="12" t="s">
        <v>85</v>
      </c>
      <c r="E12" s="35" t="s">
        <v>86</v>
      </c>
      <c r="F12" s="11" t="s">
        <v>168</v>
      </c>
      <c r="G12" s="14">
        <v>2</v>
      </c>
      <c r="H12" s="9">
        <v>0</v>
      </c>
      <c r="I12" s="14" t="s">
        <v>14</v>
      </c>
      <c r="J12" s="10" t="s">
        <v>169</v>
      </c>
      <c r="K12" s="8">
        <v>20</v>
      </c>
    </row>
    <row r="13" spans="1:11">
      <c r="A13" s="11"/>
      <c r="B13" s="11" t="s">
        <v>164</v>
      </c>
      <c r="C13" s="11" t="s">
        <v>161</v>
      </c>
      <c r="D13" s="12" t="s">
        <v>84</v>
      </c>
      <c r="E13" s="35" t="s">
        <v>80</v>
      </c>
      <c r="F13" s="11" t="s">
        <v>167</v>
      </c>
      <c r="G13" s="14">
        <v>1</v>
      </c>
      <c r="H13" s="9">
        <v>0</v>
      </c>
      <c r="I13" s="14" t="s">
        <v>14</v>
      </c>
      <c r="J13" s="10" t="s">
        <v>170</v>
      </c>
      <c r="K13" s="8">
        <v>20</v>
      </c>
    </row>
    <row r="14" spans="1:11">
      <c r="A14" s="11"/>
      <c r="B14" s="11" t="s">
        <v>171</v>
      </c>
      <c r="C14" s="11" t="s">
        <v>171</v>
      </c>
      <c r="D14" s="12"/>
      <c r="E14" s="35" t="s">
        <v>172</v>
      </c>
      <c r="F14" s="11" t="s">
        <v>173</v>
      </c>
      <c r="G14" s="14">
        <v>60</v>
      </c>
      <c r="H14" s="9">
        <v>0</v>
      </c>
      <c r="I14" s="14" t="s">
        <v>14</v>
      </c>
      <c r="J14" s="4" t="s">
        <v>174</v>
      </c>
      <c r="K14" s="8">
        <v>20</v>
      </c>
    </row>
    <row r="15" spans="1:11">
      <c r="A15" s="5" t="s">
        <v>135</v>
      </c>
      <c r="B15" s="5" t="s">
        <v>121</v>
      </c>
      <c r="C15" s="5" t="s">
        <v>121</v>
      </c>
      <c r="D15" s="6" t="s">
        <v>122</v>
      </c>
      <c r="E15" s="7" t="s">
        <v>123</v>
      </c>
      <c r="F15" s="5" t="s">
        <v>124</v>
      </c>
      <c r="G15" s="8">
        <v>1</v>
      </c>
      <c r="H15" s="9">
        <v>12</v>
      </c>
      <c r="I15" s="8" t="s">
        <v>14</v>
      </c>
      <c r="J15" s="10" t="str">
        <f t="shared" si="0"/>
        <v>https://www.es.co.th/detail.asp?prod=000501133</v>
      </c>
      <c r="K15" s="8">
        <v>20</v>
      </c>
    </row>
    <row r="16" spans="1:11">
      <c r="A16" s="5" t="s">
        <v>136</v>
      </c>
      <c r="B16" s="5" t="s">
        <v>132</v>
      </c>
      <c r="C16" s="5" t="s">
        <v>132</v>
      </c>
      <c r="D16" s="6" t="s">
        <v>122</v>
      </c>
      <c r="E16" s="7" t="s">
        <v>133</v>
      </c>
      <c r="F16" s="5" t="s">
        <v>134</v>
      </c>
      <c r="G16" s="8">
        <v>4</v>
      </c>
      <c r="H16" s="9">
        <v>76</v>
      </c>
      <c r="I16" s="8" t="s">
        <v>14</v>
      </c>
      <c r="J16" s="10" t="str">
        <f>HYPERLINK( "https://www.es.co.th/detail.asp?prod=" &amp; SUBSTITUTE(F16,"-",""))</f>
        <v>https://www.es.co.th/detail.asp?prod=000501146</v>
      </c>
      <c r="K16" s="8">
        <v>20</v>
      </c>
    </row>
    <row r="17" spans="1:21">
      <c r="A17" s="5" t="s">
        <v>135</v>
      </c>
      <c r="B17" s="5" t="s">
        <v>175</v>
      </c>
      <c r="C17" s="5" t="s">
        <v>175</v>
      </c>
      <c r="D17" s="6" t="s">
        <v>122</v>
      </c>
      <c r="E17" s="7" t="s">
        <v>123</v>
      </c>
      <c r="F17" s="5" t="s">
        <v>178</v>
      </c>
      <c r="G17" s="8">
        <v>1</v>
      </c>
      <c r="H17" s="9">
        <v>19</v>
      </c>
      <c r="I17" s="8" t="s">
        <v>14</v>
      </c>
      <c r="J17" s="10" t="s">
        <v>179</v>
      </c>
      <c r="K17" s="8">
        <v>20</v>
      </c>
    </row>
    <row r="18" spans="1:21">
      <c r="A18" s="5" t="s">
        <v>136</v>
      </c>
      <c r="B18" s="5" t="s">
        <v>176</v>
      </c>
      <c r="C18" s="5" t="s">
        <v>176</v>
      </c>
      <c r="D18" s="6" t="s">
        <v>122</v>
      </c>
      <c r="E18" s="7" t="s">
        <v>123</v>
      </c>
      <c r="F18" s="5" t="s">
        <v>177</v>
      </c>
      <c r="G18" s="8">
        <v>4</v>
      </c>
      <c r="H18" s="9">
        <v>72</v>
      </c>
      <c r="I18" s="8" t="s">
        <v>14</v>
      </c>
      <c r="J18" s="10" t="s">
        <v>180</v>
      </c>
      <c r="K18" s="8">
        <v>20</v>
      </c>
    </row>
    <row r="19" spans="1:21">
      <c r="A19" s="5" t="s">
        <v>93</v>
      </c>
      <c r="B19" s="5" t="s">
        <v>24</v>
      </c>
      <c r="C19" s="5" t="s">
        <v>24</v>
      </c>
      <c r="D19" s="6" t="s">
        <v>25</v>
      </c>
      <c r="E19" s="7" t="s">
        <v>26</v>
      </c>
      <c r="F19" s="5" t="s">
        <v>27</v>
      </c>
      <c r="G19" s="8">
        <v>1</v>
      </c>
      <c r="H19" s="9">
        <f t="shared" si="1"/>
        <v>20</v>
      </c>
      <c r="I19" s="8" t="s">
        <v>14</v>
      </c>
      <c r="J19" s="10" t="str">
        <f t="shared" si="0"/>
        <v>https://www.es.co.th/detail.asp?prod=000713159</v>
      </c>
      <c r="K19" s="8">
        <v>20</v>
      </c>
    </row>
    <row r="20" spans="1:21">
      <c r="A20" s="5" t="s">
        <v>28</v>
      </c>
      <c r="B20" s="5" t="s">
        <v>29</v>
      </c>
      <c r="C20" s="5" t="s">
        <v>24</v>
      </c>
      <c r="D20" s="6" t="s">
        <v>30</v>
      </c>
      <c r="E20" s="7" t="s">
        <v>31</v>
      </c>
      <c r="F20" s="5" t="s">
        <v>32</v>
      </c>
      <c r="G20" s="8">
        <v>4</v>
      </c>
      <c r="H20" s="9">
        <f t="shared" si="1"/>
        <v>80</v>
      </c>
      <c r="I20" s="8" t="s">
        <v>14</v>
      </c>
      <c r="J20" s="10" t="str">
        <f t="shared" si="0"/>
        <v>https://www.es.co.th/detail.asp?prod=018100279</v>
      </c>
      <c r="K20" s="8">
        <v>20</v>
      </c>
    </row>
    <row r="21" spans="1:21">
      <c r="A21" s="5" t="s">
        <v>95</v>
      </c>
      <c r="B21" s="5" t="s">
        <v>33</v>
      </c>
      <c r="C21" s="5" t="s">
        <v>34</v>
      </c>
      <c r="D21" s="6" t="s">
        <v>35</v>
      </c>
      <c r="E21" s="7" t="s">
        <v>36</v>
      </c>
      <c r="F21" s="5" t="s">
        <v>37</v>
      </c>
      <c r="G21" s="8">
        <v>3</v>
      </c>
      <c r="H21" s="9">
        <f t="shared" si="1"/>
        <v>60</v>
      </c>
      <c r="I21" s="8" t="s">
        <v>14</v>
      </c>
      <c r="J21" s="10" t="str">
        <f t="shared" si="0"/>
        <v>https://www.es.co.th/detail.asp?prod=001014759</v>
      </c>
      <c r="K21" s="8">
        <v>20</v>
      </c>
    </row>
    <row r="22" spans="1:21">
      <c r="A22" s="5" t="s">
        <v>96</v>
      </c>
      <c r="B22" s="5" t="s">
        <v>38</v>
      </c>
      <c r="C22" s="5" t="s">
        <v>39</v>
      </c>
      <c r="D22" s="6" t="s">
        <v>35</v>
      </c>
      <c r="E22" s="7" t="s">
        <v>40</v>
      </c>
      <c r="F22" s="5" t="s">
        <v>41</v>
      </c>
      <c r="G22" s="8">
        <v>5</v>
      </c>
      <c r="H22" s="9">
        <f t="shared" si="1"/>
        <v>100</v>
      </c>
      <c r="I22" s="8" t="s">
        <v>14</v>
      </c>
      <c r="J22" s="10" t="str">
        <f t="shared" si="0"/>
        <v>https://www.es.co.th/detail.asp?prod=001003269</v>
      </c>
      <c r="K22" s="8">
        <v>20</v>
      </c>
    </row>
    <row r="23" spans="1:21">
      <c r="A23" s="5" t="s">
        <v>94</v>
      </c>
      <c r="B23" s="5" t="s">
        <v>42</v>
      </c>
      <c r="C23" s="5" t="s">
        <v>43</v>
      </c>
      <c r="D23" s="6" t="s">
        <v>35</v>
      </c>
      <c r="E23" s="7" t="s">
        <v>44</v>
      </c>
      <c r="F23" s="5" t="s">
        <v>45</v>
      </c>
      <c r="G23" s="8">
        <v>2</v>
      </c>
      <c r="H23" s="9">
        <f t="shared" si="1"/>
        <v>40</v>
      </c>
      <c r="I23" s="8" t="s">
        <v>14</v>
      </c>
      <c r="J23" s="10" t="str">
        <f t="shared" si="0"/>
        <v>https://www.es.co.th/detail.asp?prod=001003272</v>
      </c>
      <c r="K23" s="8">
        <v>20</v>
      </c>
    </row>
    <row r="24" spans="1:21">
      <c r="A24" s="5" t="s">
        <v>46</v>
      </c>
      <c r="B24" s="5" t="s">
        <v>47</v>
      </c>
      <c r="C24" s="5" t="s">
        <v>47</v>
      </c>
      <c r="D24" s="6" t="s">
        <v>99</v>
      </c>
      <c r="E24" s="7" t="s">
        <v>97</v>
      </c>
      <c r="F24" s="5" t="s">
        <v>98</v>
      </c>
      <c r="G24" s="8">
        <v>4</v>
      </c>
      <c r="H24" s="9">
        <v>64</v>
      </c>
      <c r="I24" s="8" t="s">
        <v>14</v>
      </c>
      <c r="J24" s="10" t="str">
        <f t="shared" si="0"/>
        <v>https://www.es.co.th/detail.asp?prod=008400333</v>
      </c>
      <c r="K24" s="8">
        <v>20</v>
      </c>
    </row>
    <row r="25" spans="1:21">
      <c r="A25" s="5" t="s">
        <v>100</v>
      </c>
      <c r="B25" s="5" t="s">
        <v>48</v>
      </c>
      <c r="C25" s="5" t="s">
        <v>49</v>
      </c>
      <c r="D25" s="6" t="s">
        <v>50</v>
      </c>
      <c r="E25" s="7" t="s">
        <v>51</v>
      </c>
      <c r="F25" s="5" t="s">
        <v>52</v>
      </c>
      <c r="G25" s="8">
        <v>6</v>
      </c>
      <c r="H25" s="9">
        <v>0</v>
      </c>
      <c r="I25" s="8" t="s">
        <v>14</v>
      </c>
      <c r="J25" s="10" t="str">
        <f t="shared" si="0"/>
        <v>https://www.es.co.th/detail.asp?prod=023502370</v>
      </c>
      <c r="K25" s="8">
        <v>20</v>
      </c>
    </row>
    <row r="26" spans="1:21" s="2" customFormat="1">
      <c r="A26" s="5" t="s">
        <v>101</v>
      </c>
      <c r="B26" s="5" t="s">
        <v>53</v>
      </c>
      <c r="C26" s="5" t="s">
        <v>54</v>
      </c>
      <c r="D26" s="6" t="s">
        <v>55</v>
      </c>
      <c r="E26" s="5" t="s">
        <v>56</v>
      </c>
      <c r="F26" s="5" t="s">
        <v>57</v>
      </c>
      <c r="G26" s="8">
        <v>200</v>
      </c>
      <c r="H26" s="9">
        <v>0</v>
      </c>
      <c r="I26" s="8" t="s">
        <v>14</v>
      </c>
      <c r="J26" s="10" t="str">
        <f t="shared" si="0"/>
        <v>https://www.es.co.th/detail.asp?prod=017609242</v>
      </c>
      <c r="K26" s="8">
        <v>20</v>
      </c>
    </row>
    <row r="27" spans="1:21" s="2" customFormat="1">
      <c r="A27" s="5" t="s">
        <v>102</v>
      </c>
      <c r="B27" s="5" t="s">
        <v>58</v>
      </c>
      <c r="C27" s="5" t="s">
        <v>54</v>
      </c>
      <c r="D27" s="6" t="s">
        <v>55</v>
      </c>
      <c r="E27" s="5" t="s">
        <v>59</v>
      </c>
      <c r="F27" s="5" t="s">
        <v>60</v>
      </c>
      <c r="G27" s="8">
        <v>200</v>
      </c>
      <c r="H27" s="9">
        <v>0</v>
      </c>
      <c r="I27" s="8" t="s">
        <v>14</v>
      </c>
      <c r="J27" s="10" t="str">
        <f t="shared" si="0"/>
        <v>https://www.es.co.th/detail.asp?prod=017617159</v>
      </c>
      <c r="K27" s="8">
        <v>20</v>
      </c>
    </row>
    <row r="28" spans="1:21" s="2" customFormat="1">
      <c r="A28" s="11" t="s">
        <v>103</v>
      </c>
      <c r="B28" s="11" t="s">
        <v>104</v>
      </c>
      <c r="C28" s="11"/>
      <c r="D28" s="12"/>
      <c r="E28" s="11"/>
      <c r="F28" s="11" t="s">
        <v>144</v>
      </c>
      <c r="G28" s="14"/>
      <c r="H28" s="9">
        <f t="shared" si="1"/>
        <v>0</v>
      </c>
      <c r="I28" s="14"/>
      <c r="J28" s="26" t="str">
        <f t="shared" si="0"/>
        <v>https://www.es.co.th/detail.asp?prod=015017357</v>
      </c>
      <c r="K28" s="8">
        <v>20</v>
      </c>
    </row>
    <row r="29" spans="1:21" s="2" customFormat="1">
      <c r="A29" s="5" t="s">
        <v>105</v>
      </c>
      <c r="B29" s="5" t="s">
        <v>106</v>
      </c>
      <c r="C29" s="5" t="s">
        <v>106</v>
      </c>
      <c r="D29" s="6" t="s">
        <v>107</v>
      </c>
      <c r="E29" s="5" t="s">
        <v>61</v>
      </c>
      <c r="F29" s="5" t="s">
        <v>108</v>
      </c>
      <c r="G29" s="8">
        <v>2</v>
      </c>
      <c r="H29" s="9">
        <v>34</v>
      </c>
      <c r="I29" s="8" t="s">
        <v>14</v>
      </c>
      <c r="J29" s="10" t="str">
        <f t="shared" si="0"/>
        <v>https://www.es.co.th/detail.asp?prod=017101875</v>
      </c>
      <c r="K29" s="8">
        <v>20</v>
      </c>
    </row>
    <row r="30" spans="1:21" s="30" customFormat="1">
      <c r="A30" s="31" t="s">
        <v>181</v>
      </c>
      <c r="B30" s="31" t="s">
        <v>62</v>
      </c>
      <c r="C30" s="31" t="s">
        <v>63</v>
      </c>
      <c r="D30" s="32" t="s">
        <v>64</v>
      </c>
      <c r="E30" s="33" t="s">
        <v>182</v>
      </c>
      <c r="F30" s="34" t="s">
        <v>183</v>
      </c>
      <c r="G30" s="14">
        <v>1</v>
      </c>
      <c r="H30" s="9">
        <f t="shared" si="1"/>
        <v>20</v>
      </c>
      <c r="I30" s="14" t="s">
        <v>14</v>
      </c>
      <c r="J30" s="29" t="str">
        <f t="shared" si="0"/>
        <v>https://www.es.co.th/detail.asp?prod=	008304914</v>
      </c>
      <c r="K30" s="14">
        <v>20</v>
      </c>
    </row>
    <row r="31" spans="1:21" s="2" customFormat="1">
      <c r="A31" s="5" t="s">
        <v>109</v>
      </c>
      <c r="B31" s="5" t="s">
        <v>110</v>
      </c>
      <c r="C31" s="5" t="s">
        <v>110</v>
      </c>
      <c r="D31" s="5" t="s">
        <v>110</v>
      </c>
      <c r="E31" s="7" t="s">
        <v>111</v>
      </c>
      <c r="F31" s="5" t="s">
        <v>112</v>
      </c>
      <c r="G31" s="8">
        <v>1</v>
      </c>
      <c r="H31" s="9">
        <v>16</v>
      </c>
      <c r="I31" s="8" t="s">
        <v>14</v>
      </c>
      <c r="J31" s="10" t="str">
        <f t="shared" si="0"/>
        <v>https://www.es.co.th/detail.asp?prod=090000556</v>
      </c>
      <c r="K31" s="8">
        <v>20</v>
      </c>
    </row>
    <row r="32" spans="1:21">
      <c r="A32" s="5" t="s">
        <v>65</v>
      </c>
      <c r="B32" s="5" t="s">
        <v>66</v>
      </c>
      <c r="C32" s="5" t="s">
        <v>113</v>
      </c>
      <c r="D32" s="5" t="s">
        <v>113</v>
      </c>
      <c r="E32" s="7" t="s">
        <v>184</v>
      </c>
      <c r="F32" s="5" t="s">
        <v>185</v>
      </c>
      <c r="G32" s="8">
        <v>1</v>
      </c>
      <c r="H32" s="9">
        <v>16</v>
      </c>
      <c r="I32" s="8" t="s">
        <v>14</v>
      </c>
      <c r="J32" s="10" t="str">
        <f t="shared" si="0"/>
        <v>https://www.es.co.th/detail.asp?prod=005700227</v>
      </c>
      <c r="K32" s="8">
        <v>20</v>
      </c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31" s="3" customFormat="1">
      <c r="A33" s="27" t="s">
        <v>67</v>
      </c>
      <c r="B33" s="27" t="s">
        <v>137</v>
      </c>
      <c r="C33" s="27"/>
      <c r="D33" s="27"/>
      <c r="E33" s="27" t="s">
        <v>68</v>
      </c>
      <c r="F33" s="27"/>
      <c r="G33" s="28"/>
      <c r="H33" s="9">
        <f t="shared" si="1"/>
        <v>0</v>
      </c>
      <c r="I33" s="36" t="s">
        <v>69</v>
      </c>
      <c r="J33" s="26" t="str">
        <f t="shared" si="0"/>
        <v>https://www.es.co.th/detail.asp?prod=</v>
      </c>
      <c r="K33" s="8">
        <v>20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5" t="s">
        <v>70</v>
      </c>
      <c r="B34" s="5" t="s">
        <v>114</v>
      </c>
      <c r="C34" s="5" t="s">
        <v>114</v>
      </c>
      <c r="D34" s="5" t="s">
        <v>114</v>
      </c>
      <c r="E34" s="7" t="s">
        <v>115</v>
      </c>
      <c r="F34" s="5" t="s">
        <v>116</v>
      </c>
      <c r="G34" s="8">
        <v>1</v>
      </c>
      <c r="H34" s="9">
        <v>0</v>
      </c>
      <c r="I34" s="8" t="s">
        <v>14</v>
      </c>
      <c r="J34" s="10" t="str">
        <f t="shared" si="0"/>
        <v>https://www.es.co.th/detail.asp?prod=	019700068</v>
      </c>
      <c r="K34" s="8">
        <v>20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31">
      <c r="A35" s="5" t="s">
        <v>71</v>
      </c>
      <c r="B35" s="5" t="s">
        <v>72</v>
      </c>
      <c r="C35" s="5" t="s">
        <v>72</v>
      </c>
      <c r="D35" s="5" t="s">
        <v>73</v>
      </c>
      <c r="E35" s="7" t="s">
        <v>74</v>
      </c>
      <c r="F35" s="5" t="s">
        <v>75</v>
      </c>
      <c r="G35" s="8">
        <v>1</v>
      </c>
      <c r="H35" s="9">
        <v>0</v>
      </c>
      <c r="I35" s="8" t="s">
        <v>14</v>
      </c>
      <c r="J35" s="10" t="str">
        <f t="shared" si="0"/>
        <v>https://www.es.co.th/detail.asp?prod=006700854</v>
      </c>
      <c r="K35" s="8">
        <v>20</v>
      </c>
    </row>
    <row r="36" spans="1:31" s="2" customFormat="1">
      <c r="A36" s="5" t="s">
        <v>128</v>
      </c>
      <c r="B36" s="5" t="s">
        <v>125</v>
      </c>
      <c r="C36" s="5" t="s">
        <v>125</v>
      </c>
      <c r="D36" s="5" t="s">
        <v>126</v>
      </c>
      <c r="E36" s="5"/>
      <c r="F36" s="5" t="s">
        <v>127</v>
      </c>
      <c r="G36" s="8">
        <v>2</v>
      </c>
      <c r="H36" s="9">
        <v>22</v>
      </c>
      <c r="I36" s="8" t="s">
        <v>14</v>
      </c>
      <c r="J36" s="10" t="str">
        <f t="shared" si="0"/>
        <v>https://www.es.co.th/detail.asp?prod=005400066</v>
      </c>
      <c r="K36" s="8">
        <v>20</v>
      </c>
    </row>
    <row r="37" spans="1:31" s="2" customFormat="1">
      <c r="A37" s="5"/>
      <c r="B37" s="5" t="s">
        <v>129</v>
      </c>
      <c r="C37" s="5" t="s">
        <v>129</v>
      </c>
      <c r="D37" s="5" t="s">
        <v>130</v>
      </c>
      <c r="E37" s="7" t="s">
        <v>130</v>
      </c>
      <c r="F37" s="5" t="s">
        <v>131</v>
      </c>
      <c r="G37" s="8">
        <v>1</v>
      </c>
      <c r="H37" s="9">
        <v>17</v>
      </c>
      <c r="I37" s="8" t="s">
        <v>14</v>
      </c>
      <c r="J37" s="10" t="str">
        <f t="shared" si="0"/>
        <v>https://www.es.co.th/detail.asp?prod=028502646</v>
      </c>
      <c r="K37" s="8">
        <v>20</v>
      </c>
    </row>
    <row r="38" spans="1:31" s="30" customFormat="1">
      <c r="A38" s="11" t="s">
        <v>147</v>
      </c>
      <c r="B38" s="11" t="s">
        <v>148</v>
      </c>
      <c r="C38" s="11" t="s">
        <v>148</v>
      </c>
      <c r="D38" s="12" t="s">
        <v>148</v>
      </c>
      <c r="E38" s="13" t="s">
        <v>149</v>
      </c>
      <c r="F38" s="13" t="s">
        <v>150</v>
      </c>
      <c r="G38" s="14">
        <v>1</v>
      </c>
      <c r="H38" s="9">
        <f t="shared" si="1"/>
        <v>20</v>
      </c>
      <c r="I38" s="14" t="s">
        <v>14</v>
      </c>
      <c r="J38" s="29" t="s">
        <v>155</v>
      </c>
      <c r="K38" s="14">
        <v>20</v>
      </c>
    </row>
    <row r="39" spans="1:31">
      <c r="A39" s="6" t="s">
        <v>156</v>
      </c>
      <c r="B39" s="6" t="s">
        <v>157</v>
      </c>
      <c r="C39" s="6" t="s">
        <v>151</v>
      </c>
      <c r="D39" s="6" t="s">
        <v>152</v>
      </c>
      <c r="E39" s="15" t="s">
        <v>153</v>
      </c>
      <c r="F39" s="6" t="s">
        <v>154</v>
      </c>
      <c r="G39" s="8">
        <v>1</v>
      </c>
      <c r="H39" s="9">
        <f t="shared" si="1"/>
        <v>20</v>
      </c>
      <c r="I39" s="8" t="s">
        <v>14</v>
      </c>
      <c r="J39" s="10" t="s">
        <v>155</v>
      </c>
      <c r="K39" s="8">
        <v>20</v>
      </c>
    </row>
    <row r="40" spans="1:31">
      <c r="A40" s="5" t="s">
        <v>137</v>
      </c>
      <c r="B40" s="5" t="s">
        <v>137</v>
      </c>
      <c r="C40" s="5"/>
      <c r="D40" s="6"/>
      <c r="E40" s="5"/>
      <c r="F40" s="5"/>
      <c r="G40" s="8">
        <v>1</v>
      </c>
      <c r="H40" s="9">
        <v>0</v>
      </c>
      <c r="I40" s="8"/>
      <c r="J40" s="8"/>
      <c r="K40" s="8">
        <v>20</v>
      </c>
    </row>
    <row r="41" spans="1:31">
      <c r="A41" s="5" t="s">
        <v>138</v>
      </c>
      <c r="B41" s="5" t="s">
        <v>138</v>
      </c>
      <c r="C41" s="5"/>
      <c r="D41" s="6"/>
      <c r="E41" s="5"/>
      <c r="F41" s="5"/>
      <c r="G41" s="8">
        <v>1</v>
      </c>
      <c r="H41" s="9">
        <v>0</v>
      </c>
      <c r="I41" s="8"/>
      <c r="J41" s="8"/>
      <c r="K41" s="8">
        <v>20</v>
      </c>
    </row>
    <row r="42" spans="1:31">
      <c r="A42" s="5" t="s">
        <v>139</v>
      </c>
      <c r="B42" s="5" t="s">
        <v>139</v>
      </c>
      <c r="C42" s="5"/>
      <c r="D42" s="6"/>
      <c r="E42" s="5"/>
      <c r="F42" s="5"/>
      <c r="G42" s="8">
        <v>1</v>
      </c>
      <c r="H42" s="9">
        <v>0</v>
      </c>
      <c r="I42" s="8"/>
      <c r="J42" s="8"/>
      <c r="K42" s="8">
        <v>20</v>
      </c>
    </row>
    <row r="43" spans="1:31">
      <c r="A43" s="23" t="s">
        <v>146</v>
      </c>
      <c r="B43" s="23" t="s">
        <v>146</v>
      </c>
      <c r="C43" s="5"/>
      <c r="D43" s="6"/>
      <c r="E43" s="5"/>
      <c r="F43" s="5"/>
      <c r="G43" s="8">
        <v>1</v>
      </c>
      <c r="H43" s="9">
        <v>0</v>
      </c>
      <c r="I43" s="8"/>
      <c r="J43" s="8"/>
      <c r="K43" s="8">
        <v>20</v>
      </c>
    </row>
    <row r="46" spans="1:31">
      <c r="A46" s="4"/>
    </row>
    <row r="47" spans="1:31">
      <c r="A47" s="24"/>
      <c r="B47" s="18"/>
    </row>
    <row r="48" spans="1:31">
      <c r="A48" s="18"/>
      <c r="B48" s="18"/>
    </row>
    <row r="49" spans="1:11">
      <c r="A49" s="18"/>
      <c r="B49" s="18"/>
    </row>
    <row r="50" spans="1:11">
      <c r="A50" s="18"/>
      <c r="B50" s="18"/>
    </row>
    <row r="51" spans="1:11">
      <c r="A51" s="25"/>
      <c r="B51" s="18"/>
    </row>
    <row r="53" spans="1:11">
      <c r="A53" s="18"/>
      <c r="B53" s="18"/>
      <c r="C53" s="18"/>
      <c r="D53" s="18"/>
      <c r="E53" s="18"/>
      <c r="F53" s="18"/>
      <c r="G53" s="19"/>
      <c r="H53" s="19"/>
      <c r="I53" s="19"/>
      <c r="J53" s="19"/>
      <c r="K53" s="19"/>
    </row>
    <row r="54" spans="1:11">
      <c r="A54" s="18"/>
      <c r="B54" s="18"/>
      <c r="C54" s="18"/>
      <c r="D54" s="20"/>
      <c r="E54" s="18"/>
      <c r="F54" s="18"/>
      <c r="G54" s="19"/>
      <c r="H54" s="19"/>
      <c r="I54" s="19"/>
      <c r="J54" s="21"/>
      <c r="K54" s="19"/>
    </row>
    <row r="55" spans="1:11">
      <c r="A55" s="18"/>
      <c r="B55" s="18"/>
      <c r="C55" s="18"/>
      <c r="D55" s="20"/>
      <c r="E55" s="18"/>
      <c r="F55" s="18"/>
      <c r="G55" s="19"/>
      <c r="H55" s="19"/>
      <c r="I55" s="19"/>
      <c r="J55" s="21"/>
      <c r="K55" s="19"/>
    </row>
    <row r="56" spans="1:11">
      <c r="A56" s="18"/>
      <c r="B56" s="18"/>
      <c r="C56" s="18"/>
      <c r="D56" s="20"/>
      <c r="E56" s="18"/>
      <c r="F56" s="18"/>
      <c r="G56" s="19"/>
      <c r="H56" s="19"/>
      <c r="I56" s="19"/>
      <c r="J56" s="21"/>
      <c r="K56" s="19"/>
    </row>
    <row r="57" spans="1:11">
      <c r="A57" s="18"/>
      <c r="B57" s="18"/>
      <c r="C57" s="18"/>
      <c r="D57" s="20"/>
      <c r="E57" s="18"/>
      <c r="F57" s="18"/>
      <c r="G57" s="19"/>
      <c r="H57" s="19"/>
      <c r="I57" s="19"/>
      <c r="J57" s="21"/>
      <c r="K57" s="19"/>
    </row>
    <row r="58" spans="1:11">
      <c r="A58" s="18"/>
      <c r="B58" s="18"/>
      <c r="C58" s="18"/>
      <c r="D58" s="20"/>
      <c r="E58" s="18"/>
      <c r="F58" s="18"/>
      <c r="G58" s="19"/>
      <c r="H58" s="19"/>
      <c r="I58" s="19"/>
      <c r="J58" s="21"/>
      <c r="K58" s="19"/>
    </row>
    <row r="59" spans="1:11">
      <c r="A59" s="18"/>
      <c r="B59" s="18"/>
      <c r="C59" s="18"/>
      <c r="D59" s="20"/>
      <c r="E59" s="18"/>
      <c r="F59" s="18"/>
      <c r="G59" s="19"/>
      <c r="H59" s="19"/>
      <c r="I59" s="19"/>
      <c r="J59" s="21"/>
      <c r="K59" s="19"/>
    </row>
    <row r="60" spans="1:11">
      <c r="A60" s="18"/>
      <c r="B60" s="18"/>
      <c r="C60" s="18"/>
      <c r="D60" s="20"/>
      <c r="E60" s="18"/>
      <c r="F60" s="18"/>
      <c r="G60" s="19"/>
      <c r="H60" s="19"/>
      <c r="I60" s="19"/>
      <c r="J60" s="21"/>
      <c r="K60" s="19"/>
    </row>
    <row r="61" spans="1:11">
      <c r="A61" s="18"/>
      <c r="B61" s="18"/>
      <c r="C61" s="18"/>
      <c r="D61" s="20"/>
      <c r="E61" s="18"/>
      <c r="F61" s="18"/>
      <c r="G61" s="19"/>
      <c r="H61" s="19"/>
      <c r="I61" s="19"/>
      <c r="J61" s="21"/>
      <c r="K61" s="19"/>
    </row>
    <row r="62" spans="1:11">
      <c r="A62" s="18"/>
      <c r="B62" s="18"/>
      <c r="C62" s="18"/>
      <c r="D62" s="20"/>
      <c r="E62" s="18"/>
      <c r="F62" s="18"/>
      <c r="G62" s="19"/>
      <c r="H62" s="19"/>
      <c r="I62" s="19"/>
      <c r="J62" s="21"/>
      <c r="K62" s="19"/>
    </row>
    <row r="63" spans="1:11">
      <c r="A63" s="18"/>
      <c r="B63" s="18"/>
      <c r="C63" s="18"/>
      <c r="D63" s="20"/>
      <c r="E63" s="18"/>
      <c r="F63" s="18"/>
      <c r="G63" s="19"/>
      <c r="H63" s="19"/>
      <c r="I63" s="19"/>
      <c r="J63" s="21"/>
      <c r="K63" s="19"/>
    </row>
    <row r="64" spans="1:11">
      <c r="A64" s="20"/>
      <c r="B64" s="20"/>
      <c r="C64" s="20"/>
      <c r="D64" s="20"/>
      <c r="E64" s="22"/>
      <c r="F64" s="20"/>
      <c r="G64" s="19"/>
      <c r="H64" s="19"/>
      <c r="I64" s="19"/>
      <c r="J64" s="21"/>
      <c r="K64" s="19"/>
    </row>
    <row r="65" spans="1:11">
      <c r="A65" s="18"/>
      <c r="B65" s="18"/>
      <c r="C65" s="18"/>
      <c r="D65" s="20"/>
      <c r="E65" s="18"/>
      <c r="F65" s="18"/>
      <c r="G65" s="19"/>
      <c r="H65" s="19"/>
      <c r="I65" s="19"/>
      <c r="J65" s="21"/>
      <c r="K65" s="19"/>
    </row>
    <row r="66" spans="1:11" s="2" customFormat="1">
      <c r="A66" s="18"/>
      <c r="B66" s="18"/>
      <c r="C66" s="18"/>
      <c r="D66" s="20"/>
      <c r="E66" s="18"/>
      <c r="F66" s="18"/>
      <c r="G66" s="19"/>
      <c r="H66" s="19"/>
      <c r="I66" s="19"/>
      <c r="J66" s="21"/>
      <c r="K66" s="19"/>
    </row>
  </sheetData>
  <phoneticPr fontId="16" type="noConversion"/>
  <hyperlinks>
    <hyperlink ref="J39" r:id="rId1" display="https://www.es.co.th/detail.asp?Prod=005400222" xr:uid="{E99764CC-855F-4104-B997-B663DA7FA882}"/>
    <hyperlink ref="J38" r:id="rId2" display="https://www.es.co.th/detail.asp?prod=108200021" xr:uid="{F842E682-F732-4D5B-B40B-9A8E1DCAAEAB}"/>
    <hyperlink ref="J10" r:id="rId3" xr:uid="{6EEC73A7-E4F9-4D63-A37D-376DFF9A36D6}"/>
    <hyperlink ref="J11" r:id="rId4" xr:uid="{0213F792-4942-403A-8067-02393653A572}"/>
    <hyperlink ref="J12" r:id="rId5" xr:uid="{E5C0506F-AC90-446C-95F4-25176EF6646E}"/>
    <hyperlink ref="J13" r:id="rId6" xr:uid="{8F22A4AE-CD0E-4E8D-AF9A-B3D72672FF43}"/>
    <hyperlink ref="J14" r:id="rId7" xr:uid="{BF8E0F98-FF90-4EE7-AB8B-AA320A29B65F}"/>
    <hyperlink ref="J17" r:id="rId8" xr:uid="{92CA8D99-1BFD-42AF-B8AD-CA455BBDEBF0}"/>
    <hyperlink ref="J18" r:id="rId9" display="https://www.es.co.th/detail.asp?PROD=000500232" xr:uid="{1653017D-1364-4B2D-9D6E-7162E9A63938}"/>
  </hyperlinks>
  <pageMargins left="0" right="0" top="0.39370078740157505" bottom="0.39370078740157505" header="0" footer="0"/>
  <pageSetup paperSize="9" fitToWidth="0" fitToHeight="0" orientation="portrait" r:id="rId1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Surge_Protection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tanakorn</dc:creator>
  <cp:lastModifiedBy>Piya Chatthaicharoen</cp:lastModifiedBy>
  <cp:revision>37</cp:revision>
  <dcterms:created xsi:type="dcterms:W3CDTF">2020-10-23T15:57:44Z</dcterms:created>
  <dcterms:modified xsi:type="dcterms:W3CDTF">2021-08-26T09:25:50Z</dcterms:modified>
</cp:coreProperties>
</file>